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Comisión Nacional de Energía\WEB CNE\"/>
    </mc:Choice>
  </mc:AlternateContent>
  <xr:revisionPtr revIDLastSave="0" documentId="13_ncr:1_{79BDDBE4-8E8A-4418-B64F-6F4B2F0059F8}" xr6:coauthVersionLast="47" xr6:coauthVersionMax="47" xr10:uidLastSave="{00000000-0000-0000-0000-000000000000}"/>
  <bookViews>
    <workbookView xWindow="-120" yWindow="-120" windowWidth="19800" windowHeight="11760" tabRatio="933" xr2:uid="{00000000-000D-0000-FFFF-FFFF00000000}"/>
  </bookViews>
  <sheets>
    <sheet name="PARIDAD SEMANAL VIGENTE" sheetId="1" r:id="rId1"/>
    <sheet name="Gasolina Automotriz" sheetId="2" r:id="rId2"/>
    <sheet name="Petróleo Diesel" sheetId="6" r:id="rId3"/>
    <sheet name="Gas Licuado" sheetId="10" r:id="rId4"/>
    <sheet name="Kerosene Doméstico" sheetId="4" r:id="rId5"/>
    <sheet name="Petróleo Combustible Nº6" sheetId="8" r:id="rId6"/>
    <sheet name="Gráf. Gasolina Automotriz" sheetId="3" r:id="rId7"/>
    <sheet name="Gráf. Kerosene Doméstico" sheetId="5" r:id="rId8"/>
    <sheet name="Gráf. P. Diesel" sheetId="7" r:id="rId9"/>
    <sheet name="Gráf. P.C. N°6" sheetId="9" r:id="rId10"/>
    <sheet name="Gráf. Gas Licuado" sheetId="11" r:id="rId11"/>
    <sheet name="Petróleo Combustible Nº5" sheetId="12" r:id="rId12"/>
    <sheet name="Gráf. P.C. N°5" sheetId="13" r:id="rId13"/>
    <sheet name="IFO 180" sheetId="14" r:id="rId14"/>
    <sheet name="Gráf. IFO 180" sheetId="15" r:id="rId15"/>
    <sheet name="Nafta" sheetId="16" r:id="rId16"/>
    <sheet name="Gráf. Nafta" sheetId="17" r:id="rId17"/>
    <sheet name="Gasolina 81" sheetId="18" r:id="rId18"/>
    <sheet name="Gráf. Gasolina 81" sheetId="19" r:id="rId19"/>
  </sheets>
  <definedNames>
    <definedName name="_xlnm._FilterDatabase" localSheetId="13" hidden="1">'IFO 180'!$B$5:$G$138</definedName>
    <definedName name="_xlnm._FilterDatabase" localSheetId="15" hidden="1">Nafta!$B$7:$G$138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  <c r="F10" i="1"/>
  <c r="E10" i="1"/>
  <c r="D10" i="1"/>
  <c r="C10" i="1"/>
  <c r="F9" i="1"/>
  <c r="E9" i="1"/>
  <c r="D9" i="1"/>
  <c r="C9" i="1"/>
  <c r="C12" i="1"/>
  <c r="C13" i="1"/>
  <c r="D13" i="1"/>
  <c r="D23" i="1"/>
  <c r="E23" i="1"/>
  <c r="F23" i="1"/>
  <c r="C23" i="1"/>
  <c r="F13" i="1"/>
  <c r="F12" i="1"/>
  <c r="E13" i="1"/>
  <c r="E12" i="1"/>
  <c r="D12" i="1"/>
  <c r="B17" i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H471" i="18"/>
  <c r="H470" i="18"/>
  <c r="H469" i="18"/>
  <c r="H468" i="18"/>
  <c r="H467" i="18"/>
  <c r="H466" i="18"/>
  <c r="H465" i="18"/>
  <c r="H464" i="18"/>
  <c r="H463" i="18"/>
  <c r="H462" i="18"/>
  <c r="H461" i="18"/>
  <c r="H460" i="18"/>
  <c r="H459" i="18"/>
  <c r="H458" i="18"/>
  <c r="H457" i="18"/>
  <c r="H456" i="18"/>
  <c r="H455" i="18"/>
  <c r="H454" i="18"/>
  <c r="H453" i="18"/>
  <c r="H452" i="18"/>
  <c r="H451" i="18"/>
  <c r="H450" i="18"/>
  <c r="H449" i="18"/>
  <c r="H448" i="18"/>
  <c r="H447" i="18"/>
  <c r="H446" i="18"/>
  <c r="H445" i="18"/>
  <c r="H444" i="18"/>
  <c r="H443" i="18"/>
  <c r="H442" i="18"/>
  <c r="H441" i="18"/>
  <c r="H440" i="18"/>
  <c r="H439" i="18"/>
  <c r="H438" i="18"/>
  <c r="H437" i="18"/>
  <c r="H436" i="18"/>
  <c r="H435" i="18"/>
  <c r="H434" i="18"/>
  <c r="H433" i="18"/>
  <c r="H432" i="18"/>
  <c r="H431" i="18"/>
  <c r="H430" i="18"/>
  <c r="H429" i="18"/>
  <c r="H428" i="18"/>
  <c r="H427" i="18"/>
  <c r="H426" i="18"/>
  <c r="H425" i="18"/>
  <c r="H424" i="18"/>
  <c r="H423" i="18"/>
  <c r="H422" i="18"/>
  <c r="H421" i="18"/>
  <c r="H420" i="18"/>
  <c r="H419" i="18"/>
  <c r="H418" i="18"/>
  <c r="H417" i="18"/>
  <c r="H416" i="18"/>
  <c r="H415" i="18"/>
  <c r="H414" i="18"/>
  <c r="H413" i="18"/>
  <c r="H412" i="18"/>
  <c r="H411" i="18"/>
  <c r="H410" i="18"/>
  <c r="H409" i="18"/>
  <c r="H408" i="18"/>
  <c r="H407" i="18"/>
  <c r="H406" i="18"/>
  <c r="H405" i="18"/>
  <c r="H404" i="18"/>
  <c r="H403" i="18"/>
  <c r="H402" i="18"/>
  <c r="H401" i="18"/>
  <c r="H400" i="18"/>
  <c r="H399" i="18"/>
  <c r="H398" i="18"/>
  <c r="H397" i="18"/>
  <c r="H396" i="18"/>
  <c r="H395" i="18"/>
  <c r="H394" i="18"/>
  <c r="H393" i="18"/>
  <c r="H392" i="18"/>
  <c r="H391" i="18"/>
  <c r="H390" i="18"/>
  <c r="H389" i="18"/>
  <c r="H388" i="18"/>
  <c r="H387" i="18"/>
  <c r="H386" i="18"/>
  <c r="H385" i="18"/>
  <c r="H384" i="18"/>
  <c r="H383" i="18"/>
  <c r="H382" i="18"/>
  <c r="H381" i="18"/>
  <c r="H380" i="18"/>
  <c r="H379" i="18"/>
  <c r="H378" i="18"/>
  <c r="H377" i="18"/>
  <c r="H376" i="18"/>
  <c r="H375" i="18"/>
  <c r="H374" i="18"/>
  <c r="H373" i="18"/>
  <c r="H372" i="18"/>
  <c r="H371" i="18"/>
  <c r="H370" i="18"/>
  <c r="H369" i="18"/>
  <c r="H368" i="18"/>
  <c r="H367" i="18"/>
  <c r="H366" i="18"/>
  <c r="H365" i="18"/>
  <c r="H364" i="18"/>
  <c r="H363" i="18"/>
  <c r="H362" i="18"/>
  <c r="H361" i="18"/>
  <c r="H360" i="18"/>
  <c r="H359" i="18"/>
  <c r="H358" i="18"/>
  <c r="H357" i="18"/>
  <c r="H356" i="18"/>
  <c r="H355" i="18"/>
  <c r="H354" i="18"/>
  <c r="H353" i="18"/>
  <c r="H352" i="18"/>
  <c r="H351" i="18"/>
  <c r="H350" i="18"/>
  <c r="H349" i="18"/>
  <c r="H348" i="18"/>
  <c r="H347" i="18"/>
  <c r="H346" i="18"/>
  <c r="H345" i="18"/>
  <c r="H344" i="18"/>
  <c r="H343" i="18"/>
  <c r="H342" i="18"/>
  <c r="H341" i="18"/>
  <c r="H340" i="18"/>
  <c r="H339" i="18"/>
  <c r="H338" i="18"/>
  <c r="H337" i="18"/>
  <c r="H336" i="18"/>
  <c r="H335" i="18"/>
  <c r="H334" i="18"/>
  <c r="H333" i="18"/>
  <c r="H332" i="18"/>
  <c r="H331" i="18"/>
  <c r="H330" i="18"/>
  <c r="H329" i="18"/>
  <c r="H328" i="18"/>
  <c r="H327" i="18"/>
  <c r="H326" i="18"/>
  <c r="H325" i="18"/>
  <c r="H324" i="18"/>
  <c r="H323" i="18"/>
  <c r="H322" i="18"/>
  <c r="H321" i="18"/>
  <c r="H320" i="18"/>
  <c r="H319" i="18"/>
  <c r="H318" i="18"/>
  <c r="H317" i="18"/>
  <c r="H316" i="18"/>
  <c r="H315" i="18"/>
  <c r="H314" i="18"/>
  <c r="H313" i="18"/>
  <c r="H312" i="18"/>
  <c r="H311" i="18"/>
  <c r="H310" i="18"/>
  <c r="H309" i="18"/>
  <c r="H308" i="18"/>
  <c r="H307" i="18"/>
  <c r="H306" i="18"/>
  <c r="H305" i="18"/>
  <c r="H304" i="18"/>
  <c r="H303" i="18"/>
  <c r="H302" i="18"/>
  <c r="H301" i="18"/>
  <c r="H300" i="18"/>
  <c r="H299" i="18"/>
  <c r="H298" i="18"/>
  <c r="H297" i="18"/>
  <c r="H296" i="18"/>
  <c r="H295" i="18"/>
  <c r="H294" i="18"/>
  <c r="H293" i="18"/>
  <c r="H292" i="18"/>
  <c r="H291" i="18"/>
  <c r="H290" i="18"/>
  <c r="H289" i="18"/>
  <c r="H288" i="18"/>
  <c r="H287" i="18"/>
  <c r="H286" i="18"/>
  <c r="H285" i="18"/>
  <c r="H284" i="18"/>
  <c r="H283" i="18"/>
  <c r="H282" i="18"/>
  <c r="H281" i="18"/>
  <c r="H280" i="18"/>
  <c r="H279" i="18"/>
  <c r="H278" i="18"/>
  <c r="H277" i="18"/>
  <c r="H276" i="18"/>
  <c r="H275" i="18"/>
  <c r="H274" i="18"/>
  <c r="H273" i="18"/>
  <c r="H272" i="18"/>
  <c r="H271" i="18"/>
  <c r="H270" i="18"/>
  <c r="H269" i="18"/>
  <c r="H268" i="18"/>
  <c r="H267" i="18"/>
  <c r="H266" i="18"/>
  <c r="H265" i="18"/>
  <c r="H264" i="18"/>
  <c r="H263" i="18"/>
  <c r="H262" i="18"/>
  <c r="H261" i="18"/>
  <c r="H260" i="18"/>
  <c r="H259" i="18"/>
  <c r="H258" i="18"/>
  <c r="H257" i="18"/>
  <c r="H256" i="18"/>
  <c r="H255" i="18"/>
  <c r="H254" i="18"/>
  <c r="H253" i="18"/>
  <c r="H252" i="18"/>
  <c r="H251" i="18"/>
  <c r="H250" i="18"/>
  <c r="H249" i="18"/>
  <c r="H248" i="18"/>
  <c r="H247" i="18"/>
  <c r="H246" i="18"/>
  <c r="H245" i="18"/>
  <c r="H244" i="18"/>
  <c r="H243" i="18"/>
  <c r="H242" i="18"/>
  <c r="H241" i="18"/>
  <c r="H240" i="18"/>
  <c r="H239" i="18"/>
  <c r="H238" i="18"/>
  <c r="H237" i="18"/>
  <c r="H236" i="18"/>
  <c r="H235" i="18"/>
  <c r="H234" i="18"/>
  <c r="H233" i="18"/>
  <c r="H232" i="18"/>
  <c r="H231" i="18"/>
  <c r="H230" i="18"/>
  <c r="H229" i="18"/>
  <c r="H228" i="18"/>
  <c r="H227" i="18"/>
  <c r="H226" i="18"/>
  <c r="H225" i="18"/>
  <c r="H224" i="18"/>
  <c r="H223" i="18"/>
  <c r="H222" i="18"/>
  <c r="H221" i="18"/>
  <c r="H220" i="18"/>
  <c r="H219" i="18"/>
  <c r="H218" i="18"/>
  <c r="H217" i="18"/>
  <c r="H216" i="18"/>
  <c r="H215" i="18"/>
  <c r="H214" i="18"/>
  <c r="H213" i="18"/>
  <c r="H212" i="18"/>
  <c r="H211" i="18"/>
  <c r="H210" i="18"/>
  <c r="H209" i="18"/>
  <c r="H208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H174" i="18"/>
  <c r="H173" i="18"/>
  <c r="H172" i="18"/>
  <c r="H171" i="18"/>
  <c r="H170" i="18"/>
  <c r="H169" i="18"/>
  <c r="H168" i="18"/>
  <c r="H167" i="18"/>
  <c r="H166" i="18"/>
  <c r="H165" i="18"/>
  <c r="H164" i="18"/>
  <c r="H163" i="18"/>
  <c r="H162" i="18"/>
  <c r="H161" i="18"/>
  <c r="H160" i="18"/>
  <c r="H159" i="18"/>
  <c r="H158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H472" i="14"/>
  <c r="H471" i="14"/>
  <c r="H470" i="14"/>
  <c r="H469" i="14"/>
  <c r="H468" i="14"/>
  <c r="H467" i="14"/>
  <c r="H466" i="14"/>
  <c r="H465" i="14"/>
  <c r="H464" i="14"/>
  <c r="H463" i="14"/>
  <c r="H462" i="14"/>
  <c r="H461" i="14"/>
  <c r="H460" i="14"/>
  <c r="H459" i="14"/>
  <c r="H458" i="14"/>
  <c r="H457" i="14"/>
  <c r="H456" i="14"/>
  <c r="H455" i="14"/>
  <c r="H454" i="14"/>
  <c r="H453" i="14"/>
  <c r="H452" i="14"/>
  <c r="H451" i="14"/>
  <c r="H450" i="14"/>
  <c r="H449" i="14"/>
  <c r="H448" i="14"/>
  <c r="H447" i="14"/>
  <c r="H446" i="14"/>
  <c r="H445" i="14"/>
  <c r="H444" i="14"/>
  <c r="H443" i="14"/>
  <c r="H442" i="14"/>
  <c r="H441" i="14"/>
  <c r="H440" i="14"/>
  <c r="H439" i="14"/>
  <c r="H438" i="14"/>
  <c r="H437" i="14"/>
  <c r="H436" i="14"/>
  <c r="H435" i="14"/>
  <c r="H434" i="14"/>
  <c r="H433" i="14"/>
  <c r="H432" i="14"/>
  <c r="H431" i="14"/>
  <c r="H430" i="14"/>
  <c r="H429" i="14"/>
  <c r="H428" i="14"/>
  <c r="H427" i="14"/>
  <c r="H426" i="14"/>
  <c r="H425" i="14"/>
  <c r="H424" i="14"/>
  <c r="H423" i="14"/>
  <c r="H422" i="14"/>
  <c r="H421" i="14"/>
  <c r="H420" i="14"/>
  <c r="H419" i="14"/>
  <c r="H418" i="14"/>
  <c r="H417" i="14"/>
  <c r="H416" i="14"/>
  <c r="H415" i="14"/>
  <c r="H414" i="14"/>
  <c r="H413" i="14"/>
  <c r="H411" i="14"/>
  <c r="H410" i="14"/>
  <c r="H409" i="14"/>
  <c r="H408" i="14"/>
  <c r="H407" i="14"/>
  <c r="H406" i="14"/>
  <c r="H405" i="14"/>
  <c r="H404" i="14"/>
  <c r="H403" i="14"/>
  <c r="H402" i="14"/>
  <c r="H401" i="14"/>
  <c r="H400" i="14"/>
  <c r="H399" i="14"/>
  <c r="H398" i="14"/>
  <c r="H397" i="14"/>
  <c r="H396" i="14"/>
  <c r="H395" i="14"/>
  <c r="H394" i="14"/>
  <c r="H393" i="14"/>
  <c r="H392" i="14"/>
  <c r="H391" i="14"/>
  <c r="H390" i="14"/>
  <c r="H389" i="14"/>
  <c r="H388" i="14"/>
  <c r="H387" i="14"/>
  <c r="H386" i="14"/>
  <c r="H385" i="14"/>
  <c r="H384" i="14"/>
  <c r="H383" i="14"/>
  <c r="H382" i="14"/>
  <c r="H381" i="14"/>
  <c r="H380" i="14"/>
  <c r="H379" i="14"/>
  <c r="H378" i="14"/>
  <c r="H377" i="14"/>
  <c r="H376" i="14"/>
  <c r="H375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H362" i="14"/>
  <c r="H361" i="14"/>
  <c r="H360" i="14"/>
  <c r="H359" i="14"/>
  <c r="H358" i="14"/>
  <c r="H357" i="14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H472" i="16"/>
  <c r="H471" i="16"/>
  <c r="H470" i="16"/>
  <c r="H469" i="16"/>
  <c r="H468" i="16"/>
  <c r="H467" i="16"/>
  <c r="H466" i="16"/>
  <c r="H465" i="16"/>
  <c r="H464" i="16"/>
  <c r="H463" i="16"/>
  <c r="H462" i="16"/>
  <c r="H461" i="16"/>
  <c r="H460" i="16"/>
  <c r="H459" i="16"/>
  <c r="H458" i="16"/>
  <c r="H457" i="16"/>
  <c r="H456" i="16"/>
  <c r="H455" i="16"/>
  <c r="H454" i="16"/>
  <c r="H453" i="16"/>
  <c r="H452" i="16"/>
  <c r="H451" i="16"/>
  <c r="H450" i="16"/>
  <c r="H449" i="16"/>
  <c r="H448" i="16"/>
  <c r="H447" i="16"/>
  <c r="H446" i="16"/>
  <c r="H445" i="16"/>
  <c r="H444" i="16"/>
  <c r="H443" i="16"/>
  <c r="H442" i="16"/>
  <c r="H441" i="16"/>
  <c r="H440" i="16"/>
  <c r="H439" i="16"/>
  <c r="H438" i="16"/>
  <c r="H437" i="16"/>
  <c r="H436" i="16"/>
  <c r="H435" i="16"/>
  <c r="H434" i="16"/>
  <c r="H433" i="16"/>
  <c r="H432" i="16"/>
  <c r="H431" i="16"/>
  <c r="H430" i="16"/>
  <c r="H429" i="16"/>
  <c r="H428" i="16"/>
  <c r="H427" i="16"/>
  <c r="H426" i="16"/>
  <c r="H425" i="16"/>
  <c r="H424" i="16"/>
  <c r="H423" i="16"/>
  <c r="H422" i="16"/>
  <c r="H421" i="16"/>
  <c r="H420" i="16"/>
  <c r="H419" i="16"/>
  <c r="H418" i="16"/>
  <c r="H417" i="16"/>
  <c r="H416" i="16"/>
  <c r="H415" i="16"/>
  <c r="H414" i="16"/>
  <c r="H413" i="16"/>
  <c r="H411" i="16"/>
  <c r="H410" i="16"/>
  <c r="H409" i="16"/>
  <c r="H408" i="16"/>
  <c r="H407" i="16"/>
  <c r="H406" i="16"/>
  <c r="H405" i="16"/>
  <c r="H404" i="16"/>
  <c r="H403" i="16"/>
  <c r="H402" i="16"/>
  <c r="H401" i="16"/>
  <c r="H400" i="16"/>
  <c r="H399" i="16"/>
  <c r="H398" i="16"/>
  <c r="H397" i="16"/>
  <c r="H396" i="16"/>
  <c r="H395" i="16"/>
  <c r="H394" i="16"/>
  <c r="H393" i="16"/>
  <c r="H392" i="16"/>
  <c r="H391" i="16"/>
  <c r="H390" i="16"/>
  <c r="H389" i="16"/>
  <c r="H388" i="16"/>
  <c r="H387" i="16"/>
  <c r="H386" i="16"/>
  <c r="H385" i="16"/>
  <c r="H384" i="16"/>
  <c r="H383" i="16"/>
  <c r="H382" i="16"/>
  <c r="H381" i="16"/>
  <c r="H380" i="16"/>
  <c r="H379" i="16"/>
  <c r="H378" i="16"/>
  <c r="H377" i="16"/>
  <c r="H376" i="16"/>
  <c r="H375" i="16"/>
  <c r="H374" i="16"/>
  <c r="H373" i="16"/>
  <c r="H372" i="16"/>
  <c r="H371" i="16"/>
  <c r="H370" i="16"/>
  <c r="H369" i="16"/>
  <c r="H368" i="16"/>
  <c r="H367" i="16"/>
  <c r="H366" i="16"/>
  <c r="H365" i="16"/>
  <c r="H364" i="16"/>
  <c r="H363" i="16"/>
  <c r="H362" i="16"/>
  <c r="H361" i="16"/>
  <c r="H360" i="16"/>
  <c r="H359" i="16"/>
  <c r="H358" i="16"/>
  <c r="H357" i="16"/>
  <c r="H356" i="16"/>
  <c r="H355" i="16"/>
  <c r="H354" i="16"/>
  <c r="H353" i="16"/>
  <c r="H352" i="16"/>
  <c r="H351" i="16"/>
  <c r="H350" i="16"/>
  <c r="H349" i="16"/>
  <c r="H348" i="16"/>
  <c r="H347" i="16"/>
  <c r="H346" i="16"/>
  <c r="H345" i="16"/>
  <c r="H344" i="16"/>
  <c r="H343" i="16"/>
  <c r="H342" i="16"/>
  <c r="H341" i="16"/>
  <c r="H340" i="16"/>
  <c r="H339" i="16"/>
  <c r="H338" i="16"/>
  <c r="H337" i="16"/>
  <c r="H336" i="16"/>
  <c r="H335" i="16"/>
  <c r="H334" i="16"/>
  <c r="H333" i="16"/>
  <c r="H332" i="16"/>
  <c r="H331" i="16"/>
  <c r="H330" i="16"/>
  <c r="H329" i="16"/>
  <c r="H328" i="16"/>
  <c r="H327" i="16"/>
  <c r="H326" i="16"/>
  <c r="H325" i="16"/>
  <c r="H324" i="16"/>
  <c r="H323" i="16"/>
  <c r="H322" i="16"/>
  <c r="H321" i="16"/>
  <c r="H320" i="16"/>
  <c r="H319" i="16"/>
  <c r="H318" i="16"/>
  <c r="H317" i="16"/>
  <c r="H316" i="16"/>
  <c r="H315" i="16"/>
  <c r="H314" i="16"/>
  <c r="H313" i="16"/>
  <c r="H312" i="16"/>
  <c r="H311" i="16"/>
  <c r="H310" i="16"/>
  <c r="H309" i="16"/>
  <c r="H308" i="16"/>
  <c r="H307" i="16"/>
  <c r="H306" i="16"/>
  <c r="H305" i="16"/>
  <c r="H304" i="16"/>
  <c r="H303" i="16"/>
  <c r="H302" i="16"/>
  <c r="H301" i="16"/>
  <c r="H300" i="16"/>
  <c r="H299" i="16"/>
  <c r="H298" i="16"/>
  <c r="H297" i="16"/>
  <c r="H296" i="16"/>
  <c r="H295" i="16"/>
  <c r="H294" i="16"/>
  <c r="H293" i="16"/>
  <c r="H292" i="16"/>
  <c r="H291" i="16"/>
  <c r="H290" i="16"/>
  <c r="H289" i="16"/>
  <c r="H288" i="16"/>
  <c r="H287" i="16"/>
  <c r="H286" i="16"/>
  <c r="H285" i="16"/>
  <c r="H284" i="16"/>
  <c r="H283" i="16"/>
  <c r="H282" i="16"/>
  <c r="H281" i="16"/>
  <c r="H280" i="16"/>
  <c r="H279" i="16"/>
  <c r="H278" i="16"/>
  <c r="H277" i="16"/>
  <c r="H276" i="16"/>
  <c r="H275" i="16"/>
  <c r="H274" i="16"/>
  <c r="H273" i="16"/>
  <c r="H272" i="16"/>
  <c r="H271" i="16"/>
  <c r="H270" i="16"/>
  <c r="H269" i="16"/>
  <c r="H268" i="16"/>
  <c r="H267" i="16"/>
  <c r="H266" i="16"/>
  <c r="H265" i="16"/>
  <c r="H264" i="16"/>
  <c r="H263" i="16"/>
  <c r="H262" i="16"/>
  <c r="H261" i="16"/>
  <c r="H260" i="16"/>
  <c r="H259" i="16"/>
  <c r="H258" i="16"/>
  <c r="H257" i="16"/>
  <c r="H256" i="16"/>
  <c r="H255" i="16"/>
  <c r="H254" i="16"/>
  <c r="H253" i="16"/>
  <c r="H252" i="16"/>
  <c r="H251" i="16"/>
  <c r="H250" i="16"/>
  <c r="H249" i="16"/>
  <c r="H248" i="16"/>
  <c r="H247" i="16"/>
  <c r="H246" i="16"/>
  <c r="H245" i="16"/>
  <c r="H244" i="16"/>
  <c r="H243" i="16"/>
  <c r="H242" i="16"/>
  <c r="H241" i="16"/>
  <c r="H240" i="16"/>
  <c r="H239" i="16"/>
  <c r="H238" i="16"/>
  <c r="H237" i="16"/>
  <c r="H236" i="16"/>
  <c r="H235" i="16"/>
  <c r="H234" i="16"/>
  <c r="H233" i="16"/>
  <c r="H232" i="16"/>
  <c r="H231" i="16"/>
  <c r="H230" i="16"/>
  <c r="H229" i="16"/>
  <c r="H228" i="16"/>
  <c r="H227" i="16"/>
  <c r="H226" i="16"/>
  <c r="H225" i="16"/>
  <c r="H224" i="16"/>
  <c r="H223" i="16"/>
  <c r="H222" i="16"/>
  <c r="H221" i="16"/>
  <c r="H220" i="16"/>
  <c r="H219" i="16"/>
  <c r="H218" i="16"/>
  <c r="H217" i="16"/>
  <c r="H216" i="16"/>
  <c r="H215" i="16"/>
  <c r="H214" i="16"/>
  <c r="H213" i="16"/>
  <c r="H212" i="16"/>
  <c r="H211" i="16"/>
  <c r="H210" i="16"/>
  <c r="H209" i="16"/>
  <c r="H208" i="16"/>
  <c r="H207" i="16"/>
  <c r="H206" i="16"/>
  <c r="H205" i="16"/>
  <c r="H204" i="16"/>
  <c r="H203" i="16"/>
  <c r="H202" i="16"/>
  <c r="H201" i="16"/>
  <c r="H200" i="16"/>
  <c r="H199" i="16"/>
  <c r="H198" i="16"/>
  <c r="H197" i="16"/>
  <c r="H196" i="16"/>
  <c r="H195" i="16"/>
  <c r="H194" i="16"/>
  <c r="H193" i="16"/>
  <c r="H192" i="16"/>
  <c r="H191" i="16"/>
  <c r="H190" i="16"/>
  <c r="H189" i="16"/>
  <c r="H188" i="16"/>
  <c r="H187" i="16"/>
  <c r="H186" i="16"/>
  <c r="H185" i="16"/>
  <c r="H184" i="16"/>
  <c r="H183" i="16"/>
  <c r="H182" i="16"/>
  <c r="H181" i="16"/>
  <c r="H180" i="16"/>
  <c r="H179" i="16"/>
  <c r="H178" i="16"/>
  <c r="H177" i="16"/>
  <c r="H176" i="16"/>
  <c r="H175" i="16"/>
  <c r="H174" i="16"/>
  <c r="H173" i="16"/>
  <c r="H172" i="16"/>
  <c r="H171" i="16"/>
  <c r="H170" i="16"/>
  <c r="H169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23" i="12"/>
  <c r="H422" i="12"/>
  <c r="H421" i="12"/>
  <c r="H420" i="12"/>
  <c r="H419" i="12"/>
  <c r="H418" i="12"/>
  <c r="H417" i="12"/>
  <c r="H416" i="12"/>
  <c r="H415" i="12"/>
  <c r="H414" i="12"/>
  <c r="H413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88" i="12"/>
  <c r="H387" i="12"/>
  <c r="H386" i="12"/>
  <c r="H385" i="12"/>
  <c r="H384" i="12"/>
  <c r="H383" i="12"/>
  <c r="H382" i="12"/>
  <c r="H381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</calcChain>
</file>

<file path=xl/sharedStrings.xml><?xml version="1.0" encoding="utf-8"?>
<sst xmlns="http://schemas.openxmlformats.org/spreadsheetml/2006/main" count="10915" uniqueCount="90">
  <si>
    <t>Gas Licuado</t>
  </si>
  <si>
    <t>Kerosene Doméstico</t>
  </si>
  <si>
    <t>Petróleo Combustible Nº6</t>
  </si>
  <si>
    <t>Petróleo Combustible Nº5</t>
  </si>
  <si>
    <t>Gasolina 81</t>
  </si>
  <si>
    <t>IFO 180</t>
  </si>
  <si>
    <t>Nafta</t>
  </si>
  <si>
    <t>Superior</t>
  </si>
  <si>
    <t>Medio</t>
  </si>
  <si>
    <t>Precios de Referencia</t>
  </si>
  <si>
    <t>Semana</t>
  </si>
  <si>
    <t>Combustible</t>
  </si>
  <si>
    <t>Inferior</t>
  </si>
  <si>
    <t>Paridad</t>
  </si>
  <si>
    <t>Petróleo Diesel 2D</t>
  </si>
  <si>
    <t>Petroleo Combustible Nº6</t>
  </si>
  <si>
    <t>Gasolina Automotriz</t>
  </si>
  <si>
    <t xml:space="preserve">vigente semana </t>
  </si>
  <si>
    <t>Petroleo Combustible Nº5</t>
  </si>
  <si>
    <t>(US$/m3)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</si>
  <si>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</si>
  <si>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</si>
  <si>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</si>
  <si>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</si>
  <si>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</si>
  <si>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</si>
  <si>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</si>
  <si>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</si>
  <si>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</si>
  <si>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</si>
  <si>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</si>
  <si>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</si>
  <si>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</si>
  <si>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</si>
  <si>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</si>
  <si>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</si>
  <si>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</si>
  <si>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</si>
  <si>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</si>
  <si>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</si>
  <si>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</si>
  <si>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</si>
  <si>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</si>
  <si>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</si>
  <si>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(US$ de octubre de 1999/m3)</t>
  </si>
  <si>
    <t>Precio Paridad Gasolina Automotriz</t>
  </si>
  <si>
    <t>Precio Paridad Kerosene Doméstico</t>
  </si>
  <si>
    <t>Precio Paridad IFO 180</t>
  </si>
  <si>
    <t>Precio Paridad Nafta</t>
  </si>
  <si>
    <t>Precio Paridad Gas Licuado</t>
  </si>
  <si>
    <t>Precio Paridad Gasolina 81</t>
  </si>
  <si>
    <t>Precio Paridad Petróleo Diesel</t>
  </si>
  <si>
    <t>Precio Paridad Petróleo Combustible N°6</t>
  </si>
  <si>
    <t>Precio Paridad Petróleo Combustible N°5</t>
  </si>
  <si>
    <t>1991 a 2000</t>
  </si>
  <si>
    <t>1991 a 1996</t>
  </si>
  <si>
    <t>Precios de referencia</t>
  </si>
  <si>
    <t>Paridad vigente</t>
  </si>
  <si>
    <r>
      <t>US$/m</t>
    </r>
    <r>
      <rPr>
        <b/>
        <vertAlign val="superscript"/>
        <sz val="12"/>
        <color indexed="9"/>
        <rFont val="Arial"/>
        <family val="2"/>
      </rPr>
      <t>3</t>
    </r>
  </si>
  <si>
    <t>en la semana</t>
  </si>
  <si>
    <t>Fuente: CNE.</t>
  </si>
  <si>
    <t>Petróleo Diesel</t>
  </si>
  <si>
    <t>Intermedio</t>
  </si>
  <si>
    <t>Petróleo Combustible</t>
  </si>
  <si>
    <t>VIGENTES A PARTIR DEL</t>
  </si>
  <si>
    <t>A partir del 6 de julio 2006 las cifras correspondientes a gasolina, kerosene y diesel se rigen por el FEPC (ley Nº 20.115 del 1 de julio de 2006).</t>
  </si>
  <si>
    <t>* Valores calculados de acuerdo a lo que indica la Ley 19.030</t>
  </si>
  <si>
    <t>A partir del 1 de julio de 2010 las cifras correspondientes a gasolina, kerosene, diesel y gas licuado se determinan a partir de lo establecido e la Ley 19.030 (FEPP)</t>
  </si>
  <si>
    <t>PRECIOS DE PARIDAD Y REFERENCIA - FEPP</t>
  </si>
  <si>
    <t>* De acuerdo a la Ley N° 20.493, este combustible deja de estar afecto a un fondo o mecanismo de estabilización.</t>
  </si>
  <si>
    <t>* A partir de esta fecha los precios de referencia y paridad, para este combustible, se calculan</t>
  </si>
  <si>
    <t>A partir de la vigencia del 24-02-2011 los valores correspondientes a gasolina, diesel y gas licuado se calcularán de acuerdo a lo establecido en la Ley 20.493 (SIPCO)</t>
  </si>
  <si>
    <t>de acuerdo a las modificaciones introducidas por la Ley N° 20.493.</t>
  </si>
  <si>
    <t>($/m3)</t>
  </si>
  <si>
    <t>A partir de la vigencia del 07-08-2014 los valores correspondientes a gasolina, diesel y gas licuado se calcularán de acuerdo a lo establecido en la Ley 20.765 (MEPCO)</t>
  </si>
  <si>
    <t>* Valores calculados de acuerdo a lo que indica la Ley 20.765</t>
  </si>
  <si>
    <t>* Valores calculados de acuerdo a lo que indica la Ley 20.493</t>
  </si>
  <si>
    <t>PRECIOS DE PARIDAD Y REFERENCIA</t>
  </si>
  <si>
    <t>Gasolina 97 Octanos</t>
  </si>
  <si>
    <t>Gasolina 93 Octanos</t>
  </si>
  <si>
    <t>con el impuesto específico en su primera venta, de acuerdo a lo establecios en la Ley 20.794 (modifica al MEPCO)</t>
  </si>
  <si>
    <t xml:space="preserve">A partir de la vigencia del 11-12-2014, el precio de paridad y referencia de la gasolina automotríz se calculará para cada uno de su octanajes que se encuentren gravados </t>
  </si>
  <si>
    <t>con el impuesto específico en su primera venta, de acuerdo a lo establecios en la Ley 20.765 modificada por la Ley 20.794</t>
  </si>
  <si>
    <t>Desde 1991</t>
  </si>
  <si>
    <t>1991 a 2011</t>
  </si>
  <si>
    <t>Resolución Excenta CNE N°724 del 24 de octubre de 2016.</t>
  </si>
  <si>
    <t>A partir de la vigencia del 27-10-2016 se modifica la metodología de cálculo del prec io de corto plazo que indica la Ley N° 19.030 (FEPP), de acuerdo a lo indicado en la</t>
  </si>
  <si>
    <t>A partir de esta vigencia se aplica metodología de cálculo del precio de corto plazo aprovada por medio de la Resolución Excenta CNE N°724 del 24 de octubre de 2016</t>
  </si>
  <si>
    <t>*</t>
  </si>
  <si>
    <t>*Datos rectificados por Decreto 99 exento de 29 de mayo de 2020 del Ministerio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</si>
</sst>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-* #,##0.00\ _P_t_s_-;\-* #,##0.00\ _P_t_s_-;_-* &quot;-&quot;??\ _P_t_s_-;_-@_-"/>
    <numFmt numFmtId="165" formatCode="0.0"/>
    <numFmt numFmtId="166" formatCode="d\ &quot; de &quot;\ mmmm\ &quot; de &quot;\ yyyy"/>
    <numFmt numFmtId="167" formatCode="_-* #,##0.0\ _P_t_s_-;\-* #,##0.0\ _P_t_s_-;_-* &quot;-&quot;??\ _P_t_s_-;_-@_-"/>
    <numFmt numFmtId="168" formatCode="#,##0.0_ ;\-#,##0.0\ "/>
    <numFmt numFmtId="169" formatCode="0.00000"/>
    <numFmt numFmtId="170" formatCode="0.00000000"/>
    <numFmt numFmtId="171" formatCode="#,##0.00_ ;\-#,##0.00\ "/>
    <numFmt numFmtId="172" formatCode="_ * #,##0.00_ ;_ * \-#,##0.00_ ;_ * &quot;-&quot;?_ ;_ @_ "/>
  </numFmts>
  <fonts count="1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b/>
      <sz val="12"/>
      <color indexed="56"/>
      <name val="Times New Roman"/>
      <family val="1"/>
    </font>
    <font>
      <b/>
      <sz val="12"/>
      <color indexed="56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2"/>
      <color indexed="9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/>
    <xf numFmtId="14" fontId="4" fillId="3" borderId="4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1" fontId="4" fillId="3" borderId="0" xfId="0" applyNumberFormat="1" applyFont="1" applyFill="1"/>
    <xf numFmtId="0" fontId="4" fillId="3" borderId="0" xfId="0" applyFont="1" applyFill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1" fontId="4" fillId="3" borderId="8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" fontId="5" fillId="4" borderId="0" xfId="0" applyNumberFormat="1" applyFont="1" applyFill="1" applyAlignment="1">
      <alignment horizontal="center"/>
    </xf>
    <xf numFmtId="2" fontId="5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4" fontId="1" fillId="4" borderId="0" xfId="0" applyNumberFormat="1" applyFont="1" applyFill="1"/>
    <xf numFmtId="0" fontId="1" fillId="4" borderId="0" xfId="0" applyFont="1" applyFill="1"/>
    <xf numFmtId="2" fontId="4" fillId="3" borderId="5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5" fontId="1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right"/>
    </xf>
    <xf numFmtId="14" fontId="0" fillId="4" borderId="0" xfId="0" applyNumberFormat="1" applyFill="1" applyAlignment="1">
      <alignment horizontal="right"/>
    </xf>
    <xf numFmtId="0" fontId="11" fillId="0" borderId="0" xfId="0" applyFont="1"/>
    <xf numFmtId="0" fontId="10" fillId="0" borderId="0" xfId="0" applyFont="1"/>
    <xf numFmtId="1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5" borderId="0" xfId="0" applyFill="1"/>
    <xf numFmtId="165" fontId="5" fillId="6" borderId="9" xfId="0" applyNumberFormat="1" applyFont="1" applyFill="1" applyBorder="1"/>
    <xf numFmtId="165" fontId="5" fillId="6" borderId="9" xfId="0" applyNumberFormat="1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14" fontId="5" fillId="6" borderId="9" xfId="0" applyNumberFormat="1" applyFont="1" applyFill="1" applyBorder="1" applyAlignment="1">
      <alignment horizontal="right"/>
    </xf>
    <xf numFmtId="1" fontId="5" fillId="6" borderId="9" xfId="0" applyNumberFormat="1" applyFont="1" applyFill="1" applyBorder="1"/>
    <xf numFmtId="0" fontId="2" fillId="6" borderId="9" xfId="0" applyFont="1" applyFill="1" applyBorder="1" applyAlignment="1">
      <alignment horizontal="center"/>
    </xf>
    <xf numFmtId="1" fontId="5" fillId="6" borderId="9" xfId="0" applyNumberFormat="1" applyFont="1" applyFill="1" applyBorder="1" applyAlignment="1">
      <alignment horizontal="center"/>
    </xf>
    <xf numFmtId="165" fontId="0" fillId="6" borderId="9" xfId="0" applyNumberFormat="1" applyFill="1" applyBorder="1" applyAlignment="1">
      <alignment horizontal="center"/>
    </xf>
    <xf numFmtId="0" fontId="7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/>
    <xf numFmtId="14" fontId="5" fillId="6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1" fontId="0" fillId="6" borderId="9" xfId="0" applyNumberFormat="1" applyFill="1" applyBorder="1" applyAlignment="1">
      <alignment horizontal="center"/>
    </xf>
    <xf numFmtId="2" fontId="2" fillId="5" borderId="0" xfId="0" applyNumberFormat="1" applyFont="1" applyFill="1" applyAlignment="1">
      <alignment horizontal="center"/>
    </xf>
    <xf numFmtId="14" fontId="1" fillId="6" borderId="9" xfId="0" applyNumberFormat="1" applyFont="1" applyFill="1" applyBorder="1" applyAlignment="1">
      <alignment horizontal="right"/>
    </xf>
    <xf numFmtId="1" fontId="0" fillId="6" borderId="9" xfId="0" applyNumberFormat="1" applyFill="1" applyBorder="1"/>
    <xf numFmtId="0" fontId="1" fillId="6" borderId="9" xfId="0" applyFont="1" applyFill="1" applyBorder="1" applyAlignment="1">
      <alignment horizontal="center"/>
    </xf>
    <xf numFmtId="1" fontId="1" fillId="6" borderId="9" xfId="0" applyNumberFormat="1" applyFont="1" applyFill="1" applyBorder="1" applyAlignment="1">
      <alignment horizontal="center"/>
    </xf>
    <xf numFmtId="14" fontId="0" fillId="6" borderId="9" xfId="0" applyNumberFormat="1" applyFill="1" applyBorder="1" applyAlignment="1">
      <alignment horizontal="right"/>
    </xf>
    <xf numFmtId="14" fontId="1" fillId="5" borderId="0" xfId="0" applyNumberFormat="1" applyFont="1" applyFill="1" applyAlignment="1">
      <alignment horizontal="center"/>
    </xf>
    <xf numFmtId="14" fontId="1" fillId="6" borderId="9" xfId="0" applyNumberFormat="1" applyFont="1" applyFill="1" applyBorder="1"/>
    <xf numFmtId="0" fontId="1" fillId="6" borderId="9" xfId="0" applyFont="1" applyFill="1" applyBorder="1"/>
    <xf numFmtId="14" fontId="3" fillId="6" borderId="9" xfId="0" applyNumberFormat="1" applyFont="1" applyFill="1" applyBorder="1" applyAlignment="1">
      <alignment horizontal="right"/>
    </xf>
    <xf numFmtId="0" fontId="3" fillId="5" borderId="0" xfId="0" applyFont="1" applyFill="1"/>
    <xf numFmtId="2" fontId="1" fillId="0" borderId="0" xfId="0" applyNumberFormat="1" applyFont="1"/>
    <xf numFmtId="165" fontId="5" fillId="6" borderId="10" xfId="0" applyNumberFormat="1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/>
    </xf>
    <xf numFmtId="14" fontId="4" fillId="7" borderId="0" xfId="0" applyNumberFormat="1" applyFont="1" applyFill="1" applyAlignment="1">
      <alignment horizontal="center"/>
    </xf>
    <xf numFmtId="14" fontId="4" fillId="7" borderId="4" xfId="0" applyNumberFormat="1" applyFont="1" applyFill="1" applyBorder="1" applyAlignment="1">
      <alignment horizontal="center"/>
    </xf>
    <xf numFmtId="1" fontId="4" fillId="7" borderId="5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14" fontId="4" fillId="7" borderId="6" xfId="0" applyNumberFormat="1" applyFont="1" applyFill="1" applyBorder="1" applyAlignment="1">
      <alignment horizontal="center"/>
    </xf>
    <xf numFmtId="1" fontId="4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" fontId="4" fillId="7" borderId="0" xfId="0" applyNumberFormat="1" applyFont="1" applyFill="1"/>
    <xf numFmtId="2" fontId="4" fillId="7" borderId="0" xfId="0" applyNumberFormat="1" applyFont="1" applyFill="1" applyAlignment="1">
      <alignment horizontal="center"/>
    </xf>
    <xf numFmtId="164" fontId="2" fillId="6" borderId="9" xfId="1" applyFont="1" applyFill="1" applyBorder="1" applyAlignment="1">
      <alignment horizontal="center"/>
    </xf>
    <xf numFmtId="165" fontId="3" fillId="6" borderId="9" xfId="0" applyNumberFormat="1" applyFont="1" applyFill="1" applyBorder="1"/>
    <xf numFmtId="165" fontId="5" fillId="0" borderId="11" xfId="0" applyNumberFormat="1" applyFont="1" applyBorder="1"/>
    <xf numFmtId="165" fontId="5" fillId="0" borderId="11" xfId="0" applyNumberFormat="1" applyFont="1" applyBorder="1" applyAlignment="1">
      <alignment horizontal="center"/>
    </xf>
    <xf numFmtId="164" fontId="2" fillId="0" borderId="11" xfId="1" applyFont="1" applyFill="1" applyBorder="1" applyAlignment="1">
      <alignment horizontal="center"/>
    </xf>
    <xf numFmtId="2" fontId="0" fillId="0" borderId="0" xfId="0" applyNumberFormat="1"/>
    <xf numFmtId="167" fontId="5" fillId="6" borderId="9" xfId="1" applyNumberFormat="1" applyFont="1" applyFill="1" applyBorder="1" applyAlignment="1">
      <alignment horizontal="center"/>
    </xf>
    <xf numFmtId="167" fontId="2" fillId="6" borderId="9" xfId="1" applyNumberFormat="1" applyFont="1" applyFill="1" applyBorder="1" applyAlignment="1">
      <alignment horizontal="center"/>
    </xf>
    <xf numFmtId="0" fontId="13" fillId="0" borderId="0" xfId="0" applyFont="1"/>
    <xf numFmtId="168" fontId="5" fillId="6" borderId="9" xfId="1" applyNumberFormat="1" applyFont="1" applyFill="1" applyBorder="1" applyAlignment="1">
      <alignment horizontal="center"/>
    </xf>
    <xf numFmtId="168" fontId="2" fillId="6" borderId="9" xfId="1" applyNumberFormat="1" applyFont="1" applyFill="1" applyBorder="1" applyAlignment="1">
      <alignment horizontal="center"/>
    </xf>
    <xf numFmtId="165" fontId="1" fillId="6" borderId="9" xfId="0" applyNumberFormat="1" applyFont="1" applyFill="1" applyBorder="1"/>
    <xf numFmtId="0" fontId="1" fillId="0" borderId="0" xfId="0" applyFont="1" applyAlignment="1">
      <alignment horizontal="left"/>
    </xf>
    <xf numFmtId="165" fontId="1" fillId="6" borderId="9" xfId="0" applyNumberFormat="1" applyFont="1" applyFill="1" applyBorder="1" applyAlignment="1">
      <alignment horizontal="center"/>
    </xf>
    <xf numFmtId="168" fontId="1" fillId="6" borderId="9" xfId="1" applyNumberFormat="1" applyFont="1" applyFill="1" applyBorder="1" applyAlignment="1">
      <alignment horizontal="center"/>
    </xf>
    <xf numFmtId="167" fontId="1" fillId="6" borderId="9" xfId="1" applyNumberFormat="1" applyFont="1" applyFill="1" applyBorder="1" applyAlignment="1">
      <alignment horizontal="center"/>
    </xf>
    <xf numFmtId="169" fontId="1" fillId="0" borderId="0" xfId="0" applyNumberFormat="1" applyFont="1"/>
    <xf numFmtId="170" fontId="1" fillId="0" borderId="0" xfId="0" applyNumberFormat="1" applyFont="1"/>
    <xf numFmtId="171" fontId="1" fillId="0" borderId="0" xfId="0" applyNumberFormat="1" applyFont="1"/>
    <xf numFmtId="172" fontId="1" fillId="0" borderId="0" xfId="0" applyNumberFormat="1" applyFont="1"/>
    <xf numFmtId="0" fontId="14" fillId="0" borderId="0" xfId="0" applyFont="1"/>
    <xf numFmtId="165" fontId="14" fillId="0" borderId="0" xfId="0" applyNumberFormat="1" applyFont="1"/>
    <xf numFmtId="43" fontId="1" fillId="0" borderId="0" xfId="0" applyNumberFormat="1" applyFont="1"/>
    <xf numFmtId="4" fontId="0" fillId="0" borderId="0" xfId="0" applyNumberFormat="1"/>
    <xf numFmtId="1" fontId="0" fillId="0" borderId="0" xfId="0" applyNumberFormat="1"/>
    <xf numFmtId="14" fontId="4" fillId="7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7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5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23" Type="http://schemas.openxmlformats.org/officeDocument/2006/relationships/calcChain" Target="calcChain.xml"/><Relationship Id="rId10" Type="http://schemas.openxmlformats.org/officeDocument/2006/relationships/chartsheet" Target="chartsheets/sheet4.xml"/><Relationship Id="rId19" Type="http://schemas.openxmlformats.org/officeDocument/2006/relationships/chartsheet" Target="chart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8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Gasolina Automotriz</a:t>
            </a:r>
          </a:p>
        </c:rich>
      </c:tx>
      <c:layout>
        <c:manualLayout>
          <c:xMode val="edge"/>
          <c:yMode val="edge"/>
          <c:x val="0.35627084092246475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716E-2"/>
          <c:y val="0.15986949429037525"/>
          <c:w val="0.85793562708102122"/>
          <c:h val="0.69983686786296895"/>
        </c:manualLayout>
      </c:layout>
      <c:lineChart>
        <c:grouping val="standard"/>
        <c:varyColors val="0"/>
        <c:ser>
          <c:idx val="0"/>
          <c:order val="0"/>
          <c:tx>
            <c:strRef>
              <c:f>'Gasolina Automotriz'!$G$6:$G$7</c:f>
              <c:strCache>
                <c:ptCount val="2"/>
                <c:pt idx="0">
                  <c:v>Paridad</c:v>
                </c:pt>
                <c:pt idx="1">
                  <c:v>vigente semana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'Gasolina Automotriz'!$B$9:$B$1185</c:f>
              <c:numCache>
                <c:formatCode>m/d/yyyy</c:formatCode>
                <c:ptCount val="1177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</c:numCache>
            </c:numRef>
          </c:cat>
          <c:val>
            <c:numRef>
              <c:f>'Gasolina Automotriz'!$G$9:$G$1185</c:f>
              <c:numCache>
                <c:formatCode>General</c:formatCode>
                <c:ptCount val="1177"/>
                <c:pt idx="0">
                  <c:v>215.47</c:v>
                </c:pt>
                <c:pt idx="1">
                  <c:v>215.47</c:v>
                </c:pt>
                <c:pt idx="2">
                  <c:v>208.07</c:v>
                </c:pt>
                <c:pt idx="3">
                  <c:v>198.72</c:v>
                </c:pt>
                <c:pt idx="4">
                  <c:v>205.57</c:v>
                </c:pt>
                <c:pt idx="5">
                  <c:v>205.57</c:v>
                </c:pt>
                <c:pt idx="6">
                  <c:v>196.36</c:v>
                </c:pt>
                <c:pt idx="7">
                  <c:v>190.25</c:v>
                </c:pt>
                <c:pt idx="8">
                  <c:v>208.69</c:v>
                </c:pt>
                <c:pt idx="9">
                  <c:v>220.92</c:v>
                </c:pt>
                <c:pt idx="10">
                  <c:v>220.92</c:v>
                </c:pt>
                <c:pt idx="11">
                  <c:v>230.13</c:v>
                </c:pt>
                <c:pt idx="12">
                  <c:v>230.13</c:v>
                </c:pt>
                <c:pt idx="13">
                  <c:v>230.13</c:v>
                </c:pt>
                <c:pt idx="14">
                  <c:v>230.13</c:v>
                </c:pt>
                <c:pt idx="15">
                  <c:v>235.48</c:v>
                </c:pt>
                <c:pt idx="16">
                  <c:v>235.48</c:v>
                </c:pt>
                <c:pt idx="17">
                  <c:v>235.48</c:v>
                </c:pt>
                <c:pt idx="18">
                  <c:v>235.48</c:v>
                </c:pt>
                <c:pt idx="19">
                  <c:v>235.48</c:v>
                </c:pt>
                <c:pt idx="20">
                  <c:v>235.48</c:v>
                </c:pt>
                <c:pt idx="21">
                  <c:v>235.48</c:v>
                </c:pt>
                <c:pt idx="22">
                  <c:v>228.71</c:v>
                </c:pt>
                <c:pt idx="23">
                  <c:v>204.32</c:v>
                </c:pt>
                <c:pt idx="24">
                  <c:v>204.32</c:v>
                </c:pt>
                <c:pt idx="25">
                  <c:v>204.32</c:v>
                </c:pt>
                <c:pt idx="26">
                  <c:v>204.32</c:v>
                </c:pt>
                <c:pt idx="27">
                  <c:v>204.32</c:v>
                </c:pt>
                <c:pt idx="28">
                  <c:v>204.32</c:v>
                </c:pt>
                <c:pt idx="29">
                  <c:v>204.32</c:v>
                </c:pt>
                <c:pt idx="30">
                  <c:v>204.32</c:v>
                </c:pt>
                <c:pt idx="31">
                  <c:v>204.32</c:v>
                </c:pt>
                <c:pt idx="32">
                  <c:v>204.32</c:v>
                </c:pt>
                <c:pt idx="33">
                  <c:v>212.91</c:v>
                </c:pt>
                <c:pt idx="34">
                  <c:v>212.91</c:v>
                </c:pt>
                <c:pt idx="35">
                  <c:v>212.91</c:v>
                </c:pt>
                <c:pt idx="36">
                  <c:v>197.63</c:v>
                </c:pt>
                <c:pt idx="37">
                  <c:v>197.63</c:v>
                </c:pt>
                <c:pt idx="38">
                  <c:v>197.63</c:v>
                </c:pt>
                <c:pt idx="39">
                  <c:v>197.63</c:v>
                </c:pt>
                <c:pt idx="40">
                  <c:v>197.63</c:v>
                </c:pt>
                <c:pt idx="41">
                  <c:v>197.63</c:v>
                </c:pt>
                <c:pt idx="42">
                  <c:v>197.63</c:v>
                </c:pt>
                <c:pt idx="43">
                  <c:v>197.63</c:v>
                </c:pt>
                <c:pt idx="44">
                  <c:v>197.63</c:v>
                </c:pt>
                <c:pt idx="45">
                  <c:v>197.63</c:v>
                </c:pt>
                <c:pt idx="46">
                  <c:v>197.63</c:v>
                </c:pt>
                <c:pt idx="47">
                  <c:v>191.13</c:v>
                </c:pt>
                <c:pt idx="48">
                  <c:v>173.08</c:v>
                </c:pt>
                <c:pt idx="49">
                  <c:v>168.34</c:v>
                </c:pt>
                <c:pt idx="50">
                  <c:v>173.08</c:v>
                </c:pt>
                <c:pt idx="51">
                  <c:v>173.08</c:v>
                </c:pt>
                <c:pt idx="52">
                  <c:v>169.26</c:v>
                </c:pt>
                <c:pt idx="53">
                  <c:v>164.82</c:v>
                </c:pt>
                <c:pt idx="54">
                  <c:v>164.82</c:v>
                </c:pt>
                <c:pt idx="55">
                  <c:v>164.82</c:v>
                </c:pt>
                <c:pt idx="56">
                  <c:v>170.39</c:v>
                </c:pt>
                <c:pt idx="57">
                  <c:v>181.86</c:v>
                </c:pt>
                <c:pt idx="58">
                  <c:v>181.86</c:v>
                </c:pt>
                <c:pt idx="59">
                  <c:v>181.86</c:v>
                </c:pt>
                <c:pt idx="60">
                  <c:v>166.81</c:v>
                </c:pt>
                <c:pt idx="61">
                  <c:v>166.81</c:v>
                </c:pt>
                <c:pt idx="62">
                  <c:v>174.49</c:v>
                </c:pt>
                <c:pt idx="63">
                  <c:v>174.49</c:v>
                </c:pt>
                <c:pt idx="64">
                  <c:v>174.49</c:v>
                </c:pt>
                <c:pt idx="65">
                  <c:v>183.95</c:v>
                </c:pt>
                <c:pt idx="66">
                  <c:v>183.95</c:v>
                </c:pt>
                <c:pt idx="67">
                  <c:v>183.95</c:v>
                </c:pt>
                <c:pt idx="68">
                  <c:v>188.08</c:v>
                </c:pt>
                <c:pt idx="69">
                  <c:v>193.87</c:v>
                </c:pt>
                <c:pt idx="70">
                  <c:v>193.87</c:v>
                </c:pt>
                <c:pt idx="71">
                  <c:v>193.87</c:v>
                </c:pt>
                <c:pt idx="72">
                  <c:v>201.6</c:v>
                </c:pt>
                <c:pt idx="73">
                  <c:v>201.6</c:v>
                </c:pt>
                <c:pt idx="74">
                  <c:v>201.6</c:v>
                </c:pt>
                <c:pt idx="75">
                  <c:v>201.6</c:v>
                </c:pt>
                <c:pt idx="76">
                  <c:v>201.6</c:v>
                </c:pt>
                <c:pt idx="77">
                  <c:v>201.6</c:v>
                </c:pt>
                <c:pt idx="78">
                  <c:v>192.86</c:v>
                </c:pt>
                <c:pt idx="79">
                  <c:v>185.74</c:v>
                </c:pt>
                <c:pt idx="80">
                  <c:v>185.74</c:v>
                </c:pt>
                <c:pt idx="81">
                  <c:v>185.74</c:v>
                </c:pt>
                <c:pt idx="82">
                  <c:v>185.74</c:v>
                </c:pt>
                <c:pt idx="83">
                  <c:v>185.74</c:v>
                </c:pt>
                <c:pt idx="84">
                  <c:v>185.74</c:v>
                </c:pt>
                <c:pt idx="85">
                  <c:v>191.15</c:v>
                </c:pt>
                <c:pt idx="86">
                  <c:v>191.15</c:v>
                </c:pt>
                <c:pt idx="87">
                  <c:v>191.15</c:v>
                </c:pt>
                <c:pt idx="88">
                  <c:v>191.15</c:v>
                </c:pt>
                <c:pt idx="89">
                  <c:v>191.15</c:v>
                </c:pt>
                <c:pt idx="90">
                  <c:v>191.15</c:v>
                </c:pt>
                <c:pt idx="91">
                  <c:v>182.2</c:v>
                </c:pt>
                <c:pt idx="92">
                  <c:v>182.2</c:v>
                </c:pt>
                <c:pt idx="93">
                  <c:v>182.2</c:v>
                </c:pt>
                <c:pt idx="94">
                  <c:v>186.07</c:v>
                </c:pt>
                <c:pt idx="95">
                  <c:v>186.07</c:v>
                </c:pt>
                <c:pt idx="96">
                  <c:v>186.07</c:v>
                </c:pt>
                <c:pt idx="97">
                  <c:v>186.07</c:v>
                </c:pt>
                <c:pt idx="98">
                  <c:v>173.16</c:v>
                </c:pt>
                <c:pt idx="99">
                  <c:v>173.16</c:v>
                </c:pt>
                <c:pt idx="100">
                  <c:v>164.27</c:v>
                </c:pt>
                <c:pt idx="101">
                  <c:v>160.44</c:v>
                </c:pt>
                <c:pt idx="102">
                  <c:v>160.44</c:v>
                </c:pt>
                <c:pt idx="103">
                  <c:v>169.65</c:v>
                </c:pt>
                <c:pt idx="104">
                  <c:v>169.65</c:v>
                </c:pt>
                <c:pt idx="105">
                  <c:v>169.65</c:v>
                </c:pt>
                <c:pt idx="106">
                  <c:v>161.94</c:v>
                </c:pt>
                <c:pt idx="107">
                  <c:v>168.65</c:v>
                </c:pt>
                <c:pt idx="108">
                  <c:v>175.98</c:v>
                </c:pt>
                <c:pt idx="109">
                  <c:v>175.98</c:v>
                </c:pt>
                <c:pt idx="110">
                  <c:v>170.53</c:v>
                </c:pt>
                <c:pt idx="111">
                  <c:v>170.53</c:v>
                </c:pt>
                <c:pt idx="112">
                  <c:v>170.53</c:v>
                </c:pt>
                <c:pt idx="113">
                  <c:v>174.93</c:v>
                </c:pt>
                <c:pt idx="114">
                  <c:v>174.93</c:v>
                </c:pt>
                <c:pt idx="115">
                  <c:v>169.63</c:v>
                </c:pt>
                <c:pt idx="116">
                  <c:v>169.63</c:v>
                </c:pt>
                <c:pt idx="117">
                  <c:v>169.63</c:v>
                </c:pt>
                <c:pt idx="118">
                  <c:v>173.6</c:v>
                </c:pt>
                <c:pt idx="119">
                  <c:v>173.6</c:v>
                </c:pt>
                <c:pt idx="120">
                  <c:v>173.6</c:v>
                </c:pt>
                <c:pt idx="121">
                  <c:v>173.6</c:v>
                </c:pt>
                <c:pt idx="122">
                  <c:v>173.6</c:v>
                </c:pt>
                <c:pt idx="123">
                  <c:v>179.11</c:v>
                </c:pt>
                <c:pt idx="124">
                  <c:v>179.11</c:v>
                </c:pt>
                <c:pt idx="125">
                  <c:v>179.11</c:v>
                </c:pt>
                <c:pt idx="126">
                  <c:v>179.11</c:v>
                </c:pt>
                <c:pt idx="127">
                  <c:v>173.54</c:v>
                </c:pt>
                <c:pt idx="128">
                  <c:v>168.8</c:v>
                </c:pt>
                <c:pt idx="129">
                  <c:v>168.8</c:v>
                </c:pt>
                <c:pt idx="130">
                  <c:v>168.8</c:v>
                </c:pt>
                <c:pt idx="131" formatCode="0.00">
                  <c:v>164.47</c:v>
                </c:pt>
                <c:pt idx="132" formatCode="0.00">
                  <c:v>164.47</c:v>
                </c:pt>
                <c:pt idx="133" formatCode="0.00">
                  <c:v>164.47</c:v>
                </c:pt>
                <c:pt idx="134" formatCode="0.00">
                  <c:v>164.47</c:v>
                </c:pt>
                <c:pt idx="135" formatCode="0.00">
                  <c:v>164.47</c:v>
                </c:pt>
                <c:pt idx="136" formatCode="0.00">
                  <c:v>164.47</c:v>
                </c:pt>
                <c:pt idx="137" formatCode="0.00">
                  <c:v>164.47</c:v>
                </c:pt>
                <c:pt idx="138" formatCode="0.00">
                  <c:v>164.47</c:v>
                </c:pt>
                <c:pt idx="139" formatCode="0.00">
                  <c:v>164.47</c:v>
                </c:pt>
                <c:pt idx="140" formatCode="0.00">
                  <c:v>150.72999999999999</c:v>
                </c:pt>
                <c:pt idx="141" formatCode="0.00">
                  <c:v>150.72999999999999</c:v>
                </c:pt>
                <c:pt idx="142" formatCode="0.00">
                  <c:v>150.72999999999999</c:v>
                </c:pt>
                <c:pt idx="143" formatCode="0.00">
                  <c:v>156.78</c:v>
                </c:pt>
                <c:pt idx="144" formatCode="0.00">
                  <c:v>156.78</c:v>
                </c:pt>
                <c:pt idx="145" formatCode="0.00">
                  <c:v>156.78</c:v>
                </c:pt>
                <c:pt idx="146" formatCode="0.00">
                  <c:v>161.03</c:v>
                </c:pt>
                <c:pt idx="147" formatCode="0.00">
                  <c:v>150.78</c:v>
                </c:pt>
                <c:pt idx="148" formatCode="0.00">
                  <c:v>150.78</c:v>
                </c:pt>
                <c:pt idx="149" formatCode="0.00">
                  <c:v>144.30000000000001</c:v>
                </c:pt>
                <c:pt idx="150" formatCode="0.00">
                  <c:v>144.30000000000001</c:v>
                </c:pt>
                <c:pt idx="151" formatCode="0.00">
                  <c:v>144.30000000000001</c:v>
                </c:pt>
                <c:pt idx="152" formatCode="0.00">
                  <c:v>130.85</c:v>
                </c:pt>
                <c:pt idx="153" formatCode="0.00">
                  <c:v>127.01</c:v>
                </c:pt>
                <c:pt idx="154" formatCode="0.00">
                  <c:v>127.01</c:v>
                </c:pt>
                <c:pt idx="155" formatCode="0.00">
                  <c:v>127.01</c:v>
                </c:pt>
                <c:pt idx="156" formatCode="0.00">
                  <c:v>129.91999999999999</c:v>
                </c:pt>
                <c:pt idx="157" formatCode="0.00">
                  <c:v>140</c:v>
                </c:pt>
                <c:pt idx="158" formatCode="0.00">
                  <c:v>140</c:v>
                </c:pt>
                <c:pt idx="159" formatCode="0.00">
                  <c:v>140</c:v>
                </c:pt>
                <c:pt idx="160" formatCode="0.00">
                  <c:v>143.91</c:v>
                </c:pt>
                <c:pt idx="161" formatCode="0.00">
                  <c:v>143.91</c:v>
                </c:pt>
                <c:pt idx="162" formatCode="0.00">
                  <c:v>143.91</c:v>
                </c:pt>
                <c:pt idx="163" formatCode="0.00">
                  <c:v>139.08000000000001</c:v>
                </c:pt>
                <c:pt idx="164" formatCode="0.00">
                  <c:v>139.08000000000001</c:v>
                </c:pt>
                <c:pt idx="165" formatCode="0.00">
                  <c:v>139.08000000000001</c:v>
                </c:pt>
                <c:pt idx="166" formatCode="0.00">
                  <c:v>139.08000000000001</c:v>
                </c:pt>
                <c:pt idx="167" formatCode="0.00">
                  <c:v>146.07</c:v>
                </c:pt>
                <c:pt idx="168" formatCode="0.00">
                  <c:v>146.07</c:v>
                </c:pt>
                <c:pt idx="169" formatCode="0.00">
                  <c:v>150.77000000000001</c:v>
                </c:pt>
                <c:pt idx="170" formatCode="0.00">
                  <c:v>150.77000000000001</c:v>
                </c:pt>
                <c:pt idx="171" formatCode="0.00">
                  <c:v>150.77000000000001</c:v>
                </c:pt>
                <c:pt idx="172" formatCode="0.00">
                  <c:v>158.21</c:v>
                </c:pt>
                <c:pt idx="173" formatCode="0.00">
                  <c:v>158.21</c:v>
                </c:pt>
                <c:pt idx="174" formatCode="0.00">
                  <c:v>158.21</c:v>
                </c:pt>
                <c:pt idx="175" formatCode="0.00">
                  <c:v>158.21</c:v>
                </c:pt>
                <c:pt idx="176" formatCode="0.00">
                  <c:v>158.21</c:v>
                </c:pt>
                <c:pt idx="177" formatCode="0.00">
                  <c:v>158.21</c:v>
                </c:pt>
                <c:pt idx="178" formatCode="0.00">
                  <c:v>166.07</c:v>
                </c:pt>
                <c:pt idx="179" formatCode="0.00">
                  <c:v>166.07</c:v>
                </c:pt>
                <c:pt idx="180" formatCode="0.00">
                  <c:v>171</c:v>
                </c:pt>
                <c:pt idx="181" formatCode="0.00">
                  <c:v>171</c:v>
                </c:pt>
                <c:pt idx="182" formatCode="0.00">
                  <c:v>171</c:v>
                </c:pt>
                <c:pt idx="183" formatCode="0.00">
                  <c:v>171</c:v>
                </c:pt>
                <c:pt idx="184" formatCode="0.00">
                  <c:v>171</c:v>
                </c:pt>
                <c:pt idx="185" formatCode="0.00">
                  <c:v>171</c:v>
                </c:pt>
                <c:pt idx="186" formatCode="0.00">
                  <c:v>187.41</c:v>
                </c:pt>
                <c:pt idx="187" formatCode="0.00">
                  <c:v>187.41</c:v>
                </c:pt>
                <c:pt idx="188" formatCode="0.00">
                  <c:v>183.46</c:v>
                </c:pt>
                <c:pt idx="189" formatCode="0.00">
                  <c:v>169.08</c:v>
                </c:pt>
                <c:pt idx="190" formatCode="0.00">
                  <c:v>164.61</c:v>
                </c:pt>
                <c:pt idx="191" formatCode="0.00">
                  <c:v>164.61</c:v>
                </c:pt>
                <c:pt idx="192" formatCode="0.00">
                  <c:v>161.03</c:v>
                </c:pt>
                <c:pt idx="193" formatCode="0.00">
                  <c:v>147.12</c:v>
                </c:pt>
                <c:pt idx="194" formatCode="0.00">
                  <c:v>147.12</c:v>
                </c:pt>
                <c:pt idx="195" formatCode="0.00">
                  <c:v>147.12</c:v>
                </c:pt>
                <c:pt idx="196" formatCode="0.00">
                  <c:v>147.12</c:v>
                </c:pt>
                <c:pt idx="197" formatCode="0.00">
                  <c:v>147.12</c:v>
                </c:pt>
                <c:pt idx="198" formatCode="0.00">
                  <c:v>155.29</c:v>
                </c:pt>
                <c:pt idx="199" formatCode="0.00">
                  <c:v>185.27</c:v>
                </c:pt>
                <c:pt idx="200" formatCode="0.00">
                  <c:v>179.38</c:v>
                </c:pt>
                <c:pt idx="201" formatCode="0.00">
                  <c:v>179.38</c:v>
                </c:pt>
                <c:pt idx="202" formatCode="0.00">
                  <c:v>179.38</c:v>
                </c:pt>
                <c:pt idx="203" formatCode="0.00">
                  <c:v>179.38</c:v>
                </c:pt>
                <c:pt idx="204" formatCode="0.00">
                  <c:v>148.36000000000001</c:v>
                </c:pt>
                <c:pt idx="205" formatCode="0.00">
                  <c:v>152.19</c:v>
                </c:pt>
                <c:pt idx="206" formatCode="0.00">
                  <c:v>156.78</c:v>
                </c:pt>
                <c:pt idx="207" formatCode="0.00">
                  <c:v>156.78</c:v>
                </c:pt>
                <c:pt idx="208" formatCode="0.00">
                  <c:v>156.78</c:v>
                </c:pt>
                <c:pt idx="209" formatCode="0.00">
                  <c:v>156.78</c:v>
                </c:pt>
                <c:pt idx="210" formatCode="0.00">
                  <c:v>162.68</c:v>
                </c:pt>
                <c:pt idx="211" formatCode="0.00">
                  <c:v>170.34</c:v>
                </c:pt>
                <c:pt idx="212" formatCode="0.00">
                  <c:v>161.33000000000001</c:v>
                </c:pt>
                <c:pt idx="213" formatCode="0.00">
                  <c:v>161.33000000000001</c:v>
                </c:pt>
                <c:pt idx="214" formatCode="0.00">
                  <c:v>155.71</c:v>
                </c:pt>
                <c:pt idx="215" formatCode="0.00">
                  <c:v>164.6</c:v>
                </c:pt>
                <c:pt idx="216" formatCode="0.00">
                  <c:v>164.6</c:v>
                </c:pt>
                <c:pt idx="217" formatCode="0.00">
                  <c:v>156.46</c:v>
                </c:pt>
                <c:pt idx="218" formatCode="0.00">
                  <c:v>149.21</c:v>
                </c:pt>
                <c:pt idx="219" formatCode="0.00">
                  <c:v>158.84</c:v>
                </c:pt>
                <c:pt idx="220" formatCode="0.00">
                  <c:v>167.54</c:v>
                </c:pt>
                <c:pt idx="221" formatCode="0.00">
                  <c:v>163.96</c:v>
                </c:pt>
                <c:pt idx="222" formatCode="0.00">
                  <c:v>169.65</c:v>
                </c:pt>
                <c:pt idx="223" formatCode="0.00">
                  <c:v>174.39</c:v>
                </c:pt>
                <c:pt idx="224" formatCode="0.00">
                  <c:v>180.01</c:v>
                </c:pt>
                <c:pt idx="225" formatCode="0.00">
                  <c:v>189.75</c:v>
                </c:pt>
                <c:pt idx="226" formatCode="0.00">
                  <c:v>189.75</c:v>
                </c:pt>
                <c:pt idx="227" formatCode="0.00">
                  <c:v>189.75</c:v>
                </c:pt>
                <c:pt idx="228" formatCode="0.00">
                  <c:v>201.39</c:v>
                </c:pt>
                <c:pt idx="229" formatCode="0.00">
                  <c:v>201.39</c:v>
                </c:pt>
                <c:pt idx="230" formatCode="0.00">
                  <c:v>193.12</c:v>
                </c:pt>
                <c:pt idx="231" formatCode="0.00">
                  <c:v>193.12</c:v>
                </c:pt>
                <c:pt idx="232" formatCode="0.00">
                  <c:v>187.56</c:v>
                </c:pt>
                <c:pt idx="233" formatCode="0.00">
                  <c:v>172.34</c:v>
                </c:pt>
                <c:pt idx="234" formatCode="0.00">
                  <c:v>172.34</c:v>
                </c:pt>
                <c:pt idx="235" formatCode="0.00">
                  <c:v>172.34</c:v>
                </c:pt>
                <c:pt idx="236" formatCode="0.00">
                  <c:v>167.49</c:v>
                </c:pt>
                <c:pt idx="237" formatCode="0.00">
                  <c:v>154.34</c:v>
                </c:pt>
                <c:pt idx="238" formatCode="0.00">
                  <c:v>157.66</c:v>
                </c:pt>
                <c:pt idx="239" formatCode="0.00">
                  <c:v>161.54</c:v>
                </c:pt>
                <c:pt idx="240" formatCode="0.00">
                  <c:v>161.54</c:v>
                </c:pt>
                <c:pt idx="241" formatCode="0.00">
                  <c:v>167.44</c:v>
                </c:pt>
                <c:pt idx="242" formatCode="0.00">
                  <c:v>167.44</c:v>
                </c:pt>
                <c:pt idx="243" formatCode="0.00">
                  <c:v>175.59</c:v>
                </c:pt>
                <c:pt idx="244" formatCode="0.00">
                  <c:v>179.28</c:v>
                </c:pt>
                <c:pt idx="245" formatCode="0.00">
                  <c:v>179.28</c:v>
                </c:pt>
                <c:pt idx="246" formatCode="0.00">
                  <c:v>171.63</c:v>
                </c:pt>
                <c:pt idx="247" formatCode="0.00">
                  <c:v>171.63</c:v>
                </c:pt>
                <c:pt idx="248" formatCode="0.00">
                  <c:v>165.02</c:v>
                </c:pt>
                <c:pt idx="249" formatCode="0.00">
                  <c:v>154.44</c:v>
                </c:pt>
                <c:pt idx="250" formatCode="0.00">
                  <c:v>154.44</c:v>
                </c:pt>
                <c:pt idx="251" formatCode="0.00">
                  <c:v>150.88999999999999</c:v>
                </c:pt>
                <c:pt idx="252" formatCode="0.00">
                  <c:v>150.88999999999999</c:v>
                </c:pt>
                <c:pt idx="253" formatCode="0.00">
                  <c:v>150.88999999999999</c:v>
                </c:pt>
                <c:pt idx="254" formatCode="0.00">
                  <c:v>155.69999999999999</c:v>
                </c:pt>
                <c:pt idx="255" formatCode="0.00">
                  <c:v>165.41</c:v>
                </c:pt>
                <c:pt idx="256" formatCode="0.00">
                  <c:v>165.41</c:v>
                </c:pt>
                <c:pt idx="257" formatCode="0.00">
                  <c:v>161.18</c:v>
                </c:pt>
                <c:pt idx="258" formatCode="0.00">
                  <c:v>161.18</c:v>
                </c:pt>
                <c:pt idx="259" formatCode="0.00">
                  <c:v>161.18</c:v>
                </c:pt>
                <c:pt idx="260" formatCode="0.00">
                  <c:v>169.31</c:v>
                </c:pt>
                <c:pt idx="261" formatCode="0.00">
                  <c:v>169.31</c:v>
                </c:pt>
                <c:pt idx="262" formatCode="0.00">
                  <c:v>151.94999999999999</c:v>
                </c:pt>
                <c:pt idx="263" formatCode="0.00">
                  <c:v>151.94999999999999</c:v>
                </c:pt>
                <c:pt idx="264" formatCode="0.00">
                  <c:v>151.94999999999999</c:v>
                </c:pt>
                <c:pt idx="265" formatCode="0.00">
                  <c:v>151.94999999999999</c:v>
                </c:pt>
                <c:pt idx="266" formatCode="0.00">
                  <c:v>151.94999999999999</c:v>
                </c:pt>
                <c:pt idx="267" formatCode="0.00">
                  <c:v>167.42</c:v>
                </c:pt>
                <c:pt idx="268" formatCode="0.00">
                  <c:v>179.1</c:v>
                </c:pt>
                <c:pt idx="269" formatCode="0.00">
                  <c:v>179.1</c:v>
                </c:pt>
                <c:pt idx="270" formatCode="0.00">
                  <c:v>179.1</c:v>
                </c:pt>
                <c:pt idx="271" formatCode="0.00">
                  <c:v>184.23</c:v>
                </c:pt>
                <c:pt idx="272" formatCode="0.00">
                  <c:v>204.88</c:v>
                </c:pt>
                <c:pt idx="273" formatCode="0.00">
                  <c:v>213.38292877099326</c:v>
                </c:pt>
                <c:pt idx="274" formatCode="0.00">
                  <c:v>226.37</c:v>
                </c:pt>
                <c:pt idx="275" formatCode="0.00">
                  <c:v>213.99</c:v>
                </c:pt>
                <c:pt idx="276" formatCode="0.00">
                  <c:v>222.13806202714045</c:v>
                </c:pt>
                <c:pt idx="277" formatCode="0.00">
                  <c:v>217.2451411670811</c:v>
                </c:pt>
                <c:pt idx="278" formatCode="0.00">
                  <c:v>217.2451411670811</c:v>
                </c:pt>
                <c:pt idx="279" formatCode="0.00">
                  <c:v>210.24958702554312</c:v>
                </c:pt>
                <c:pt idx="280" formatCode="0.00">
                  <c:v>203.6764362561899</c:v>
                </c:pt>
                <c:pt idx="281" formatCode="0.00">
                  <c:v>196.64411756409694</c:v>
                </c:pt>
                <c:pt idx="282" formatCode="0.00">
                  <c:v>196.64411756409694</c:v>
                </c:pt>
                <c:pt idx="283" formatCode="0.00">
                  <c:v>189.30594774469495</c:v>
                </c:pt>
                <c:pt idx="284" formatCode="0.00">
                  <c:v>189.30594774469495</c:v>
                </c:pt>
                <c:pt idx="285" formatCode="0.00">
                  <c:v>184.01988116399735</c:v>
                </c:pt>
                <c:pt idx="286" formatCode="0.00">
                  <c:v>193.98944379481139</c:v>
                </c:pt>
                <c:pt idx="287" formatCode="0.00">
                  <c:v>200.47770549918977</c:v>
                </c:pt>
                <c:pt idx="288" formatCode="0.00">
                  <c:v>200.47770549918977</c:v>
                </c:pt>
                <c:pt idx="289" formatCode="0.00">
                  <c:v>190.18056312175949</c:v>
                </c:pt>
                <c:pt idx="290" formatCode="0.00">
                  <c:v>190.18056312175949</c:v>
                </c:pt>
                <c:pt idx="291" formatCode="0.00">
                  <c:v>190.18056312175949</c:v>
                </c:pt>
                <c:pt idx="292" formatCode="0.00">
                  <c:v>190.18056312175949</c:v>
                </c:pt>
                <c:pt idx="293" formatCode="0.00">
                  <c:v>196.23405165777953</c:v>
                </c:pt>
                <c:pt idx="294" formatCode="0.00">
                  <c:v>196.23405165777953</c:v>
                </c:pt>
                <c:pt idx="295" formatCode="0.00">
                  <c:v>196.23405165777953</c:v>
                </c:pt>
                <c:pt idx="296" formatCode="0.00">
                  <c:v>196.23405165777953</c:v>
                </c:pt>
                <c:pt idx="297" formatCode="0.00">
                  <c:v>191.98139625970072</c:v>
                </c:pt>
                <c:pt idx="298" formatCode="0.00">
                  <c:v>191.98139625970072</c:v>
                </c:pt>
                <c:pt idx="299" formatCode="0.00">
                  <c:v>197.6562126648586</c:v>
                </c:pt>
                <c:pt idx="300" formatCode="0.00">
                  <c:v>210.74050360640368</c:v>
                </c:pt>
                <c:pt idx="301" formatCode="0.00">
                  <c:v>210.74050360640368</c:v>
                </c:pt>
                <c:pt idx="302" formatCode="0.00">
                  <c:v>218.33029609518863</c:v>
                </c:pt>
                <c:pt idx="303" formatCode="0.00">
                  <c:v>218.33029609518863</c:v>
                </c:pt>
                <c:pt idx="304" formatCode="0.00">
                  <c:v>218.33029609518863</c:v>
                </c:pt>
                <c:pt idx="305" formatCode="0.00">
                  <c:v>223.41419161583582</c:v>
                </c:pt>
                <c:pt idx="306" formatCode="0.00">
                  <c:v>207.78958664004122</c:v>
                </c:pt>
                <c:pt idx="307" formatCode="0.00">
                  <c:v>207.78958664004122</c:v>
                </c:pt>
                <c:pt idx="308" formatCode="0.00">
                  <c:v>213.88394852608741</c:v>
                </c:pt>
                <c:pt idx="309" formatCode="0.00">
                  <c:v>202.60118841795227</c:v>
                </c:pt>
                <c:pt idx="310" formatCode="0.00">
                  <c:v>219.77884644428983</c:v>
                </c:pt>
                <c:pt idx="311" formatCode="0.00">
                  <c:v>228.76123667906796</c:v>
                </c:pt>
                <c:pt idx="312" formatCode="0.00">
                  <c:v>228.76123667906796</c:v>
                </c:pt>
                <c:pt idx="313" formatCode="0.00">
                  <c:v>228.76123667906796</c:v>
                </c:pt>
                <c:pt idx="314" formatCode="0.00">
                  <c:v>220.78855662716592</c:v>
                </c:pt>
                <c:pt idx="315" formatCode="0.00">
                  <c:v>220.78855662716592</c:v>
                </c:pt>
                <c:pt idx="316" formatCode="0.00">
                  <c:v>226.7259443770748</c:v>
                </c:pt>
                <c:pt idx="317" formatCode="0.00">
                  <c:v>220.67552254660851</c:v>
                </c:pt>
                <c:pt idx="318" formatCode="0.00">
                  <c:v>211.71747464478435</c:v>
                </c:pt>
                <c:pt idx="319" formatCode="0.00">
                  <c:v>211.71747464478435</c:v>
                </c:pt>
                <c:pt idx="320" formatCode="0.00">
                  <c:v>205.56880986069456</c:v>
                </c:pt>
                <c:pt idx="321" formatCode="0.00">
                  <c:v>205.56880986069456</c:v>
                </c:pt>
                <c:pt idx="322" formatCode="0.00">
                  <c:v>205.56880986069456</c:v>
                </c:pt>
                <c:pt idx="323" formatCode="0.00">
                  <c:v>215.75875956115982</c:v>
                </c:pt>
                <c:pt idx="324" formatCode="0.00">
                  <c:v>209.98088090032616</c:v>
                </c:pt>
                <c:pt idx="325" formatCode="0.00">
                  <c:v>201.68144565251927</c:v>
                </c:pt>
                <c:pt idx="326" formatCode="0.00">
                  <c:v>201.68144565251927</c:v>
                </c:pt>
                <c:pt idx="327" formatCode="0.00">
                  <c:v>201.68144565251927</c:v>
                </c:pt>
                <c:pt idx="328" formatCode="0.00">
                  <c:v>201.68144565251927</c:v>
                </c:pt>
                <c:pt idx="329" formatCode="0.00">
                  <c:v>201.68144565251927</c:v>
                </c:pt>
                <c:pt idx="330" formatCode="0.00">
                  <c:v>201.68144565251927</c:v>
                </c:pt>
                <c:pt idx="331" formatCode="0.00">
                  <c:v>207.18314302178663</c:v>
                </c:pt>
                <c:pt idx="332" formatCode="0.00">
                  <c:v>215.37060982363181</c:v>
                </c:pt>
                <c:pt idx="333" formatCode="0.00">
                  <c:v>210.37129870305179</c:v>
                </c:pt>
                <c:pt idx="334" formatCode="0.00">
                  <c:v>197.34550068869203</c:v>
                </c:pt>
                <c:pt idx="335" formatCode="0.00">
                  <c:v>183.48416586059056</c:v>
                </c:pt>
                <c:pt idx="336" formatCode="0.00">
                  <c:v>178.93610159542294</c:v>
                </c:pt>
                <c:pt idx="337" formatCode="0.00">
                  <c:v>178.93610159542294</c:v>
                </c:pt>
                <c:pt idx="338" formatCode="0.00">
                  <c:v>188.73929659213997</c:v>
                </c:pt>
                <c:pt idx="339" formatCode="0.00">
                  <c:v>195.09488813569237</c:v>
                </c:pt>
                <c:pt idx="340" formatCode="0.00">
                  <c:v>195.09488813569237</c:v>
                </c:pt>
                <c:pt idx="341" formatCode="0.00">
                  <c:v>195.09488813569237</c:v>
                </c:pt>
                <c:pt idx="342" formatCode="0.00">
                  <c:v>213.79276045447597</c:v>
                </c:pt>
                <c:pt idx="343" formatCode="0.00">
                  <c:v>220.99252963804707</c:v>
                </c:pt>
                <c:pt idx="344" formatCode="0.00">
                  <c:v>211.43869939313475</c:v>
                </c:pt>
                <c:pt idx="345" formatCode="0.00">
                  <c:v>219.07024773646532</c:v>
                </c:pt>
                <c:pt idx="346" formatCode="0.00">
                  <c:v>211.52611985684808</c:v>
                </c:pt>
                <c:pt idx="347" formatCode="0.00">
                  <c:v>211.52611985684808</c:v>
                </c:pt>
                <c:pt idx="348" formatCode="0.00">
                  <c:v>189.17480022446586</c:v>
                </c:pt>
                <c:pt idx="349" formatCode="0.00">
                  <c:v>183.46538001364411</c:v>
                </c:pt>
                <c:pt idx="350" formatCode="0.00">
                  <c:v>183.46538001364411</c:v>
                </c:pt>
                <c:pt idx="351" formatCode="0.00">
                  <c:v>191.76521716517649</c:v>
                </c:pt>
                <c:pt idx="352" formatCode="0.00">
                  <c:v>187.37798558123598</c:v>
                </c:pt>
                <c:pt idx="353" formatCode="0.00">
                  <c:v>178.20014917291283</c:v>
                </c:pt>
                <c:pt idx="354" formatCode="0.00">
                  <c:v>178.20014917291283</c:v>
                </c:pt>
                <c:pt idx="355" formatCode="0.00">
                  <c:v>178.20014917291283</c:v>
                </c:pt>
                <c:pt idx="356" formatCode="0.00">
                  <c:v>178.20014917291283</c:v>
                </c:pt>
                <c:pt idx="357" formatCode="0.00">
                  <c:v>178.20014917291283</c:v>
                </c:pt>
                <c:pt idx="358" formatCode="0.00">
                  <c:v>178.20014917291283</c:v>
                </c:pt>
                <c:pt idx="359" formatCode="0.00">
                  <c:v>178.20014917291283</c:v>
                </c:pt>
                <c:pt idx="360" formatCode="0.00">
                  <c:v>178.20014917291283</c:v>
                </c:pt>
                <c:pt idx="361" formatCode="0.00">
                  <c:v>165.25218258136178</c:v>
                </c:pt>
                <c:pt idx="362" formatCode="0.00">
                  <c:v>165.25218258136178</c:v>
                </c:pt>
                <c:pt idx="363" formatCode="0.00">
                  <c:v>174.60717049275391</c:v>
                </c:pt>
                <c:pt idx="364" formatCode="0.00">
                  <c:v>174.60717049275391</c:v>
                </c:pt>
                <c:pt idx="365" formatCode="0.00">
                  <c:v>163.03292860080688</c:v>
                </c:pt>
                <c:pt idx="366" formatCode="0.00">
                  <c:v>153.16808564032536</c:v>
                </c:pt>
                <c:pt idx="367" formatCode="0.00">
                  <c:v>146.36028782275881</c:v>
                </c:pt>
                <c:pt idx="368" formatCode="0.00">
                  <c:v>155.23235512669805</c:v>
                </c:pt>
                <c:pt idx="369" formatCode="0.00">
                  <c:v>146.45917134611278</c:v>
                </c:pt>
                <c:pt idx="370" formatCode="0.00">
                  <c:v>150.03493170547054</c:v>
                </c:pt>
                <c:pt idx="371" formatCode="0.00">
                  <c:v>154.80668171088195</c:v>
                </c:pt>
                <c:pt idx="372" formatCode="0.00">
                  <c:v>154.80668171088195</c:v>
                </c:pt>
                <c:pt idx="373" formatCode="0.00">
                  <c:v>146.81585521060538</c:v>
                </c:pt>
                <c:pt idx="374" formatCode="0.00">
                  <c:v>133.73397480800267</c:v>
                </c:pt>
                <c:pt idx="375" formatCode="0.00">
                  <c:v>142.77300621586309</c:v>
                </c:pt>
                <c:pt idx="376" formatCode="0.00">
                  <c:v>162.80271387672119</c:v>
                </c:pt>
                <c:pt idx="377" formatCode="0.00">
                  <c:v>162.80271387672119</c:v>
                </c:pt>
                <c:pt idx="378" formatCode="0.00">
                  <c:v>152.05093356831557</c:v>
                </c:pt>
                <c:pt idx="379" formatCode="0.00">
                  <c:v>157.86335053081652</c:v>
                </c:pt>
                <c:pt idx="380" formatCode="0.00">
                  <c:v>157.86335053081652</c:v>
                </c:pt>
                <c:pt idx="381" formatCode="0.00">
                  <c:v>167.80388796000503</c:v>
                </c:pt>
                <c:pt idx="382" formatCode="0.00">
                  <c:v>167.80388796000503</c:v>
                </c:pt>
                <c:pt idx="383" formatCode="0.00">
                  <c:v>167.80388796000503</c:v>
                </c:pt>
                <c:pt idx="384" formatCode="0.00">
                  <c:v>159.62924279724319</c:v>
                </c:pt>
                <c:pt idx="385" formatCode="0.00">
                  <c:v>164.22015640629593</c:v>
                </c:pt>
                <c:pt idx="386" formatCode="0.00">
                  <c:v>164.22015640629593</c:v>
                </c:pt>
                <c:pt idx="387" formatCode="0.00">
                  <c:v>146.12805474449888</c:v>
                </c:pt>
                <c:pt idx="388" formatCode="0.00">
                  <c:v>146.12805474449888</c:v>
                </c:pt>
                <c:pt idx="389" formatCode="0.00">
                  <c:v>151.87928649815711</c:v>
                </c:pt>
                <c:pt idx="390" formatCode="0.00">
                  <c:v>155.51907711192877</c:v>
                </c:pt>
                <c:pt idx="391" formatCode="0.00">
                  <c:v>155.51907711192877</c:v>
                </c:pt>
                <c:pt idx="392" formatCode="0.00">
                  <c:v>150.71317561641004</c:v>
                </c:pt>
                <c:pt idx="393" formatCode="0.00">
                  <c:v>140.03810345881783</c:v>
                </c:pt>
                <c:pt idx="394" formatCode="0.00">
                  <c:v>135.00585859022556</c:v>
                </c:pt>
                <c:pt idx="395" formatCode="0.00">
                  <c:v>135.00585859022556</c:v>
                </c:pt>
                <c:pt idx="396" formatCode="0.00">
                  <c:v>129.41340947740053</c:v>
                </c:pt>
                <c:pt idx="397" formatCode="0.00">
                  <c:v>129.41340947740053</c:v>
                </c:pt>
                <c:pt idx="398" formatCode="0.00">
                  <c:v>129.41340947740053</c:v>
                </c:pt>
                <c:pt idx="399" formatCode="0.00">
                  <c:v>132.03761737629225</c:v>
                </c:pt>
                <c:pt idx="400" formatCode="0.00">
                  <c:v>132.03761737629225</c:v>
                </c:pt>
                <c:pt idx="401" formatCode="0.00">
                  <c:v>139.58764509230554</c:v>
                </c:pt>
                <c:pt idx="402" formatCode="0.00">
                  <c:v>147.2135942898164</c:v>
                </c:pt>
                <c:pt idx="403" formatCode="0.00">
                  <c:v>153.38003097597448</c:v>
                </c:pt>
                <c:pt idx="404" formatCode="0.00">
                  <c:v>153.38003097597448</c:v>
                </c:pt>
                <c:pt idx="405" formatCode="0.00">
                  <c:v>153.38003097597448</c:v>
                </c:pt>
                <c:pt idx="406" formatCode="0.00">
                  <c:v>141.12363124238109</c:v>
                </c:pt>
                <c:pt idx="407" formatCode="0.00">
                  <c:v>136.39530331066817</c:v>
                </c:pt>
                <c:pt idx="408" formatCode="0.00">
                  <c:v>139.18836694324926</c:v>
                </c:pt>
                <c:pt idx="409" formatCode="0.00">
                  <c:v>132.52536588783471</c:v>
                </c:pt>
                <c:pt idx="410" formatCode="0.00">
                  <c:v>124.92816278203084</c:v>
                </c:pt>
                <c:pt idx="411" formatCode="0.00">
                  <c:v>115.60893474728871</c:v>
                </c:pt>
                <c:pt idx="412" formatCode="0.00">
                  <c:v>115.60893474728871</c:v>
                </c:pt>
                <c:pt idx="413" formatCode="0.00">
                  <c:v>110.10824572906249</c:v>
                </c:pt>
                <c:pt idx="414" formatCode="0.00">
                  <c:v>110.10824572906249</c:v>
                </c:pt>
                <c:pt idx="415" formatCode="0.00">
                  <c:v>116.68595665913445</c:v>
                </c:pt>
                <c:pt idx="416" formatCode="0.00">
                  <c:v>110.6056750829122</c:v>
                </c:pt>
                <c:pt idx="417" formatCode="0.00">
                  <c:v>118.04503489851417</c:v>
                </c:pt>
                <c:pt idx="418" formatCode="0.00">
                  <c:v>122.33041989447857</c:v>
                </c:pt>
                <c:pt idx="419" formatCode="0.00">
                  <c:v>122.33041989447857</c:v>
                </c:pt>
                <c:pt idx="420" formatCode="0.00">
                  <c:v>115.5476656508492</c:v>
                </c:pt>
                <c:pt idx="421" formatCode="0.00">
                  <c:v>118.24996062733253</c:v>
                </c:pt>
                <c:pt idx="422" formatCode="0.00">
                  <c:v>118.24996062733253</c:v>
                </c:pt>
                <c:pt idx="423" formatCode="0.00">
                  <c:v>106.58296450068994</c:v>
                </c:pt>
                <c:pt idx="424" formatCode="0.00">
                  <c:v>102.8322439263261</c:v>
                </c:pt>
                <c:pt idx="425" formatCode="0.00">
                  <c:v>112.28039563679673</c:v>
                </c:pt>
                <c:pt idx="426" formatCode="0.00">
                  <c:v>115.34329869995231</c:v>
                </c:pt>
                <c:pt idx="427" formatCode="0.00">
                  <c:v>136.11362285759634</c:v>
                </c:pt>
                <c:pt idx="428" formatCode="0.00">
                  <c:v>146.19042228541232</c:v>
                </c:pt>
                <c:pt idx="429" formatCode="0.00">
                  <c:v>155.00717162830634</c:v>
                </c:pt>
                <c:pt idx="430" formatCode="0.00">
                  <c:v>167.01813321770811</c:v>
                </c:pt>
                <c:pt idx="431" formatCode="0.00">
                  <c:v>167.01813321770811</c:v>
                </c:pt>
                <c:pt idx="432" formatCode="0.00">
                  <c:v>167.01813321770811</c:v>
                </c:pt>
                <c:pt idx="433" formatCode="0.00">
                  <c:v>167.01813321770811</c:v>
                </c:pt>
                <c:pt idx="434" formatCode="0.00">
                  <c:v>170.7650149110907</c:v>
                </c:pt>
                <c:pt idx="435" formatCode="0.00">
                  <c:v>170.7650149110907</c:v>
                </c:pt>
                <c:pt idx="436" formatCode="0.00">
                  <c:v>160.76932474535494</c:v>
                </c:pt>
                <c:pt idx="437" formatCode="0.00">
                  <c:v>155.36434069937545</c:v>
                </c:pt>
                <c:pt idx="438" formatCode="0.00">
                  <c:v>155.36434069937545</c:v>
                </c:pt>
                <c:pt idx="439" formatCode="0.00">
                  <c:v>155.36434069937545</c:v>
                </c:pt>
                <c:pt idx="440" formatCode="0.00">
                  <c:v>163.38612821896018</c:v>
                </c:pt>
                <c:pt idx="441" formatCode="0.00">
                  <c:v>163.38612821896018</c:v>
                </c:pt>
                <c:pt idx="442" formatCode="0.00">
                  <c:v>163.38612821896018</c:v>
                </c:pt>
                <c:pt idx="443" formatCode="0.00">
                  <c:v>176.63326442079855</c:v>
                </c:pt>
                <c:pt idx="444" formatCode="0.00">
                  <c:v>182.53798867937621</c:v>
                </c:pt>
                <c:pt idx="445" formatCode="0.00">
                  <c:v>188.1303024731404</c:v>
                </c:pt>
                <c:pt idx="446" formatCode="0.00">
                  <c:v>188.1303024731404</c:v>
                </c:pt>
                <c:pt idx="447" formatCode="0.00">
                  <c:v>193.3725892854155</c:v>
                </c:pt>
                <c:pt idx="448" formatCode="0.00">
                  <c:v>199.38647514686994</c:v>
                </c:pt>
                <c:pt idx="449" formatCode="0.00">
                  <c:v>199.38647514686994</c:v>
                </c:pt>
                <c:pt idx="450" formatCode="0.00">
                  <c:v>199.38647514686994</c:v>
                </c:pt>
                <c:pt idx="451" formatCode="0.00">
                  <c:v>194.66</c:v>
                </c:pt>
                <c:pt idx="452">
                  <c:v>200.51</c:v>
                </c:pt>
                <c:pt idx="453">
                  <c:v>207.46</c:v>
                </c:pt>
                <c:pt idx="454">
                  <c:v>207.46</c:v>
                </c:pt>
                <c:pt idx="455" formatCode="0.00">
                  <c:v>207.46230703362167</c:v>
                </c:pt>
                <c:pt idx="456" formatCode="0.00">
                  <c:v>214.17128747105735</c:v>
                </c:pt>
                <c:pt idx="457" formatCode="0.00">
                  <c:v>195.15678064435289</c:v>
                </c:pt>
                <c:pt idx="458" formatCode="0.00">
                  <c:v>189.35868924263619</c:v>
                </c:pt>
                <c:pt idx="459" formatCode="0.00">
                  <c:v>189.35868924263619</c:v>
                </c:pt>
                <c:pt idx="460" formatCode="0.00">
                  <c:v>189.35868924263619</c:v>
                </c:pt>
                <c:pt idx="461">
                  <c:v>193.29</c:v>
                </c:pt>
                <c:pt idx="462">
                  <c:v>210.02</c:v>
                </c:pt>
                <c:pt idx="463">
                  <c:v>218.66</c:v>
                </c:pt>
                <c:pt idx="464">
                  <c:v>230.34</c:v>
                </c:pt>
                <c:pt idx="465">
                  <c:v>217.09</c:v>
                </c:pt>
                <c:pt idx="466">
                  <c:v>217.09</c:v>
                </c:pt>
                <c:pt idx="467">
                  <c:v>210.27</c:v>
                </c:pt>
                <c:pt idx="468">
                  <c:v>210.27</c:v>
                </c:pt>
                <c:pt idx="469">
                  <c:v>210.27</c:v>
                </c:pt>
                <c:pt idx="470">
                  <c:v>210.27</c:v>
                </c:pt>
                <c:pt idx="471">
                  <c:v>218.37</c:v>
                </c:pt>
                <c:pt idx="472">
                  <c:v>232.34</c:v>
                </c:pt>
                <c:pt idx="473">
                  <c:v>226.66</c:v>
                </c:pt>
                <c:pt idx="474">
                  <c:v>243.23</c:v>
                </c:pt>
                <c:pt idx="475">
                  <c:v>248.99</c:v>
                </c:pt>
                <c:pt idx="476" formatCode="0.00">
                  <c:v>263.39999999999998</c:v>
                </c:pt>
                <c:pt idx="477" formatCode="0.00">
                  <c:v>263.39717250523546</c:v>
                </c:pt>
                <c:pt idx="478" formatCode="0.00">
                  <c:v>290.76</c:v>
                </c:pt>
                <c:pt idx="479" formatCode="0.00">
                  <c:v>290.76</c:v>
                </c:pt>
                <c:pt idx="480" formatCode="0.00">
                  <c:v>271.52999999999997</c:v>
                </c:pt>
                <c:pt idx="481" formatCode="0.00">
                  <c:v>248.89</c:v>
                </c:pt>
                <c:pt idx="482" formatCode="0.00">
                  <c:v>248.88573965779241</c:v>
                </c:pt>
                <c:pt idx="483">
                  <c:v>231.42</c:v>
                </c:pt>
                <c:pt idx="484" formatCode="0.00">
                  <c:v>225.77</c:v>
                </c:pt>
                <c:pt idx="485" formatCode="0.00">
                  <c:v>245.01725949298762</c:v>
                </c:pt>
                <c:pt idx="486" formatCode="0.00">
                  <c:v>239.71989430423736</c:v>
                </c:pt>
                <c:pt idx="487" formatCode="0.00">
                  <c:v>277.51422711045922</c:v>
                </c:pt>
                <c:pt idx="488" formatCode="0.00">
                  <c:v>283.85000000000002</c:v>
                </c:pt>
                <c:pt idx="489" formatCode="0.00">
                  <c:v>283.85000000000002</c:v>
                </c:pt>
                <c:pt idx="490" formatCode="0.00">
                  <c:v>273.54979114623944</c:v>
                </c:pt>
                <c:pt idx="491" formatCode="0.00">
                  <c:v>288.79000000000002</c:v>
                </c:pt>
                <c:pt idx="492" formatCode="0.00">
                  <c:v>296.19</c:v>
                </c:pt>
                <c:pt idx="493" formatCode="0.00">
                  <c:v>312.53017861743149</c:v>
                </c:pt>
                <c:pt idx="494" formatCode="0.00">
                  <c:v>312.53017861743149</c:v>
                </c:pt>
                <c:pt idx="495" formatCode="0.00">
                  <c:v>302.74</c:v>
                </c:pt>
                <c:pt idx="496" formatCode="0.00">
                  <c:v>286.02</c:v>
                </c:pt>
                <c:pt idx="497" formatCode="0.00">
                  <c:v>273.95999999999998</c:v>
                </c:pt>
                <c:pt idx="498" formatCode="0.00">
                  <c:v>273.02</c:v>
                </c:pt>
                <c:pt idx="499" formatCode="0.00">
                  <c:v>239.99</c:v>
                </c:pt>
                <c:pt idx="500" formatCode="0.00">
                  <c:v>246.14</c:v>
                </c:pt>
                <c:pt idx="501" formatCode="0.00">
                  <c:v>260.92</c:v>
                </c:pt>
                <c:pt idx="502" formatCode="0.00">
                  <c:v>277.04000000000002</c:v>
                </c:pt>
                <c:pt idx="503" formatCode="0.00">
                  <c:v>280.54000000000002</c:v>
                </c:pt>
                <c:pt idx="504" formatCode="0.00">
                  <c:v>290.97000000000003</c:v>
                </c:pt>
                <c:pt idx="505" formatCode="0.00">
                  <c:v>308.08999999999997</c:v>
                </c:pt>
                <c:pt idx="506" formatCode="0.00">
                  <c:v>298.51</c:v>
                </c:pt>
                <c:pt idx="507" formatCode="0.00">
                  <c:v>297.47000000000003</c:v>
                </c:pt>
                <c:pt idx="508" formatCode="0.00">
                  <c:v>275.56</c:v>
                </c:pt>
                <c:pt idx="509" formatCode="0.00">
                  <c:v>271.02999999999997</c:v>
                </c:pt>
                <c:pt idx="510" formatCode="0.00">
                  <c:v>290.31</c:v>
                </c:pt>
                <c:pt idx="511" formatCode="0.00">
                  <c:v>288.55</c:v>
                </c:pt>
                <c:pt idx="512" formatCode="0.00">
                  <c:v>292.31</c:v>
                </c:pt>
                <c:pt idx="513" formatCode="0.00">
                  <c:v>284.83999999999997</c:v>
                </c:pt>
                <c:pt idx="514" formatCode="0.00">
                  <c:v>276.98</c:v>
                </c:pt>
                <c:pt idx="515" formatCode="0.00">
                  <c:v>280.41000000000003</c:v>
                </c:pt>
                <c:pt idx="516" formatCode="0.00">
                  <c:v>278.75</c:v>
                </c:pt>
                <c:pt idx="517" formatCode="0.00">
                  <c:v>267.16000000000003</c:v>
                </c:pt>
                <c:pt idx="518" formatCode="0.00">
                  <c:v>240.97</c:v>
                </c:pt>
                <c:pt idx="519" formatCode="0.00">
                  <c:v>245.37</c:v>
                </c:pt>
                <c:pt idx="520" formatCode="0.00">
                  <c:v>245.15</c:v>
                </c:pt>
                <c:pt idx="521" formatCode="0.00">
                  <c:v>253.01</c:v>
                </c:pt>
                <c:pt idx="522" formatCode="0.00">
                  <c:v>276.18</c:v>
                </c:pt>
                <c:pt idx="523" formatCode="0.00">
                  <c:v>299.06</c:v>
                </c:pt>
                <c:pt idx="524" formatCode="0.00">
                  <c:v>293.51</c:v>
                </c:pt>
                <c:pt idx="525" formatCode="0.00">
                  <c:v>284.83999999999997</c:v>
                </c:pt>
                <c:pt idx="526" formatCode="0.00">
                  <c:v>278.27999999999997</c:v>
                </c:pt>
                <c:pt idx="527" formatCode="0.00">
                  <c:v>297.66000000000003</c:v>
                </c:pt>
                <c:pt idx="528" formatCode="0.00">
                  <c:v>277.64</c:v>
                </c:pt>
                <c:pt idx="529" formatCode="0.00">
                  <c:v>258.70999999999998</c:v>
                </c:pt>
                <c:pt idx="530" formatCode="0.00">
                  <c:v>247.85</c:v>
                </c:pt>
                <c:pt idx="531" formatCode="0.00">
                  <c:v>250.87</c:v>
                </c:pt>
                <c:pt idx="532" formatCode="0.00">
                  <c:v>245.57</c:v>
                </c:pt>
                <c:pt idx="533" formatCode="0.00">
                  <c:v>249.25</c:v>
                </c:pt>
                <c:pt idx="534" formatCode="0.00">
                  <c:v>263.07</c:v>
                </c:pt>
                <c:pt idx="535" formatCode="0.00">
                  <c:v>284.82</c:v>
                </c:pt>
                <c:pt idx="536" formatCode="0.00">
                  <c:v>311.44</c:v>
                </c:pt>
                <c:pt idx="537" formatCode="0.00">
                  <c:v>309.43</c:v>
                </c:pt>
                <c:pt idx="538" formatCode="0.00">
                  <c:v>301</c:v>
                </c:pt>
                <c:pt idx="539" formatCode="0.00">
                  <c:v>310.68</c:v>
                </c:pt>
                <c:pt idx="540" formatCode="0.00">
                  <c:v>301.14</c:v>
                </c:pt>
                <c:pt idx="541" formatCode="0.00">
                  <c:v>286.29000000000002</c:v>
                </c:pt>
                <c:pt idx="542" formatCode="0.00">
                  <c:v>299.94</c:v>
                </c:pt>
                <c:pt idx="543" formatCode="0.00">
                  <c:v>275.01</c:v>
                </c:pt>
                <c:pt idx="544" formatCode="0.00">
                  <c:v>248.96</c:v>
                </c:pt>
                <c:pt idx="545" formatCode="0.00">
                  <c:v>249.92</c:v>
                </c:pt>
                <c:pt idx="546" formatCode="0.00">
                  <c:v>227.07</c:v>
                </c:pt>
                <c:pt idx="547" formatCode="0.00">
                  <c:v>210.78</c:v>
                </c:pt>
                <c:pt idx="548" formatCode="0.00">
                  <c:v>204.2</c:v>
                </c:pt>
                <c:pt idx="549" formatCode="0.00">
                  <c:v>213.55</c:v>
                </c:pt>
                <c:pt idx="550" formatCode="0.00">
                  <c:v>223.3</c:v>
                </c:pt>
                <c:pt idx="551" formatCode="0.00">
                  <c:v>225.12</c:v>
                </c:pt>
                <c:pt idx="552" formatCode="0.00">
                  <c:v>229.75</c:v>
                </c:pt>
                <c:pt idx="553" formatCode="0.00">
                  <c:v>242.74</c:v>
                </c:pt>
                <c:pt idx="554" formatCode="0.00">
                  <c:v>246.26</c:v>
                </c:pt>
                <c:pt idx="555" formatCode="0.00">
                  <c:v>247.95</c:v>
                </c:pt>
                <c:pt idx="556" formatCode="0.00">
                  <c:v>263.64999999999998</c:v>
                </c:pt>
                <c:pt idx="557" formatCode="0.00">
                  <c:v>263.67878330276733</c:v>
                </c:pt>
                <c:pt idx="558" formatCode="0.00">
                  <c:v>271.75</c:v>
                </c:pt>
                <c:pt idx="559" formatCode="0.00">
                  <c:v>232.98</c:v>
                </c:pt>
                <c:pt idx="560" formatCode="0.00">
                  <c:v>195.92</c:v>
                </c:pt>
                <c:pt idx="561" formatCode="0.00">
                  <c:v>198.62</c:v>
                </c:pt>
                <c:pt idx="562" formatCode="0.00">
                  <c:v>190.19</c:v>
                </c:pt>
                <c:pt idx="563" formatCode="0.00">
                  <c:v>179.89</c:v>
                </c:pt>
                <c:pt idx="564" formatCode="0.00">
                  <c:v>182.63</c:v>
                </c:pt>
                <c:pt idx="565" formatCode="0.00">
                  <c:v>174.03</c:v>
                </c:pt>
                <c:pt idx="566" formatCode="0.00">
                  <c:v>176.5</c:v>
                </c:pt>
                <c:pt idx="567" formatCode="0.00">
                  <c:v>165.39</c:v>
                </c:pt>
                <c:pt idx="568" formatCode="0.00">
                  <c:v>160.32</c:v>
                </c:pt>
                <c:pt idx="569" formatCode="0.00">
                  <c:v>160.04</c:v>
                </c:pt>
                <c:pt idx="570" formatCode="0.00">
                  <c:v>158.66999999999999</c:v>
                </c:pt>
                <c:pt idx="571" formatCode="0.00">
                  <c:v>153.37</c:v>
                </c:pt>
                <c:pt idx="572" formatCode="0.00">
                  <c:v>171.57</c:v>
                </c:pt>
                <c:pt idx="573" formatCode="0.00">
                  <c:v>182.81</c:v>
                </c:pt>
                <c:pt idx="574" formatCode="0.00">
                  <c:v>184.59</c:v>
                </c:pt>
                <c:pt idx="575" formatCode="0.00">
                  <c:v>178.85</c:v>
                </c:pt>
                <c:pt idx="576" formatCode="0.00">
                  <c:v>164.65</c:v>
                </c:pt>
                <c:pt idx="577" formatCode="0.00">
                  <c:v>169.55</c:v>
                </c:pt>
                <c:pt idx="578" formatCode="0.00">
                  <c:v>171.15</c:v>
                </c:pt>
                <c:pt idx="579" formatCode="0.00">
                  <c:v>170.45</c:v>
                </c:pt>
                <c:pt idx="580" formatCode="0.00">
                  <c:v>174.83</c:v>
                </c:pt>
                <c:pt idx="581" formatCode="0.00">
                  <c:v>171.42</c:v>
                </c:pt>
                <c:pt idx="582" formatCode="0.00">
                  <c:v>178.76</c:v>
                </c:pt>
                <c:pt idx="583" formatCode="0.00">
                  <c:v>207.25</c:v>
                </c:pt>
                <c:pt idx="584" formatCode="0.00">
                  <c:v>224.11</c:v>
                </c:pt>
                <c:pt idx="585" formatCode="0.00">
                  <c:v>232.41</c:v>
                </c:pt>
                <c:pt idx="586" formatCode="0.00">
                  <c:v>236.31</c:v>
                </c:pt>
                <c:pt idx="587" formatCode="0.00">
                  <c:v>246.74</c:v>
                </c:pt>
                <c:pt idx="588" formatCode="0.00">
                  <c:v>241.61</c:v>
                </c:pt>
                <c:pt idx="589" formatCode="0.00">
                  <c:v>242.81</c:v>
                </c:pt>
                <c:pt idx="590" formatCode="0.00">
                  <c:v>235.67</c:v>
                </c:pt>
                <c:pt idx="591" formatCode="0.00">
                  <c:v>238.37</c:v>
                </c:pt>
                <c:pt idx="592" formatCode="0.00">
                  <c:v>228.93</c:v>
                </c:pt>
                <c:pt idx="593" formatCode="0.00">
                  <c:v>234.28</c:v>
                </c:pt>
                <c:pt idx="594" formatCode="0.00">
                  <c:v>236.38</c:v>
                </c:pt>
                <c:pt idx="595" formatCode="0.00">
                  <c:v>227.01</c:v>
                </c:pt>
                <c:pt idx="596" formatCode="0.00">
                  <c:v>223.43</c:v>
                </c:pt>
                <c:pt idx="597" formatCode="0.00">
                  <c:v>223.23</c:v>
                </c:pt>
                <c:pt idx="598" formatCode="0.00">
                  <c:v>231.59</c:v>
                </c:pt>
                <c:pt idx="599" formatCode="0.00">
                  <c:v>234.59</c:v>
                </c:pt>
                <c:pt idx="600" formatCode="0.00">
                  <c:v>230.86</c:v>
                </c:pt>
                <c:pt idx="601" formatCode="0.00">
                  <c:v>233.35</c:v>
                </c:pt>
                <c:pt idx="602" formatCode="0.00">
                  <c:v>243.77</c:v>
                </c:pt>
                <c:pt idx="603" formatCode="0.00">
                  <c:v>229.22</c:v>
                </c:pt>
                <c:pt idx="604" formatCode="0.00">
                  <c:v>231.15</c:v>
                </c:pt>
                <c:pt idx="605" formatCode="0.00">
                  <c:v>228.74</c:v>
                </c:pt>
                <c:pt idx="606" formatCode="0.00">
                  <c:v>229.8</c:v>
                </c:pt>
                <c:pt idx="607" formatCode="0.00">
                  <c:v>232.82</c:v>
                </c:pt>
                <c:pt idx="608" formatCode="0.00">
                  <c:v>232.16</c:v>
                </c:pt>
                <c:pt idx="609" formatCode="0.00">
                  <c:v>231.12</c:v>
                </c:pt>
                <c:pt idx="610" formatCode="0.00">
                  <c:v>243.34</c:v>
                </c:pt>
                <c:pt idx="611" formatCode="0.00">
                  <c:v>238.86</c:v>
                </c:pt>
                <c:pt idx="612" formatCode="0.00">
                  <c:v>248.73</c:v>
                </c:pt>
                <c:pt idx="613" formatCode="0.00">
                  <c:v>259.72000000000003</c:v>
                </c:pt>
                <c:pt idx="614" formatCode="0.00">
                  <c:v>255.13</c:v>
                </c:pt>
                <c:pt idx="615" formatCode="0.00">
                  <c:v>270.77</c:v>
                </c:pt>
                <c:pt idx="616" formatCode="0.00">
                  <c:v>241.17</c:v>
                </c:pt>
                <c:pt idx="617" formatCode="0.00">
                  <c:v>240.83</c:v>
                </c:pt>
                <c:pt idx="618" formatCode="0.00">
                  <c:v>229.71</c:v>
                </c:pt>
                <c:pt idx="619" formatCode="0.00">
                  <c:v>214.14</c:v>
                </c:pt>
                <c:pt idx="620" formatCode="0.00">
                  <c:v>210.83</c:v>
                </c:pt>
                <c:pt idx="621" formatCode="0.00">
                  <c:v>209.66</c:v>
                </c:pt>
                <c:pt idx="622" formatCode="0.00">
                  <c:v>217.02</c:v>
                </c:pt>
                <c:pt idx="623" formatCode="0.00">
                  <c:v>232.74</c:v>
                </c:pt>
                <c:pt idx="624" formatCode="0.00">
                  <c:v>254.37</c:v>
                </c:pt>
                <c:pt idx="625" formatCode="0.00">
                  <c:v>279.47000000000003</c:v>
                </c:pt>
                <c:pt idx="626" formatCode="0.00">
                  <c:v>265.83999999999997</c:v>
                </c:pt>
                <c:pt idx="627" formatCode="0.00">
                  <c:v>256.35000000000002</c:v>
                </c:pt>
                <c:pt idx="628" formatCode="0.00">
                  <c:v>270.81</c:v>
                </c:pt>
                <c:pt idx="629" formatCode="0.00">
                  <c:v>274.18</c:v>
                </c:pt>
                <c:pt idx="630" formatCode="0.00">
                  <c:v>291.88</c:v>
                </c:pt>
                <c:pt idx="631" formatCode="0.00">
                  <c:v>313.05</c:v>
                </c:pt>
                <c:pt idx="632" formatCode="0.00">
                  <c:v>313.42</c:v>
                </c:pt>
                <c:pt idx="633" formatCode="0.00">
                  <c:v>299.52999999999997</c:v>
                </c:pt>
                <c:pt idx="634" formatCode="0.00">
                  <c:v>318.25</c:v>
                </c:pt>
                <c:pt idx="635" formatCode="0.00">
                  <c:v>325.48</c:v>
                </c:pt>
                <c:pt idx="636" formatCode="0.00">
                  <c:v>320.08</c:v>
                </c:pt>
                <c:pt idx="637" formatCode="0.00">
                  <c:v>287.38</c:v>
                </c:pt>
                <c:pt idx="638" formatCode="0.00">
                  <c:v>285.64</c:v>
                </c:pt>
                <c:pt idx="639" formatCode="0.00">
                  <c:v>275.83</c:v>
                </c:pt>
                <c:pt idx="640" formatCode="0.00">
                  <c:v>263.45</c:v>
                </c:pt>
                <c:pt idx="641" formatCode="0.00">
                  <c:v>269.77999999999997</c:v>
                </c:pt>
                <c:pt idx="642" formatCode="0.00">
                  <c:v>257.73</c:v>
                </c:pt>
                <c:pt idx="643" formatCode="0.00">
                  <c:v>238.92</c:v>
                </c:pt>
                <c:pt idx="644" formatCode="0.00">
                  <c:v>238.35</c:v>
                </c:pt>
                <c:pt idx="645" formatCode="0.00">
                  <c:v>252.73</c:v>
                </c:pt>
                <c:pt idx="646" formatCode="0.00">
                  <c:v>251.94</c:v>
                </c:pt>
                <c:pt idx="647" formatCode="0.00">
                  <c:v>249.74</c:v>
                </c:pt>
                <c:pt idx="648" formatCode="0.00">
                  <c:v>259.77</c:v>
                </c:pt>
                <c:pt idx="649" formatCode="0.00">
                  <c:v>266.33999999999997</c:v>
                </c:pt>
                <c:pt idx="650" formatCode="0.00">
                  <c:v>247.07</c:v>
                </c:pt>
                <c:pt idx="651" formatCode="0.00">
                  <c:v>247.02</c:v>
                </c:pt>
                <c:pt idx="652" formatCode="0.00">
                  <c:v>262.64</c:v>
                </c:pt>
                <c:pt idx="653" formatCode="0.00">
                  <c:v>279.61</c:v>
                </c:pt>
                <c:pt idx="654" formatCode="0.00">
                  <c:v>271.5</c:v>
                </c:pt>
                <c:pt idx="655" formatCode="0.00">
                  <c:v>270.33</c:v>
                </c:pt>
                <c:pt idx="656" formatCode="0.00">
                  <c:v>275.44</c:v>
                </c:pt>
                <c:pt idx="657" formatCode="0.00">
                  <c:v>295.31</c:v>
                </c:pt>
                <c:pt idx="658" formatCode="0.00">
                  <c:v>304.76</c:v>
                </c:pt>
                <c:pt idx="659" formatCode="0.00">
                  <c:v>326.20999999999998</c:v>
                </c:pt>
                <c:pt idx="660" formatCode="0.00">
                  <c:v>292.93</c:v>
                </c:pt>
                <c:pt idx="661" formatCode="0.00">
                  <c:v>267.92</c:v>
                </c:pt>
                <c:pt idx="662" formatCode="0.00">
                  <c:v>278.86</c:v>
                </c:pt>
                <c:pt idx="663" formatCode="0.00">
                  <c:v>249.38</c:v>
                </c:pt>
                <c:pt idx="664" formatCode="0.00">
                  <c:v>235.73</c:v>
                </c:pt>
                <c:pt idx="665" formatCode="0.00">
                  <c:v>251.25</c:v>
                </c:pt>
                <c:pt idx="666" formatCode="0.00">
                  <c:v>268.87</c:v>
                </c:pt>
                <c:pt idx="667" formatCode="0.00">
                  <c:v>266.93</c:v>
                </c:pt>
                <c:pt idx="668" formatCode="0.00">
                  <c:v>256.45</c:v>
                </c:pt>
                <c:pt idx="669" formatCode="0.00">
                  <c:v>261.32</c:v>
                </c:pt>
                <c:pt idx="670" formatCode="0.00">
                  <c:v>251.02</c:v>
                </c:pt>
                <c:pt idx="671" formatCode="0.00">
                  <c:v>265</c:v>
                </c:pt>
                <c:pt idx="672" formatCode="0.00">
                  <c:v>272.69</c:v>
                </c:pt>
                <c:pt idx="673" formatCode="0.00">
                  <c:v>255.3</c:v>
                </c:pt>
                <c:pt idx="674" formatCode="0.00">
                  <c:v>260.44</c:v>
                </c:pt>
                <c:pt idx="675" formatCode="0.00">
                  <c:v>265.63</c:v>
                </c:pt>
                <c:pt idx="676" formatCode="0.00">
                  <c:v>280.27</c:v>
                </c:pt>
                <c:pt idx="677" formatCode="0.00">
                  <c:v>287.37</c:v>
                </c:pt>
                <c:pt idx="678" formatCode="0.00">
                  <c:v>294.75</c:v>
                </c:pt>
                <c:pt idx="679" formatCode="0.00">
                  <c:v>302.17</c:v>
                </c:pt>
                <c:pt idx="680" formatCode="0.00">
                  <c:v>296.97000000000003</c:v>
                </c:pt>
                <c:pt idx="681" formatCode="0.00">
                  <c:v>311.33</c:v>
                </c:pt>
                <c:pt idx="682" formatCode="0.00">
                  <c:v>304.52999999999997</c:v>
                </c:pt>
                <c:pt idx="683" formatCode="0.00">
                  <c:v>315.72000000000003</c:v>
                </c:pt>
                <c:pt idx="684" formatCode="0.00">
                  <c:v>316</c:v>
                </c:pt>
                <c:pt idx="685" formatCode="0.00">
                  <c:v>322.31</c:v>
                </c:pt>
                <c:pt idx="686" formatCode="0.00">
                  <c:v>327.85</c:v>
                </c:pt>
                <c:pt idx="687" formatCode="0.00">
                  <c:v>334.09</c:v>
                </c:pt>
                <c:pt idx="688" formatCode="0.00">
                  <c:v>322.5</c:v>
                </c:pt>
                <c:pt idx="689" formatCode="0.00">
                  <c:v>334.98</c:v>
                </c:pt>
                <c:pt idx="690" formatCode="0.00">
                  <c:v>333.17</c:v>
                </c:pt>
                <c:pt idx="691" formatCode="0.00">
                  <c:v>328.77</c:v>
                </c:pt>
                <c:pt idx="692" formatCode="0.00">
                  <c:v>324.5</c:v>
                </c:pt>
                <c:pt idx="693" formatCode="0.00">
                  <c:v>337.46</c:v>
                </c:pt>
                <c:pt idx="694" formatCode="0.00">
                  <c:v>330.75</c:v>
                </c:pt>
                <c:pt idx="695" formatCode="0.00">
                  <c:v>347.55</c:v>
                </c:pt>
                <c:pt idx="696" formatCode="0.00">
                  <c:v>372.8</c:v>
                </c:pt>
                <c:pt idx="697" formatCode="0.00">
                  <c:v>387.87</c:v>
                </c:pt>
                <c:pt idx="698" formatCode="0.00">
                  <c:v>409.96</c:v>
                </c:pt>
                <c:pt idx="699" formatCode="0.00">
                  <c:v>387.39</c:v>
                </c:pt>
                <c:pt idx="700" formatCode="0.00">
                  <c:v>370.62</c:v>
                </c:pt>
                <c:pt idx="701" formatCode="0.00">
                  <c:v>354.27</c:v>
                </c:pt>
                <c:pt idx="702" formatCode="0.00">
                  <c:v>340.01</c:v>
                </c:pt>
                <c:pt idx="703" formatCode="0.00">
                  <c:v>347.19</c:v>
                </c:pt>
                <c:pt idx="704" formatCode="0.00">
                  <c:v>341.48</c:v>
                </c:pt>
                <c:pt idx="705" formatCode="0.00">
                  <c:v>371.67</c:v>
                </c:pt>
                <c:pt idx="706" formatCode="0.00">
                  <c:v>374.33</c:v>
                </c:pt>
                <c:pt idx="707" formatCode="0.00">
                  <c:v>357.23</c:v>
                </c:pt>
                <c:pt idx="708" formatCode="0.00">
                  <c:v>354.25</c:v>
                </c:pt>
                <c:pt idx="709" formatCode="0.00">
                  <c:v>343.04</c:v>
                </c:pt>
                <c:pt idx="710" formatCode="0.00">
                  <c:v>353.58</c:v>
                </c:pt>
                <c:pt idx="711" formatCode="0.00">
                  <c:v>363.98</c:v>
                </c:pt>
                <c:pt idx="712" formatCode="0.00">
                  <c:v>341.67</c:v>
                </c:pt>
                <c:pt idx="713" formatCode="0.00">
                  <c:v>335.84</c:v>
                </c:pt>
                <c:pt idx="714" formatCode="0.00">
                  <c:v>346.21</c:v>
                </c:pt>
                <c:pt idx="715" formatCode="0.00">
                  <c:v>365.15</c:v>
                </c:pt>
                <c:pt idx="716" formatCode="0.00">
                  <c:v>383.87</c:v>
                </c:pt>
                <c:pt idx="717" formatCode="0.00">
                  <c:v>384.47</c:v>
                </c:pt>
                <c:pt idx="718" formatCode="0.00">
                  <c:v>394.42</c:v>
                </c:pt>
                <c:pt idx="719" formatCode="0.00">
                  <c:v>398.72</c:v>
                </c:pt>
                <c:pt idx="720" formatCode="0.00">
                  <c:v>402.58</c:v>
                </c:pt>
                <c:pt idx="721" formatCode="0.00">
                  <c:v>397.22</c:v>
                </c:pt>
                <c:pt idx="722" formatCode="0.00">
                  <c:v>381.37</c:v>
                </c:pt>
                <c:pt idx="723" formatCode="0.00">
                  <c:v>375.85</c:v>
                </c:pt>
                <c:pt idx="724" formatCode="0.00">
                  <c:v>375.45</c:v>
                </c:pt>
                <c:pt idx="725" formatCode="0.00">
                  <c:v>387.95</c:v>
                </c:pt>
                <c:pt idx="726" formatCode="0.00">
                  <c:v>356.15</c:v>
                </c:pt>
                <c:pt idx="727" formatCode="0.00">
                  <c:v>309.83</c:v>
                </c:pt>
                <c:pt idx="728" formatCode="0.00">
                  <c:v>323.79000000000002</c:v>
                </c:pt>
                <c:pt idx="729" formatCode="0.00">
                  <c:v>336.3</c:v>
                </c:pt>
                <c:pt idx="730" formatCode="0.00">
                  <c:v>327.29000000000002</c:v>
                </c:pt>
                <c:pt idx="731" formatCode="0.00">
                  <c:v>358.01</c:v>
                </c:pt>
                <c:pt idx="732" formatCode="0.00">
                  <c:v>371.43</c:v>
                </c:pt>
                <c:pt idx="733" formatCode="0.00">
                  <c:v>379.24</c:v>
                </c:pt>
                <c:pt idx="734" formatCode="0.00">
                  <c:v>391.16</c:v>
                </c:pt>
                <c:pt idx="735" formatCode="0.00">
                  <c:v>376.87</c:v>
                </c:pt>
                <c:pt idx="736" formatCode="0.00">
                  <c:v>359.93</c:v>
                </c:pt>
                <c:pt idx="737" formatCode="0.00">
                  <c:v>359.72</c:v>
                </c:pt>
                <c:pt idx="738" formatCode="0.00">
                  <c:v>368.29</c:v>
                </c:pt>
                <c:pt idx="739" formatCode="0.00">
                  <c:v>398.38</c:v>
                </c:pt>
                <c:pt idx="740" formatCode="0.00">
                  <c:v>428.59</c:v>
                </c:pt>
                <c:pt idx="741" formatCode="0.00">
                  <c:v>440.7</c:v>
                </c:pt>
                <c:pt idx="742" formatCode="0.00">
                  <c:v>460.64</c:v>
                </c:pt>
                <c:pt idx="743" formatCode="0.00">
                  <c:v>471.52</c:v>
                </c:pt>
                <c:pt idx="744" formatCode="0.00">
                  <c:v>466.58</c:v>
                </c:pt>
                <c:pt idx="745" formatCode="0.00">
                  <c:v>434.21</c:v>
                </c:pt>
                <c:pt idx="746" formatCode="0.00">
                  <c:v>452.66</c:v>
                </c:pt>
                <c:pt idx="747" formatCode="0.00">
                  <c:v>444.42</c:v>
                </c:pt>
                <c:pt idx="748" formatCode="0.00">
                  <c:v>414.19</c:v>
                </c:pt>
                <c:pt idx="749" formatCode="0.00">
                  <c:v>417.46</c:v>
                </c:pt>
                <c:pt idx="750" formatCode="0.00">
                  <c:v>402.71</c:v>
                </c:pt>
                <c:pt idx="751" formatCode="0.00">
                  <c:v>406.22</c:v>
                </c:pt>
                <c:pt idx="752" formatCode="0.00">
                  <c:v>426.42</c:v>
                </c:pt>
                <c:pt idx="753" formatCode="0.00">
                  <c:v>432.51</c:v>
                </c:pt>
                <c:pt idx="754" formatCode="0.00">
                  <c:v>440.7</c:v>
                </c:pt>
                <c:pt idx="755" formatCode="0.00">
                  <c:v>452.52</c:v>
                </c:pt>
                <c:pt idx="756" formatCode="0.00">
                  <c:v>443.01</c:v>
                </c:pt>
                <c:pt idx="757" formatCode="0.00">
                  <c:v>476.78</c:v>
                </c:pt>
                <c:pt idx="758" formatCode="0.00">
                  <c:v>465.65</c:v>
                </c:pt>
                <c:pt idx="759" formatCode="0.00">
                  <c:v>454.97</c:v>
                </c:pt>
                <c:pt idx="760" formatCode="0.00">
                  <c:v>457.22</c:v>
                </c:pt>
                <c:pt idx="761" formatCode="0.00">
                  <c:v>489.71</c:v>
                </c:pt>
                <c:pt idx="762" formatCode="0.00">
                  <c:v>527.38</c:v>
                </c:pt>
                <c:pt idx="763" formatCode="0.00">
                  <c:v>547.34</c:v>
                </c:pt>
                <c:pt idx="764" formatCode="0.00">
                  <c:v>521.29</c:v>
                </c:pt>
                <c:pt idx="765" formatCode="0.00">
                  <c:v>747.03</c:v>
                </c:pt>
                <c:pt idx="766" formatCode="0.00">
                  <c:v>656.31</c:v>
                </c:pt>
                <c:pt idx="767" formatCode="0.00">
                  <c:v>550.99</c:v>
                </c:pt>
                <c:pt idx="768" formatCode="0.00">
                  <c:v>561.04</c:v>
                </c:pt>
                <c:pt idx="769" formatCode="0.00">
                  <c:v>558.52</c:v>
                </c:pt>
                <c:pt idx="770" formatCode="0.00">
                  <c:v>539.11</c:v>
                </c:pt>
                <c:pt idx="771" formatCode="0.00">
                  <c:v>541.04999999999995</c:v>
                </c:pt>
                <c:pt idx="772" formatCode="0.00">
                  <c:v>508.75</c:v>
                </c:pt>
                <c:pt idx="773" formatCode="0.00">
                  <c:v>474.33</c:v>
                </c:pt>
                <c:pt idx="774" formatCode="0.00">
                  <c:v>452.92</c:v>
                </c:pt>
                <c:pt idx="775" formatCode="0.00">
                  <c:v>427.08</c:v>
                </c:pt>
                <c:pt idx="776" formatCode="0.00">
                  <c:v>420.61</c:v>
                </c:pt>
                <c:pt idx="777" formatCode="0.00">
                  <c:v>418.4</c:v>
                </c:pt>
                <c:pt idx="778" formatCode="0.00">
                  <c:v>415.14</c:v>
                </c:pt>
                <c:pt idx="779" formatCode="0.00">
                  <c:v>442.68</c:v>
                </c:pt>
                <c:pt idx="780" formatCode="0.00">
                  <c:v>455.64</c:v>
                </c:pt>
                <c:pt idx="781" formatCode="0.00">
                  <c:v>432.28</c:v>
                </c:pt>
                <c:pt idx="782" formatCode="0.00">
                  <c:v>445.18</c:v>
                </c:pt>
                <c:pt idx="783" formatCode="0.00">
                  <c:v>490.68</c:v>
                </c:pt>
                <c:pt idx="784" formatCode="0.00">
                  <c:v>497.63</c:v>
                </c:pt>
                <c:pt idx="785" formatCode="0.00">
                  <c:v>496.11</c:v>
                </c:pt>
                <c:pt idx="786" formatCode="0.00">
                  <c:v>471.82</c:v>
                </c:pt>
                <c:pt idx="787" formatCode="0.00">
                  <c:v>466.4</c:v>
                </c:pt>
                <c:pt idx="788" formatCode="0.00">
                  <c:v>446.8</c:v>
                </c:pt>
                <c:pt idx="789" formatCode="0.00">
                  <c:v>415.68</c:v>
                </c:pt>
                <c:pt idx="790" formatCode="0.00">
                  <c:v>441.2</c:v>
                </c:pt>
                <c:pt idx="791" formatCode="0.00">
                  <c:v>438.11</c:v>
                </c:pt>
                <c:pt idx="792" formatCode="0.00">
                  <c:v>453.64</c:v>
                </c:pt>
                <c:pt idx="793" formatCode="0.00">
                  <c:v>522.37</c:v>
                </c:pt>
                <c:pt idx="794" formatCode="0.00">
                  <c:v>512.29</c:v>
                </c:pt>
                <c:pt idx="795" formatCode="0.00">
                  <c:v>535.13</c:v>
                </c:pt>
                <c:pt idx="796" formatCode="0.00">
                  <c:v>553.28</c:v>
                </c:pt>
                <c:pt idx="797" formatCode="0.00">
                  <c:v>590.52</c:v>
                </c:pt>
                <c:pt idx="798" formatCode="0.00">
                  <c:v>622.33000000000004</c:v>
                </c:pt>
                <c:pt idx="799" formatCode="0.00">
                  <c:v>619.79999999999995</c:v>
                </c:pt>
                <c:pt idx="800" formatCode="0.00">
                  <c:v>613.25</c:v>
                </c:pt>
                <c:pt idx="801" formatCode="0.00">
                  <c:v>617.74</c:v>
                </c:pt>
                <c:pt idx="802" formatCode="0.00">
                  <c:v>576.52</c:v>
                </c:pt>
                <c:pt idx="803" formatCode="0.00">
                  <c:v>589.85</c:v>
                </c:pt>
                <c:pt idx="804" formatCode="0.00">
                  <c:v>610.36</c:v>
                </c:pt>
                <c:pt idx="805" formatCode="0.00">
                  <c:v>611.86</c:v>
                </c:pt>
                <c:pt idx="806" formatCode="0.00">
                  <c:v>582.6</c:v>
                </c:pt>
                <c:pt idx="807" formatCode="0.00">
                  <c:v>608.73</c:v>
                </c:pt>
                <c:pt idx="808" formatCode="0.00">
                  <c:v>642.55999999999995</c:v>
                </c:pt>
                <c:pt idx="809" formatCode="0.00">
                  <c:v>650.1</c:v>
                </c:pt>
                <c:pt idx="810" formatCode="0.00">
                  <c:v>658.78</c:v>
                </c:pt>
                <c:pt idx="811" formatCode="0.00">
                  <c:v>673.12</c:v>
                </c:pt>
                <c:pt idx="812" formatCode="0.00">
                  <c:v>680.44</c:v>
                </c:pt>
                <c:pt idx="813" formatCode="0.00">
                  <c:v>676.71</c:v>
                </c:pt>
                <c:pt idx="814" formatCode="0.00">
                  <c:v>630.1</c:v>
                </c:pt>
                <c:pt idx="815" formatCode="0.00">
                  <c:v>584.22</c:v>
                </c:pt>
                <c:pt idx="816" formatCode="0.00">
                  <c:v>559.65</c:v>
                </c:pt>
                <c:pt idx="817" formatCode="0.00">
                  <c:v>526.1</c:v>
                </c:pt>
                <c:pt idx="818" formatCode="0.00">
                  <c:v>491.17</c:v>
                </c:pt>
                <c:pt idx="819" formatCode="0.00">
                  <c:v>466.2</c:v>
                </c:pt>
                <c:pt idx="820" formatCode="0.00">
                  <c:v>452.93</c:v>
                </c:pt>
                <c:pt idx="821" formatCode="0.00">
                  <c:v>452.11</c:v>
                </c:pt>
                <c:pt idx="822" formatCode="0.00">
                  <c:v>452.57</c:v>
                </c:pt>
                <c:pt idx="823" formatCode="0.00">
                  <c:v>448.06</c:v>
                </c:pt>
                <c:pt idx="824" formatCode="0.00">
                  <c:v>449.81</c:v>
                </c:pt>
                <c:pt idx="825" formatCode="0.00">
                  <c:v>448.96</c:v>
                </c:pt>
                <c:pt idx="826" formatCode="0.00">
                  <c:v>449.86</c:v>
                </c:pt>
                <c:pt idx="827" formatCode="0.00">
                  <c:v>456.64</c:v>
                </c:pt>
                <c:pt idx="828" formatCode="0.00">
                  <c:v>459.11</c:v>
                </c:pt>
                <c:pt idx="829" formatCode="0.00">
                  <c:v>458.48</c:v>
                </c:pt>
                <c:pt idx="830" formatCode="0.00">
                  <c:v>469.93</c:v>
                </c:pt>
                <c:pt idx="831" formatCode="0.00">
                  <c:v>471.79</c:v>
                </c:pt>
                <c:pt idx="832" formatCode="0.00">
                  <c:v>480.27</c:v>
                </c:pt>
                <c:pt idx="833" formatCode="0.00">
                  <c:v>482.36</c:v>
                </c:pt>
                <c:pt idx="834" formatCode="0.00">
                  <c:v>469.92</c:v>
                </c:pt>
                <c:pt idx="835" formatCode="0.00">
                  <c:v>447.31</c:v>
                </c:pt>
                <c:pt idx="836" formatCode="0.00">
                  <c:v>418.76</c:v>
                </c:pt>
                <c:pt idx="837" formatCode="0.00">
                  <c:v>412.34</c:v>
                </c:pt>
                <c:pt idx="838" formatCode="0.00">
                  <c:v>425.91</c:v>
                </c:pt>
                <c:pt idx="839" formatCode="0.00">
                  <c:v>442.02</c:v>
                </c:pt>
                <c:pt idx="840" formatCode="0.00">
                  <c:v>456.29</c:v>
                </c:pt>
                <c:pt idx="841" formatCode="0.00">
                  <c:v>478.67</c:v>
                </c:pt>
                <c:pt idx="842" formatCode="0.00">
                  <c:v>513.36</c:v>
                </c:pt>
                <c:pt idx="843" formatCode="0.00">
                  <c:v>540.80999999999995</c:v>
                </c:pt>
                <c:pt idx="844" formatCode="0.00">
                  <c:v>548.74</c:v>
                </c:pt>
                <c:pt idx="845" formatCode="0.00">
                  <c:v>551.41999999999996</c:v>
                </c:pt>
                <c:pt idx="846" formatCode="0.00">
                  <c:v>563.03</c:v>
                </c:pt>
                <c:pt idx="847" formatCode="0.00">
                  <c:v>587.42999999999995</c:v>
                </c:pt>
                <c:pt idx="848" formatCode="0.00">
                  <c:v>622.79</c:v>
                </c:pt>
                <c:pt idx="849" formatCode="0.00">
                  <c:v>640.29999999999995</c:v>
                </c:pt>
                <c:pt idx="850" formatCode="0.00">
                  <c:v>645.47</c:v>
                </c:pt>
                <c:pt idx="851" formatCode="0.00">
                  <c:v>665.17</c:v>
                </c:pt>
                <c:pt idx="852" formatCode="0.00">
                  <c:v>668.3</c:v>
                </c:pt>
                <c:pt idx="853" formatCode="0.00">
                  <c:v>684.52</c:v>
                </c:pt>
                <c:pt idx="854" formatCode="0.00">
                  <c:v>707.2</c:v>
                </c:pt>
                <c:pt idx="855" formatCode="0.00">
                  <c:v>694.43</c:v>
                </c:pt>
                <c:pt idx="856" formatCode="0.00">
                  <c:v>672.54</c:v>
                </c:pt>
                <c:pt idx="857" formatCode="0.00">
                  <c:v>647.25</c:v>
                </c:pt>
                <c:pt idx="858" formatCode="0.00">
                  <c:v>642.5</c:v>
                </c:pt>
                <c:pt idx="859" formatCode="0.00">
                  <c:v>649.59198455660976</c:v>
                </c:pt>
                <c:pt idx="860" formatCode="0.00">
                  <c:v>650.41</c:v>
                </c:pt>
                <c:pt idx="861" formatCode="0.00">
                  <c:v>663.11</c:v>
                </c:pt>
                <c:pt idx="862" formatCode="0.00">
                  <c:v>652.21</c:v>
                </c:pt>
                <c:pt idx="863" formatCode="0.00">
                  <c:v>620.98</c:v>
                </c:pt>
                <c:pt idx="864" formatCode="0.00">
                  <c:v>603.94000000000005</c:v>
                </c:pt>
                <c:pt idx="865" formatCode="0.00">
                  <c:v>584.44000000000005</c:v>
                </c:pt>
                <c:pt idx="866" formatCode="0.00">
                  <c:v>577.53</c:v>
                </c:pt>
                <c:pt idx="867" formatCode="0.00">
                  <c:v>575.95000000000005</c:v>
                </c:pt>
                <c:pt idx="868" formatCode="0.00">
                  <c:v>578.65</c:v>
                </c:pt>
                <c:pt idx="869" formatCode="0.00">
                  <c:v>593.92999999999995</c:v>
                </c:pt>
                <c:pt idx="870" formatCode="0.00">
                  <c:v>596.80999999999995</c:v>
                </c:pt>
                <c:pt idx="871" formatCode="0.00">
                  <c:v>601.33000000000004</c:v>
                </c:pt>
                <c:pt idx="872" formatCode="0.00">
                  <c:v>610.59</c:v>
                </c:pt>
                <c:pt idx="873" formatCode="0.00">
                  <c:v>599.97</c:v>
                </c:pt>
                <c:pt idx="874" formatCode="0.00">
                  <c:v>591.66999999999996</c:v>
                </c:pt>
                <c:pt idx="875" formatCode="0.00">
                  <c:v>605.67999999999995</c:v>
                </c:pt>
                <c:pt idx="876" formatCode="0.00">
                  <c:v>619.54</c:v>
                </c:pt>
                <c:pt idx="877" formatCode="0.00">
                  <c:v>640.73</c:v>
                </c:pt>
                <c:pt idx="878" formatCode="0.00">
                  <c:v>680.02</c:v>
                </c:pt>
                <c:pt idx="879" formatCode="0.00">
                  <c:v>699.65</c:v>
                </c:pt>
                <c:pt idx="880" formatCode="0.00">
                  <c:v>695.82</c:v>
                </c:pt>
                <c:pt idx="881" formatCode="0.00">
                  <c:v>691.7</c:v>
                </c:pt>
                <c:pt idx="882" formatCode="0.00">
                  <c:v>658.33</c:v>
                </c:pt>
                <c:pt idx="883" formatCode="0.00">
                  <c:v>644.44000000000005</c:v>
                </c:pt>
                <c:pt idx="884" formatCode="0.00">
                  <c:v>656.17</c:v>
                </c:pt>
                <c:pt idx="885" formatCode="0.00">
                  <c:v>668.14</c:v>
                </c:pt>
                <c:pt idx="886" formatCode="0.00">
                  <c:v>691.89</c:v>
                </c:pt>
                <c:pt idx="887" formatCode="0.00">
                  <c:v>704.34</c:v>
                </c:pt>
                <c:pt idx="888" formatCode="0.00">
                  <c:v>681.28</c:v>
                </c:pt>
                <c:pt idx="889" formatCode="0.00">
                  <c:v>658.76</c:v>
                </c:pt>
                <c:pt idx="890" formatCode="0.00">
                  <c:v>665.86</c:v>
                </c:pt>
                <c:pt idx="891" formatCode="0.00">
                  <c:v>667.19</c:v>
                </c:pt>
                <c:pt idx="892" formatCode="0.00">
                  <c:v>667.52</c:v>
                </c:pt>
                <c:pt idx="893" formatCode="0.00">
                  <c:v>701.3</c:v>
                </c:pt>
                <c:pt idx="894" formatCode="0.00">
                  <c:v>729.92</c:v>
                </c:pt>
                <c:pt idx="895" formatCode="0.00">
                  <c:v>735.57</c:v>
                </c:pt>
                <c:pt idx="896" formatCode="0.00">
                  <c:v>749.62</c:v>
                </c:pt>
                <c:pt idx="897" formatCode="0.00">
                  <c:v>749.07</c:v>
                </c:pt>
                <c:pt idx="898" formatCode="0.00">
                  <c:v>747.53</c:v>
                </c:pt>
                <c:pt idx="899" formatCode="0.00">
                  <c:v>762.69</c:v>
                </c:pt>
                <c:pt idx="900" formatCode="0.00">
                  <c:v>775.68</c:v>
                </c:pt>
                <c:pt idx="901" formatCode="0.00">
                  <c:v>798.86</c:v>
                </c:pt>
                <c:pt idx="902" formatCode="0.00">
                  <c:v>837.95</c:v>
                </c:pt>
                <c:pt idx="903" formatCode="0.00">
                  <c:v>863.62</c:v>
                </c:pt>
                <c:pt idx="904" formatCode="0.00">
                  <c:v>870.29</c:v>
                </c:pt>
                <c:pt idx="905" formatCode="0.00">
                  <c:v>896.69</c:v>
                </c:pt>
                <c:pt idx="906" formatCode="0.00">
                  <c:v>927.86</c:v>
                </c:pt>
                <c:pt idx="907" formatCode="0.00">
                  <c:v>949.85</c:v>
                </c:pt>
                <c:pt idx="908" formatCode="0.00">
                  <c:v>957.18</c:v>
                </c:pt>
                <c:pt idx="909" formatCode="0.00">
                  <c:v>957.72</c:v>
                </c:pt>
                <c:pt idx="910" formatCode="0.00">
                  <c:v>974.8</c:v>
                </c:pt>
                <c:pt idx="911" formatCode="0.00">
                  <c:v>982.4</c:v>
                </c:pt>
                <c:pt idx="912" formatCode="0.00">
                  <c:v>985.19</c:v>
                </c:pt>
                <c:pt idx="913" formatCode="0.00">
                  <c:v>984.69</c:v>
                </c:pt>
                <c:pt idx="914" formatCode="0.00">
                  <c:v>981.62</c:v>
                </c:pt>
                <c:pt idx="915" formatCode="0.00">
                  <c:v>939.91</c:v>
                </c:pt>
                <c:pt idx="916" formatCode="0.00">
                  <c:v>889.92</c:v>
                </c:pt>
                <c:pt idx="917" formatCode="0.00">
                  <c:v>878.47</c:v>
                </c:pt>
                <c:pt idx="918" formatCode="0.00">
                  <c:v>868.63</c:v>
                </c:pt>
                <c:pt idx="919" formatCode="0.00">
                  <c:v>852.75</c:v>
                </c:pt>
                <c:pt idx="920" formatCode="0.00">
                  <c:v>856.64</c:v>
                </c:pt>
                <c:pt idx="921" formatCode="0.00">
                  <c:v>872.42</c:v>
                </c:pt>
                <c:pt idx="922" formatCode="0.00">
                  <c:v>869.89</c:v>
                </c:pt>
                <c:pt idx="923" formatCode="0.00">
                  <c:v>925.17</c:v>
                </c:pt>
                <c:pt idx="924" formatCode="0.00">
                  <c:v>889.73</c:v>
                </c:pt>
                <c:pt idx="925" formatCode="0.00">
                  <c:v>783.22</c:v>
                </c:pt>
                <c:pt idx="926" formatCode="0.00">
                  <c:v>705.62</c:v>
                </c:pt>
                <c:pt idx="927" formatCode="0.00">
                  <c:v>603.80999999999995</c:v>
                </c:pt>
                <c:pt idx="928" formatCode="0.00">
                  <c:v>536.67999999999995</c:v>
                </c:pt>
                <c:pt idx="929" formatCode="0.00">
                  <c:v>475</c:v>
                </c:pt>
                <c:pt idx="930" formatCode="0.00">
                  <c:v>437.16</c:v>
                </c:pt>
                <c:pt idx="931" formatCode="0.00">
                  <c:v>411.3</c:v>
                </c:pt>
                <c:pt idx="932" formatCode="0.00">
                  <c:v>375.84</c:v>
                </c:pt>
                <c:pt idx="933" formatCode="0.00">
                  <c:v>337.57</c:v>
                </c:pt>
                <c:pt idx="934" formatCode="0.00">
                  <c:v>323.92</c:v>
                </c:pt>
                <c:pt idx="935" formatCode="0.00">
                  <c:v>296.79000000000002</c:v>
                </c:pt>
                <c:pt idx="936" formatCode="0.00">
                  <c:v>290.45</c:v>
                </c:pt>
                <c:pt idx="937" formatCode="0.00">
                  <c:v>290.42</c:v>
                </c:pt>
                <c:pt idx="938" formatCode="0.00">
                  <c:v>271.54000000000002</c:v>
                </c:pt>
                <c:pt idx="939" formatCode="0.00">
                  <c:v>302.20999999999998</c:v>
                </c:pt>
                <c:pt idx="940" formatCode="0.00">
                  <c:v>334.43</c:v>
                </c:pt>
                <c:pt idx="941" formatCode="0.00">
                  <c:v>343.27</c:v>
                </c:pt>
                <c:pt idx="942" formatCode="0.00">
                  <c:v>344.39</c:v>
                </c:pt>
                <c:pt idx="943" formatCode="0.00">
                  <c:v>352.06</c:v>
                </c:pt>
                <c:pt idx="944" formatCode="0.00">
                  <c:v>373.43</c:v>
                </c:pt>
                <c:pt idx="945" formatCode="0.00">
                  <c:v>367.88</c:v>
                </c:pt>
                <c:pt idx="946" formatCode="0.00">
                  <c:v>340.03</c:v>
                </c:pt>
                <c:pt idx="947" formatCode="0.00">
                  <c:v>349.73</c:v>
                </c:pt>
                <c:pt idx="948" formatCode="0.00">
                  <c:v>367.58</c:v>
                </c:pt>
                <c:pt idx="949" formatCode="0.00">
                  <c:v>368</c:v>
                </c:pt>
                <c:pt idx="950" formatCode="0.00">
                  <c:v>388.72</c:v>
                </c:pt>
                <c:pt idx="951" formatCode="0.00">
                  <c:v>403.18</c:v>
                </c:pt>
                <c:pt idx="952" formatCode="0.00">
                  <c:v>403.85</c:v>
                </c:pt>
                <c:pt idx="953" formatCode="0.00">
                  <c:v>406.35</c:v>
                </c:pt>
                <c:pt idx="954" formatCode="0.00">
                  <c:v>405.05</c:v>
                </c:pt>
                <c:pt idx="955" formatCode="0.00">
                  <c:v>403.73</c:v>
                </c:pt>
                <c:pt idx="956" formatCode="0.00">
                  <c:v>427.1</c:v>
                </c:pt>
                <c:pt idx="957" formatCode="0.00">
                  <c:v>469.38</c:v>
                </c:pt>
                <c:pt idx="958" formatCode="0.00">
                  <c:v>503.14</c:v>
                </c:pt>
                <c:pt idx="959" formatCode="0.00">
                  <c:v>519.63</c:v>
                </c:pt>
                <c:pt idx="960" formatCode="0.00">
                  <c:v>537.04999999999995</c:v>
                </c:pt>
                <c:pt idx="961" formatCode="0.00">
                  <c:v>557.84</c:v>
                </c:pt>
                <c:pt idx="962" formatCode="0.00">
                  <c:v>575.14</c:v>
                </c:pt>
                <c:pt idx="963" formatCode="0.00">
                  <c:v>558.1</c:v>
                </c:pt>
                <c:pt idx="964" formatCode="0.00">
                  <c:v>533.20000000000005</c:v>
                </c:pt>
                <c:pt idx="965" formatCode="0.00">
                  <c:v>512.48</c:v>
                </c:pt>
                <c:pt idx="966" formatCode="0.00">
                  <c:v>481.03</c:v>
                </c:pt>
                <c:pt idx="967" formatCode="0.00">
                  <c:v>487.38</c:v>
                </c:pt>
                <c:pt idx="968" formatCode="0.00">
                  <c:v>520.51</c:v>
                </c:pt>
                <c:pt idx="969" formatCode="0.00">
                  <c:v>554.27</c:v>
                </c:pt>
                <c:pt idx="970" formatCode="0.00">
                  <c:v>571.15</c:v>
                </c:pt>
                <c:pt idx="971" formatCode="0.00">
                  <c:v>562.61</c:v>
                </c:pt>
                <c:pt idx="972" formatCode="0.00">
                  <c:v>552.20000000000005</c:v>
                </c:pt>
                <c:pt idx="973" formatCode="0.00">
                  <c:v>543.72</c:v>
                </c:pt>
                <c:pt idx="974" formatCode="0.00">
                  <c:v>531.59</c:v>
                </c:pt>
                <c:pt idx="975" formatCode="0.00">
                  <c:v>520.88</c:v>
                </c:pt>
                <c:pt idx="976" formatCode="0.00">
                  <c:v>515.61</c:v>
                </c:pt>
                <c:pt idx="977" formatCode="0.00">
                  <c:v>496.91</c:v>
                </c:pt>
                <c:pt idx="978" formatCode="0.00">
                  <c:v>494.29</c:v>
                </c:pt>
                <c:pt idx="979" formatCode="0.00">
                  <c:v>515.83000000000004</c:v>
                </c:pt>
                <c:pt idx="980" formatCode="0.00">
                  <c:v>547.79999999999995</c:v>
                </c:pt>
                <c:pt idx="981" formatCode="0.00">
                  <c:v>579.22</c:v>
                </c:pt>
                <c:pt idx="982" formatCode="0.00">
                  <c:v>578.27</c:v>
                </c:pt>
                <c:pt idx="983" formatCode="0.00">
                  <c:v>564.86</c:v>
                </c:pt>
                <c:pt idx="984" formatCode="0.00">
                  <c:v>559.29</c:v>
                </c:pt>
                <c:pt idx="985" formatCode="0.00">
                  <c:v>551.94000000000005</c:v>
                </c:pt>
                <c:pt idx="986" formatCode="0.00">
                  <c:v>557.5</c:v>
                </c:pt>
                <c:pt idx="987" formatCode="0.00">
                  <c:v>554.57000000000005</c:v>
                </c:pt>
                <c:pt idx="988" formatCode="0.00">
                  <c:v>536.41999999999996</c:v>
                </c:pt>
                <c:pt idx="989" formatCode="0.00">
                  <c:v>531.51</c:v>
                </c:pt>
                <c:pt idx="990" formatCode="0.00">
                  <c:v>557.28</c:v>
                </c:pt>
                <c:pt idx="991" formatCode="0.00">
                  <c:v>588.07000000000005</c:v>
                </c:pt>
                <c:pt idx="992" formatCode="0.00">
                  <c:v>606.37</c:v>
                </c:pt>
                <c:pt idx="993" formatCode="0.00">
                  <c:v>604.28</c:v>
                </c:pt>
                <c:pt idx="994" formatCode="0.00">
                  <c:v>583.76</c:v>
                </c:pt>
                <c:pt idx="995" formatCode="0.00">
                  <c:v>569.52</c:v>
                </c:pt>
                <c:pt idx="996" formatCode="0.00">
                  <c:v>556.54</c:v>
                </c:pt>
                <c:pt idx="997" formatCode="0.00">
                  <c:v>551.62</c:v>
                </c:pt>
                <c:pt idx="998" formatCode="0.00">
                  <c:v>577.97</c:v>
                </c:pt>
                <c:pt idx="999" formatCode="0.00">
                  <c:v>597.82000000000005</c:v>
                </c:pt>
                <c:pt idx="1000" formatCode="0.00">
                  <c:v>614.42999999999995</c:v>
                </c:pt>
                <c:pt idx="1001" formatCode="0.00">
                  <c:v>630.21</c:v>
                </c:pt>
                <c:pt idx="1002" formatCode="0.00">
                  <c:v>626.78</c:v>
                </c:pt>
                <c:pt idx="1003" formatCode="0.00">
                  <c:v>626.75</c:v>
                </c:pt>
                <c:pt idx="1004" formatCode="0.00">
                  <c:v>638.89</c:v>
                </c:pt>
                <c:pt idx="1005" formatCode="0.00">
                  <c:v>646.45000000000005</c:v>
                </c:pt>
                <c:pt idx="1006" formatCode="0.00">
                  <c:v>639.07000000000005</c:v>
                </c:pt>
                <c:pt idx="1007" formatCode="0.00">
                  <c:v>645.74</c:v>
                </c:pt>
                <c:pt idx="1008" formatCode="0.00">
                  <c:v>657.15</c:v>
                </c:pt>
                <c:pt idx="1009" formatCode="0.00">
                  <c:v>630.87</c:v>
                </c:pt>
                <c:pt idx="1010" formatCode="0.00">
                  <c:v>592.4</c:v>
                </c:pt>
                <c:pt idx="1011" formatCode="0.00">
                  <c:v>563.49</c:v>
                </c:pt>
                <c:pt idx="1012" formatCode="0.00">
                  <c:v>557.49</c:v>
                </c:pt>
                <c:pt idx="1013" formatCode="0.00">
                  <c:v>565.52</c:v>
                </c:pt>
                <c:pt idx="1014" formatCode="0.00">
                  <c:v>574.07000000000005</c:v>
                </c:pt>
                <c:pt idx="1015" formatCode="0.00">
                  <c:v>597.80999999999995</c:v>
                </c:pt>
                <c:pt idx="1016" formatCode="0.00">
                  <c:v>600.86</c:v>
                </c:pt>
                <c:pt idx="1017" formatCode="0.00">
                  <c:v>580.57000000000005</c:v>
                </c:pt>
                <c:pt idx="1018" formatCode="0.00">
                  <c:v>579.33000000000004</c:v>
                </c:pt>
                <c:pt idx="1019" formatCode="0.00">
                  <c:v>591.94000000000005</c:v>
                </c:pt>
                <c:pt idx="1020" formatCode="0.00">
                  <c:v>596.76</c:v>
                </c:pt>
                <c:pt idx="1021" formatCode="0.00">
                  <c:v>598.04</c:v>
                </c:pt>
                <c:pt idx="1022" formatCode="0.00">
                  <c:v>610.17999999999995</c:v>
                </c:pt>
                <c:pt idx="1023" formatCode="0.00">
                  <c:v>572.9</c:v>
                </c:pt>
                <c:pt idx="1024" formatCode="0.00">
                  <c:v>558.54</c:v>
                </c:pt>
                <c:pt idx="1025" formatCode="0.00">
                  <c:v>557.6</c:v>
                </c:pt>
                <c:pt idx="1026" formatCode="0.00">
                  <c:v>561.03</c:v>
                </c:pt>
                <c:pt idx="1027" formatCode="0.00">
                  <c:v>571.57000000000005</c:v>
                </c:pt>
                <c:pt idx="1028" formatCode="0.00">
                  <c:v>574.54</c:v>
                </c:pt>
                <c:pt idx="1029" formatCode="0.00">
                  <c:v>560.75</c:v>
                </c:pt>
                <c:pt idx="1030" formatCode="0.00">
                  <c:v>578.30999999999995</c:v>
                </c:pt>
                <c:pt idx="1031" formatCode="0.00">
                  <c:v>616.22</c:v>
                </c:pt>
                <c:pt idx="1032" formatCode="0.00">
                  <c:v>611.02</c:v>
                </c:pt>
                <c:pt idx="1033" formatCode="0.00">
                  <c:v>588.97</c:v>
                </c:pt>
                <c:pt idx="1034" formatCode="0.00">
                  <c:v>587.15</c:v>
                </c:pt>
                <c:pt idx="1035" formatCode="0.00">
                  <c:v>602.48</c:v>
                </c:pt>
                <c:pt idx="1036" formatCode="0.00">
                  <c:v>626.05999999999995</c:v>
                </c:pt>
                <c:pt idx="1037" formatCode="0.00">
                  <c:v>608.80999999999995</c:v>
                </c:pt>
                <c:pt idx="1038" formatCode="0.00">
                  <c:v>606.57000000000005</c:v>
                </c:pt>
                <c:pt idx="1039" formatCode="0.00">
                  <c:v>649.19000000000005</c:v>
                </c:pt>
                <c:pt idx="1040" formatCode="0.00">
                  <c:v>664.23</c:v>
                </c:pt>
                <c:pt idx="1041" formatCode="0.00">
                  <c:v>659.05</c:v>
                </c:pt>
                <c:pt idx="1042" formatCode="0.00">
                  <c:v>688.88</c:v>
                </c:pt>
                <c:pt idx="1043" formatCode="0.00">
                  <c:v>682.93</c:v>
                </c:pt>
                <c:pt idx="1044" formatCode="0.00">
                  <c:v>687.08</c:v>
                </c:pt>
                <c:pt idx="1045" formatCode="0.00">
                  <c:v>693.12</c:v>
                </c:pt>
                <c:pt idx="1046" formatCode="0.00">
                  <c:v>695.87</c:v>
                </c:pt>
                <c:pt idx="1047" formatCode="0.00">
                  <c:v>679.2</c:v>
                </c:pt>
                <c:pt idx="1048" formatCode="0.00">
                  <c:v>696.09</c:v>
                </c:pt>
                <c:pt idx="1049" formatCode="0.00">
                  <c:v>699.36</c:v>
                </c:pt>
                <c:pt idx="1050" formatCode="0.00">
                  <c:v>716.96</c:v>
                </c:pt>
                <c:pt idx="1051" formatCode="0.00">
                  <c:v>763.46</c:v>
                </c:pt>
                <c:pt idx="1052" formatCode="0.00">
                  <c:v>814.72</c:v>
                </c:pt>
                <c:pt idx="1053" formatCode="0.00">
                  <c:v>824.98</c:v>
                </c:pt>
                <c:pt idx="1054" formatCode="0.00">
                  <c:v>821.67</c:v>
                </c:pt>
                <c:pt idx="1055" formatCode="0.00">
                  <c:v>850.99</c:v>
                </c:pt>
                <c:pt idx="1056" formatCode="0.00">
                  <c:v>891.41</c:v>
                </c:pt>
                <c:pt idx="1057" formatCode="0.00">
                  <c:v>909.83</c:v>
                </c:pt>
                <c:pt idx="1058" formatCode="0.00">
                  <c:v>916.27</c:v>
                </c:pt>
                <c:pt idx="1059" formatCode="0.00">
                  <c:v>933.68</c:v>
                </c:pt>
                <c:pt idx="1060" formatCode="0.00">
                  <c:v>959.12</c:v>
                </c:pt>
                <c:pt idx="1061" formatCode="0.00">
                  <c:v>960.21</c:v>
                </c:pt>
                <c:pt idx="1062" formatCode="0.00">
                  <c:v>904.4</c:v>
                </c:pt>
                <c:pt idx="1063" formatCode="0.00">
                  <c:v>844.13</c:v>
                </c:pt>
                <c:pt idx="1064" formatCode="0.00">
                  <c:v>839.82</c:v>
                </c:pt>
                <c:pt idx="1065" formatCode="0.00">
                  <c:v>845.2</c:v>
                </c:pt>
                <c:pt idx="1066" formatCode="0.00">
                  <c:v>844.46</c:v>
                </c:pt>
                <c:pt idx="1067" formatCode="0.00">
                  <c:v>834.51</c:v>
                </c:pt>
                <c:pt idx="1068" formatCode="0.00">
                  <c:v>807.25</c:v>
                </c:pt>
                <c:pt idx="1069" formatCode="0.00">
                  <c:v>819.2</c:v>
                </c:pt>
                <c:pt idx="1070" formatCode="0.00">
                  <c:v>859.26</c:v>
                </c:pt>
                <c:pt idx="1071" formatCode="0.00">
                  <c:v>881.03</c:v>
                </c:pt>
                <c:pt idx="1072" formatCode="0.00">
                  <c:v>884.12</c:v>
                </c:pt>
                <c:pt idx="1073" formatCode="0.00">
                  <c:v>870.87</c:v>
                </c:pt>
                <c:pt idx="1074" formatCode="0.00">
                  <c:v>821.69</c:v>
                </c:pt>
                <c:pt idx="1075" formatCode="0.00">
                  <c:v>799.12</c:v>
                </c:pt>
                <c:pt idx="1076" formatCode="0.00">
                  <c:v>824.47</c:v>
                </c:pt>
                <c:pt idx="1077" formatCode="0.00">
                  <c:v>848.09</c:v>
                </c:pt>
                <c:pt idx="1078" formatCode="0.00">
                  <c:v>857.11</c:v>
                </c:pt>
                <c:pt idx="1079" formatCode="0.00">
                  <c:v>826.64</c:v>
                </c:pt>
                <c:pt idx="1080" formatCode="0.00">
                  <c:v>792.75</c:v>
                </c:pt>
                <c:pt idx="1081" formatCode="0.00">
                  <c:v>764.03</c:v>
                </c:pt>
                <c:pt idx="1082" formatCode="0.00">
                  <c:v>749.5</c:v>
                </c:pt>
                <c:pt idx="1083" formatCode="0.00">
                  <c:v>778.46</c:v>
                </c:pt>
                <c:pt idx="1084" formatCode="0.00">
                  <c:v>801.48</c:v>
                </c:pt>
                <c:pt idx="1085" formatCode="0.00">
                  <c:v>792.76</c:v>
                </c:pt>
                <c:pt idx="1086" formatCode="0.00">
                  <c:v>783.73</c:v>
                </c:pt>
                <c:pt idx="1087" formatCode="0.00">
                  <c:v>784.88</c:v>
                </c:pt>
                <c:pt idx="1088" formatCode="0.00">
                  <c:v>772.29</c:v>
                </c:pt>
                <c:pt idx="1089" formatCode="0.00">
                  <c:v>729.99</c:v>
                </c:pt>
                <c:pt idx="1090" formatCode="0.00">
                  <c:v>720.78</c:v>
                </c:pt>
                <c:pt idx="1091" formatCode="0.00">
                  <c:v>731.37</c:v>
                </c:pt>
                <c:pt idx="1092" formatCode="0.00">
                  <c:v>735.23</c:v>
                </c:pt>
                <c:pt idx="1093" formatCode="0.00">
                  <c:v>729.51</c:v>
                </c:pt>
                <c:pt idx="1094" formatCode="0.00">
                  <c:v>749.38</c:v>
                </c:pt>
                <c:pt idx="1095" formatCode="0.00">
                  <c:v>779.04</c:v>
                </c:pt>
                <c:pt idx="1096" formatCode="0.00">
                  <c:v>790.12</c:v>
                </c:pt>
                <c:pt idx="1097" formatCode="0.00">
                  <c:v>797.59</c:v>
                </c:pt>
                <c:pt idx="1098" formatCode="0.00">
                  <c:v>803.35</c:v>
                </c:pt>
                <c:pt idx="1099" formatCode="0.00">
                  <c:v>815.94</c:v>
                </c:pt>
                <c:pt idx="1100" formatCode="0.00">
                  <c:v>833.78</c:v>
                </c:pt>
                <c:pt idx="1101" formatCode="0.00">
                  <c:v>850.52</c:v>
                </c:pt>
                <c:pt idx="1102" formatCode="0.00">
                  <c:v>868.81</c:v>
                </c:pt>
                <c:pt idx="1103" formatCode="0.00">
                  <c:v>889.38</c:v>
                </c:pt>
                <c:pt idx="1104" formatCode="0.00">
                  <c:v>900.93</c:v>
                </c:pt>
                <c:pt idx="1105" formatCode="0.00">
                  <c:v>910.71</c:v>
                </c:pt>
                <c:pt idx="1106" formatCode="0.00">
                  <c:v>924.55</c:v>
                </c:pt>
                <c:pt idx="1107" formatCode="0.00">
                  <c:v>959.75</c:v>
                </c:pt>
                <c:pt idx="1108" formatCode="0.00">
                  <c:v>971.81</c:v>
                </c:pt>
                <c:pt idx="1109" formatCode="0.00">
                  <c:v>942.66</c:v>
                </c:pt>
                <c:pt idx="1110" formatCode="0.00">
                  <c:v>939.04</c:v>
                </c:pt>
                <c:pt idx="1111" formatCode="0.00">
                  <c:v>886.37</c:v>
                </c:pt>
                <c:pt idx="1112" formatCode="0.00">
                  <c:v>883.31</c:v>
                </c:pt>
                <c:pt idx="1113" formatCode="0.00">
                  <c:v>846.61</c:v>
                </c:pt>
                <c:pt idx="1114" formatCode="0.00">
                  <c:v>836.37</c:v>
                </c:pt>
                <c:pt idx="1115" formatCode="0.00">
                  <c:v>800.87</c:v>
                </c:pt>
                <c:pt idx="1116" formatCode="0.00">
                  <c:v>801.14</c:v>
                </c:pt>
                <c:pt idx="1117" formatCode="0.00">
                  <c:v>775.75</c:v>
                </c:pt>
                <c:pt idx="1118" formatCode="0.00">
                  <c:v>767.89</c:v>
                </c:pt>
                <c:pt idx="1119" formatCode="0.00">
                  <c:v>757.48</c:v>
                </c:pt>
                <c:pt idx="1120" formatCode="0.00">
                  <c:v>713.28</c:v>
                </c:pt>
                <c:pt idx="1121" formatCode="0.00">
                  <c:v>747.59</c:v>
                </c:pt>
                <c:pt idx="1122" formatCode="0.00">
                  <c:v>774.92</c:v>
                </c:pt>
                <c:pt idx="1123" formatCode="0.00">
                  <c:v>783.01</c:v>
                </c:pt>
                <c:pt idx="1124" formatCode="0.00">
                  <c:v>790.62</c:v>
                </c:pt>
                <c:pt idx="1125" formatCode="0.00">
                  <c:v>803.56</c:v>
                </c:pt>
                <c:pt idx="1126" formatCode="0.00">
                  <c:v>842.94</c:v>
                </c:pt>
                <c:pt idx="1127" formatCode="0.00">
                  <c:v>862.12</c:v>
                </c:pt>
                <c:pt idx="1128" formatCode="0.00">
                  <c:v>871.82</c:v>
                </c:pt>
                <c:pt idx="1129" formatCode="0.00">
                  <c:v>904.94</c:v>
                </c:pt>
                <c:pt idx="1130" formatCode="0.00">
                  <c:v>889.95</c:v>
                </c:pt>
                <c:pt idx="1131" formatCode="0.00">
                  <c:v>895.26</c:v>
                </c:pt>
                <c:pt idx="1132" formatCode="0.00">
                  <c:v>878.57</c:v>
                </c:pt>
                <c:pt idx="1133" formatCode="0.00">
                  <c:v>857.62</c:v>
                </c:pt>
                <c:pt idx="1134" formatCode="0.00">
                  <c:v>858.75</c:v>
                </c:pt>
                <c:pt idx="1135" formatCode="0.00">
                  <c:v>872.25</c:v>
                </c:pt>
                <c:pt idx="1136" formatCode="0.00">
                  <c:v>851.91</c:v>
                </c:pt>
                <c:pt idx="1137" formatCode="0.00">
                  <c:v>783.04</c:v>
                </c:pt>
                <c:pt idx="1138" formatCode="0.00">
                  <c:v>731.32</c:v>
                </c:pt>
                <c:pt idx="1139" formatCode="0.00">
                  <c:v>723.18</c:v>
                </c:pt>
                <c:pt idx="1140" formatCode="0.00">
                  <c:v>726.64</c:v>
                </c:pt>
                <c:pt idx="1141" formatCode="0.00">
                  <c:v>740.75</c:v>
                </c:pt>
                <c:pt idx="1142" formatCode="0.00">
                  <c:v>748.58</c:v>
                </c:pt>
                <c:pt idx="1143" formatCode="0.00">
                  <c:v>735.67</c:v>
                </c:pt>
                <c:pt idx="1144" formatCode="0.00">
                  <c:v>710.07</c:v>
                </c:pt>
                <c:pt idx="1145" formatCode="0.00">
                  <c:v>696.21</c:v>
                </c:pt>
                <c:pt idx="1146" formatCode="0.00">
                  <c:v>727.29</c:v>
                </c:pt>
                <c:pt idx="1147" formatCode="0.00">
                  <c:v>756.99</c:v>
                </c:pt>
                <c:pt idx="1148" formatCode="0.00">
                  <c:v>766.68</c:v>
                </c:pt>
                <c:pt idx="1149" formatCode="0.00">
                  <c:v>764.23</c:v>
                </c:pt>
                <c:pt idx="1150" formatCode="0.00">
                  <c:v>760.89</c:v>
                </c:pt>
                <c:pt idx="1151" formatCode="0.00">
                  <c:v>780.78</c:v>
                </c:pt>
                <c:pt idx="1152" formatCode="0.00">
                  <c:v>809.5</c:v>
                </c:pt>
                <c:pt idx="1153" formatCode="0.00">
                  <c:v>830.45</c:v>
                </c:pt>
                <c:pt idx="1154" formatCode="0.00">
                  <c:v>863.48</c:v>
                </c:pt>
                <c:pt idx="1155" formatCode="0.00">
                  <c:v>873.65</c:v>
                </c:pt>
                <c:pt idx="1156" formatCode="0.00">
                  <c:v>843.91</c:v>
                </c:pt>
                <c:pt idx="1157" formatCode="0.00">
                  <c:v>836.07</c:v>
                </c:pt>
                <c:pt idx="1158" formatCode="0.00">
                  <c:v>840.16</c:v>
                </c:pt>
                <c:pt idx="1159" formatCode="0.00">
                  <c:v>838.94</c:v>
                </c:pt>
                <c:pt idx="1160" formatCode="0.00">
                  <c:v>832.05</c:v>
                </c:pt>
                <c:pt idx="1161" formatCode="0.00">
                  <c:v>803.24</c:v>
                </c:pt>
                <c:pt idx="1162" formatCode="0.00">
                  <c:v>788.81</c:v>
                </c:pt>
                <c:pt idx="1163" formatCode="0.00">
                  <c:v>784.61</c:v>
                </c:pt>
                <c:pt idx="1164" formatCode="0.00">
                  <c:v>791.41</c:v>
                </c:pt>
                <c:pt idx="1165" formatCode="0.00">
                  <c:v>803.36</c:v>
                </c:pt>
                <c:pt idx="1166" formatCode="0.00">
                  <c:v>812.23</c:v>
                </c:pt>
                <c:pt idx="1167" formatCode="0.00">
                  <c:v>804.79</c:v>
                </c:pt>
                <c:pt idx="1168" formatCode="0.00">
                  <c:v>791.92</c:v>
                </c:pt>
                <c:pt idx="1169" formatCode="0.00">
                  <c:v>794.15</c:v>
                </c:pt>
                <c:pt idx="1170" formatCode="0.00">
                  <c:v>801.01</c:v>
                </c:pt>
                <c:pt idx="1171" formatCode="0.00">
                  <c:v>799.62</c:v>
                </c:pt>
                <c:pt idx="1172" formatCode="0.00">
                  <c:v>780.42</c:v>
                </c:pt>
                <c:pt idx="1173" formatCode="0.00">
                  <c:v>778.92</c:v>
                </c:pt>
                <c:pt idx="1174" formatCode="0.00">
                  <c:v>825.3</c:v>
                </c:pt>
                <c:pt idx="1175" formatCode="0.00">
                  <c:v>879.78</c:v>
                </c:pt>
                <c:pt idx="1176" formatCode="0.00">
                  <c:v>865.51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8-46D6-A92C-4EC375EA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91616"/>
        <c:axId val="308593408"/>
      </c:lineChart>
      <c:dateAx>
        <c:axId val="308591616"/>
        <c:scaling>
          <c:orientation val="minMax"/>
          <c:max val="43313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593408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08593408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0032670981572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5916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Kerosene Doméstico</a:t>
            </a:r>
          </a:p>
        </c:rich>
      </c:tx>
      <c:layout>
        <c:manualLayout>
          <c:xMode val="edge"/>
          <c:yMode val="edge"/>
          <c:x val="0.3307435714218997"/>
          <c:y val="1.95757925547264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0.13220338983050847"/>
          <c:w val="0.87902330743618207"/>
          <c:h val="0.715254237288135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'Kerosene Doméstico'!$B$9:$B$1441</c:f>
              <c:numCache>
                <c:formatCode>m/d/yyyy</c:formatCode>
                <c:ptCount val="1433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  <c:pt idx="1177">
                  <c:v>41494</c:v>
                </c:pt>
                <c:pt idx="1178">
                  <c:v>41501</c:v>
                </c:pt>
                <c:pt idx="1179">
                  <c:v>41508</c:v>
                </c:pt>
                <c:pt idx="1180">
                  <c:v>41515</c:v>
                </c:pt>
                <c:pt idx="1181">
                  <c:v>41522</c:v>
                </c:pt>
                <c:pt idx="1182">
                  <c:v>41529</c:v>
                </c:pt>
                <c:pt idx="1183">
                  <c:v>41536</c:v>
                </c:pt>
                <c:pt idx="1184">
                  <c:v>41543</c:v>
                </c:pt>
                <c:pt idx="1185">
                  <c:v>41550</c:v>
                </c:pt>
                <c:pt idx="1186">
                  <c:v>41557</c:v>
                </c:pt>
                <c:pt idx="1187">
                  <c:v>41564</c:v>
                </c:pt>
                <c:pt idx="1188">
                  <c:v>41571</c:v>
                </c:pt>
                <c:pt idx="1189">
                  <c:v>41578</c:v>
                </c:pt>
                <c:pt idx="1190">
                  <c:v>41585</c:v>
                </c:pt>
                <c:pt idx="1191">
                  <c:v>41592</c:v>
                </c:pt>
                <c:pt idx="1192">
                  <c:v>41599</c:v>
                </c:pt>
                <c:pt idx="1193">
                  <c:v>41606</c:v>
                </c:pt>
                <c:pt idx="1194">
                  <c:v>41613</c:v>
                </c:pt>
                <c:pt idx="1195">
                  <c:v>41620</c:v>
                </c:pt>
                <c:pt idx="1196">
                  <c:v>41627</c:v>
                </c:pt>
                <c:pt idx="1197">
                  <c:v>41634</c:v>
                </c:pt>
                <c:pt idx="1198">
                  <c:v>41641</c:v>
                </c:pt>
                <c:pt idx="1199">
                  <c:v>41648</c:v>
                </c:pt>
                <c:pt idx="1200">
                  <c:v>41655</c:v>
                </c:pt>
                <c:pt idx="1201">
                  <c:v>41662</c:v>
                </c:pt>
                <c:pt idx="1202">
                  <c:v>41669</c:v>
                </c:pt>
                <c:pt idx="1203">
                  <c:v>41676</c:v>
                </c:pt>
                <c:pt idx="1204">
                  <c:v>41683</c:v>
                </c:pt>
                <c:pt idx="1205">
                  <c:v>41690</c:v>
                </c:pt>
                <c:pt idx="1206">
                  <c:v>41697</c:v>
                </c:pt>
                <c:pt idx="1207">
                  <c:v>41704</c:v>
                </c:pt>
                <c:pt idx="1208">
                  <c:v>41711</c:v>
                </c:pt>
                <c:pt idx="1209">
                  <c:v>41718</c:v>
                </c:pt>
                <c:pt idx="1210">
                  <c:v>41725</c:v>
                </c:pt>
                <c:pt idx="1211">
                  <c:v>41732</c:v>
                </c:pt>
                <c:pt idx="1212">
                  <c:v>41739</c:v>
                </c:pt>
                <c:pt idx="1213">
                  <c:v>41746</c:v>
                </c:pt>
                <c:pt idx="1214">
                  <c:v>41753</c:v>
                </c:pt>
                <c:pt idx="1215">
                  <c:v>41760</c:v>
                </c:pt>
                <c:pt idx="1216">
                  <c:v>41767</c:v>
                </c:pt>
                <c:pt idx="1217">
                  <c:v>41774</c:v>
                </c:pt>
                <c:pt idx="1218">
                  <c:v>41781</c:v>
                </c:pt>
                <c:pt idx="1219">
                  <c:v>41788</c:v>
                </c:pt>
                <c:pt idx="1220">
                  <c:v>41795</c:v>
                </c:pt>
                <c:pt idx="1221">
                  <c:v>41802</c:v>
                </c:pt>
                <c:pt idx="1222">
                  <c:v>41809</c:v>
                </c:pt>
                <c:pt idx="1223">
                  <c:v>41816</c:v>
                </c:pt>
                <c:pt idx="1224">
                  <c:v>41823</c:v>
                </c:pt>
                <c:pt idx="1225">
                  <c:v>41830</c:v>
                </c:pt>
                <c:pt idx="1226">
                  <c:v>41837</c:v>
                </c:pt>
                <c:pt idx="1227">
                  <c:v>41844</c:v>
                </c:pt>
                <c:pt idx="1228">
                  <c:v>41851</c:v>
                </c:pt>
                <c:pt idx="1229">
                  <c:v>41858</c:v>
                </c:pt>
                <c:pt idx="1230">
                  <c:v>41865</c:v>
                </c:pt>
                <c:pt idx="1231">
                  <c:v>41872</c:v>
                </c:pt>
                <c:pt idx="1232">
                  <c:v>41879</c:v>
                </c:pt>
                <c:pt idx="1233">
                  <c:v>41886</c:v>
                </c:pt>
                <c:pt idx="1234">
                  <c:v>41893</c:v>
                </c:pt>
                <c:pt idx="1235">
                  <c:v>41900</c:v>
                </c:pt>
                <c:pt idx="1236">
                  <c:v>41907</c:v>
                </c:pt>
                <c:pt idx="1237">
                  <c:v>41914</c:v>
                </c:pt>
                <c:pt idx="1238">
                  <c:v>41921</c:v>
                </c:pt>
                <c:pt idx="1239">
                  <c:v>41928</c:v>
                </c:pt>
                <c:pt idx="1240">
                  <c:v>41935</c:v>
                </c:pt>
                <c:pt idx="1241">
                  <c:v>41942</c:v>
                </c:pt>
                <c:pt idx="1242">
                  <c:v>41949</c:v>
                </c:pt>
                <c:pt idx="1243">
                  <c:v>41956</c:v>
                </c:pt>
                <c:pt idx="1244">
                  <c:v>41963</c:v>
                </c:pt>
                <c:pt idx="1245">
                  <c:v>41970</c:v>
                </c:pt>
                <c:pt idx="1246">
                  <c:v>41977</c:v>
                </c:pt>
                <c:pt idx="1247">
                  <c:v>41984</c:v>
                </c:pt>
                <c:pt idx="1248">
                  <c:v>41991</c:v>
                </c:pt>
                <c:pt idx="1249">
                  <c:v>41998</c:v>
                </c:pt>
                <c:pt idx="1250">
                  <c:v>42005</c:v>
                </c:pt>
                <c:pt idx="1251">
                  <c:v>42012</c:v>
                </c:pt>
                <c:pt idx="1252">
                  <c:v>42019</c:v>
                </c:pt>
                <c:pt idx="1253">
                  <c:v>42026</c:v>
                </c:pt>
                <c:pt idx="1254">
                  <c:v>42033</c:v>
                </c:pt>
                <c:pt idx="1255">
                  <c:v>42040</c:v>
                </c:pt>
                <c:pt idx="1256">
                  <c:v>42047</c:v>
                </c:pt>
                <c:pt idx="1257">
                  <c:v>42054</c:v>
                </c:pt>
                <c:pt idx="1258">
                  <c:v>42061</c:v>
                </c:pt>
                <c:pt idx="1259">
                  <c:v>42068</c:v>
                </c:pt>
                <c:pt idx="1260">
                  <c:v>42075</c:v>
                </c:pt>
                <c:pt idx="1261">
                  <c:v>42082</c:v>
                </c:pt>
                <c:pt idx="1262">
                  <c:v>42089</c:v>
                </c:pt>
                <c:pt idx="1263">
                  <c:v>42096</c:v>
                </c:pt>
                <c:pt idx="1264">
                  <c:v>42103</c:v>
                </c:pt>
                <c:pt idx="1265">
                  <c:v>42110</c:v>
                </c:pt>
                <c:pt idx="1266">
                  <c:v>42117</c:v>
                </c:pt>
                <c:pt idx="1267">
                  <c:v>42124</c:v>
                </c:pt>
                <c:pt idx="1268">
                  <c:v>42131</c:v>
                </c:pt>
                <c:pt idx="1269">
                  <c:v>42138</c:v>
                </c:pt>
                <c:pt idx="1270">
                  <c:v>42145</c:v>
                </c:pt>
                <c:pt idx="1271">
                  <c:v>42152</c:v>
                </c:pt>
                <c:pt idx="1272">
                  <c:v>42159</c:v>
                </c:pt>
                <c:pt idx="1273">
                  <c:v>42166</c:v>
                </c:pt>
                <c:pt idx="1274">
                  <c:v>42173</c:v>
                </c:pt>
                <c:pt idx="1275">
                  <c:v>42180</c:v>
                </c:pt>
                <c:pt idx="1276">
                  <c:v>42187</c:v>
                </c:pt>
                <c:pt idx="1277">
                  <c:v>42194</c:v>
                </c:pt>
                <c:pt idx="1278">
                  <c:v>42201</c:v>
                </c:pt>
                <c:pt idx="1279">
                  <c:v>42208</c:v>
                </c:pt>
                <c:pt idx="1280">
                  <c:v>42215</c:v>
                </c:pt>
                <c:pt idx="1281">
                  <c:v>42222</c:v>
                </c:pt>
                <c:pt idx="1282">
                  <c:v>42229</c:v>
                </c:pt>
                <c:pt idx="1283">
                  <c:v>42236</c:v>
                </c:pt>
                <c:pt idx="1284">
                  <c:v>42243</c:v>
                </c:pt>
                <c:pt idx="1285">
                  <c:v>42250</c:v>
                </c:pt>
                <c:pt idx="1286">
                  <c:v>42257</c:v>
                </c:pt>
                <c:pt idx="1287">
                  <c:v>42264</c:v>
                </c:pt>
                <c:pt idx="1288">
                  <c:v>42271</c:v>
                </c:pt>
                <c:pt idx="1289">
                  <c:v>42278</c:v>
                </c:pt>
                <c:pt idx="1290">
                  <c:v>42285</c:v>
                </c:pt>
                <c:pt idx="1291">
                  <c:v>42292</c:v>
                </c:pt>
                <c:pt idx="1292">
                  <c:v>42299</c:v>
                </c:pt>
                <c:pt idx="1293">
                  <c:v>42306</c:v>
                </c:pt>
                <c:pt idx="1294">
                  <c:v>42313</c:v>
                </c:pt>
                <c:pt idx="1295">
                  <c:v>42320</c:v>
                </c:pt>
                <c:pt idx="1296">
                  <c:v>42327</c:v>
                </c:pt>
                <c:pt idx="1297">
                  <c:v>42334</c:v>
                </c:pt>
                <c:pt idx="1298">
                  <c:v>42341</c:v>
                </c:pt>
                <c:pt idx="1299">
                  <c:v>42348</c:v>
                </c:pt>
                <c:pt idx="1300">
                  <c:v>42355</c:v>
                </c:pt>
                <c:pt idx="1301">
                  <c:v>42362</c:v>
                </c:pt>
                <c:pt idx="1302">
                  <c:v>42369</c:v>
                </c:pt>
                <c:pt idx="1303">
                  <c:v>42376</c:v>
                </c:pt>
                <c:pt idx="1304">
                  <c:v>42383</c:v>
                </c:pt>
                <c:pt idx="1305">
                  <c:v>42390</c:v>
                </c:pt>
                <c:pt idx="1306">
                  <c:v>42397</c:v>
                </c:pt>
                <c:pt idx="1307">
                  <c:v>42404</c:v>
                </c:pt>
                <c:pt idx="1308">
                  <c:v>42411</c:v>
                </c:pt>
                <c:pt idx="1309">
                  <c:v>42418</c:v>
                </c:pt>
                <c:pt idx="1310">
                  <c:v>42425</c:v>
                </c:pt>
                <c:pt idx="1311">
                  <c:v>42432</c:v>
                </c:pt>
                <c:pt idx="1312">
                  <c:v>42439</c:v>
                </c:pt>
                <c:pt idx="1313">
                  <c:v>42446</c:v>
                </c:pt>
                <c:pt idx="1314">
                  <c:v>42453</c:v>
                </c:pt>
                <c:pt idx="1315">
                  <c:v>42460</c:v>
                </c:pt>
                <c:pt idx="1316">
                  <c:v>42467</c:v>
                </c:pt>
                <c:pt idx="1317">
                  <c:v>42474</c:v>
                </c:pt>
                <c:pt idx="1318">
                  <c:v>42481</c:v>
                </c:pt>
                <c:pt idx="1319">
                  <c:v>42488</c:v>
                </c:pt>
                <c:pt idx="1320">
                  <c:v>42495</c:v>
                </c:pt>
                <c:pt idx="1321">
                  <c:v>42502</c:v>
                </c:pt>
                <c:pt idx="1322">
                  <c:v>42509</c:v>
                </c:pt>
                <c:pt idx="1323">
                  <c:v>42516</c:v>
                </c:pt>
                <c:pt idx="1324">
                  <c:v>42523</c:v>
                </c:pt>
                <c:pt idx="1325">
                  <c:v>42530</c:v>
                </c:pt>
                <c:pt idx="1326">
                  <c:v>42537</c:v>
                </c:pt>
                <c:pt idx="1327">
                  <c:v>42544</c:v>
                </c:pt>
                <c:pt idx="1328">
                  <c:v>42551</c:v>
                </c:pt>
                <c:pt idx="1329">
                  <c:v>42558</c:v>
                </c:pt>
                <c:pt idx="1330">
                  <c:v>42565</c:v>
                </c:pt>
                <c:pt idx="1331">
                  <c:v>42572</c:v>
                </c:pt>
                <c:pt idx="1332">
                  <c:v>42579</c:v>
                </c:pt>
                <c:pt idx="1333">
                  <c:v>42586</c:v>
                </c:pt>
                <c:pt idx="1334">
                  <c:v>42593</c:v>
                </c:pt>
                <c:pt idx="1335">
                  <c:v>42600</c:v>
                </c:pt>
                <c:pt idx="1336">
                  <c:v>42607</c:v>
                </c:pt>
                <c:pt idx="1337">
                  <c:v>42614</c:v>
                </c:pt>
                <c:pt idx="1338">
                  <c:v>42621</c:v>
                </c:pt>
                <c:pt idx="1339">
                  <c:v>42628</c:v>
                </c:pt>
                <c:pt idx="1340">
                  <c:v>42635</c:v>
                </c:pt>
                <c:pt idx="1341">
                  <c:v>42642</c:v>
                </c:pt>
                <c:pt idx="1342">
                  <c:v>42649</c:v>
                </c:pt>
                <c:pt idx="1343">
                  <c:v>42656</c:v>
                </c:pt>
                <c:pt idx="1344">
                  <c:v>42663</c:v>
                </c:pt>
                <c:pt idx="1345">
                  <c:v>42670</c:v>
                </c:pt>
                <c:pt idx="1346">
                  <c:v>42677</c:v>
                </c:pt>
                <c:pt idx="1347">
                  <c:v>42684</c:v>
                </c:pt>
                <c:pt idx="1348">
                  <c:v>42691</c:v>
                </c:pt>
                <c:pt idx="1349">
                  <c:v>42698</c:v>
                </c:pt>
                <c:pt idx="1350">
                  <c:v>42705</c:v>
                </c:pt>
                <c:pt idx="1351">
                  <c:v>42712</c:v>
                </c:pt>
                <c:pt idx="1352">
                  <c:v>42719</c:v>
                </c:pt>
                <c:pt idx="1353">
                  <c:v>42726</c:v>
                </c:pt>
                <c:pt idx="1354">
                  <c:v>42733</c:v>
                </c:pt>
                <c:pt idx="1355">
                  <c:v>42740</c:v>
                </c:pt>
                <c:pt idx="1356">
                  <c:v>42747</c:v>
                </c:pt>
                <c:pt idx="1357">
                  <c:v>42754</c:v>
                </c:pt>
                <c:pt idx="1358">
                  <c:v>42761</c:v>
                </c:pt>
                <c:pt idx="1359">
                  <c:v>42768</c:v>
                </c:pt>
                <c:pt idx="1360">
                  <c:v>42775</c:v>
                </c:pt>
                <c:pt idx="1361">
                  <c:v>42782</c:v>
                </c:pt>
                <c:pt idx="1362">
                  <c:v>42789</c:v>
                </c:pt>
                <c:pt idx="1363">
                  <c:v>42796</c:v>
                </c:pt>
                <c:pt idx="1364">
                  <c:v>42803</c:v>
                </c:pt>
                <c:pt idx="1365">
                  <c:v>42810</c:v>
                </c:pt>
                <c:pt idx="1366">
                  <c:v>42817</c:v>
                </c:pt>
                <c:pt idx="1367">
                  <c:v>42824</c:v>
                </c:pt>
                <c:pt idx="1368">
                  <c:v>42831</c:v>
                </c:pt>
                <c:pt idx="1369">
                  <c:v>42838</c:v>
                </c:pt>
                <c:pt idx="1370">
                  <c:v>42845</c:v>
                </c:pt>
                <c:pt idx="1371">
                  <c:v>42852</c:v>
                </c:pt>
                <c:pt idx="1372">
                  <c:v>42859</c:v>
                </c:pt>
                <c:pt idx="1373">
                  <c:v>42866</c:v>
                </c:pt>
                <c:pt idx="1374">
                  <c:v>42873</c:v>
                </c:pt>
                <c:pt idx="1375">
                  <c:v>42880</c:v>
                </c:pt>
                <c:pt idx="1376">
                  <c:v>42887</c:v>
                </c:pt>
                <c:pt idx="1377">
                  <c:v>42894</c:v>
                </c:pt>
                <c:pt idx="1378">
                  <c:v>42901</c:v>
                </c:pt>
                <c:pt idx="1379">
                  <c:v>42908</c:v>
                </c:pt>
                <c:pt idx="1380">
                  <c:v>42915</c:v>
                </c:pt>
                <c:pt idx="1381">
                  <c:v>42922</c:v>
                </c:pt>
                <c:pt idx="1382">
                  <c:v>42929</c:v>
                </c:pt>
                <c:pt idx="1383">
                  <c:v>42936</c:v>
                </c:pt>
                <c:pt idx="1384">
                  <c:v>42943</c:v>
                </c:pt>
                <c:pt idx="1385">
                  <c:v>42950</c:v>
                </c:pt>
                <c:pt idx="1386">
                  <c:v>42957</c:v>
                </c:pt>
                <c:pt idx="1387">
                  <c:v>42964</c:v>
                </c:pt>
                <c:pt idx="1388">
                  <c:v>42971</c:v>
                </c:pt>
                <c:pt idx="1389">
                  <c:v>42978</c:v>
                </c:pt>
                <c:pt idx="1390">
                  <c:v>42985</c:v>
                </c:pt>
                <c:pt idx="1391">
                  <c:v>42992</c:v>
                </c:pt>
                <c:pt idx="1392">
                  <c:v>42999</c:v>
                </c:pt>
                <c:pt idx="1393">
                  <c:v>43006</c:v>
                </c:pt>
                <c:pt idx="1394">
                  <c:v>43013</c:v>
                </c:pt>
                <c:pt idx="1395">
                  <c:v>43020</c:v>
                </c:pt>
                <c:pt idx="1396">
                  <c:v>43027</c:v>
                </c:pt>
                <c:pt idx="1397">
                  <c:v>43034</c:v>
                </c:pt>
                <c:pt idx="1398">
                  <c:v>43041</c:v>
                </c:pt>
                <c:pt idx="1399">
                  <c:v>43048</c:v>
                </c:pt>
                <c:pt idx="1400">
                  <c:v>43055</c:v>
                </c:pt>
                <c:pt idx="1401">
                  <c:v>43062</c:v>
                </c:pt>
                <c:pt idx="1402">
                  <c:v>43069</c:v>
                </c:pt>
                <c:pt idx="1403">
                  <c:v>43076</c:v>
                </c:pt>
                <c:pt idx="1404">
                  <c:v>43083</c:v>
                </c:pt>
                <c:pt idx="1405">
                  <c:v>43090</c:v>
                </c:pt>
                <c:pt idx="1406">
                  <c:v>43097</c:v>
                </c:pt>
                <c:pt idx="1407">
                  <c:v>43104</c:v>
                </c:pt>
                <c:pt idx="1408">
                  <c:v>43111</c:v>
                </c:pt>
                <c:pt idx="1409">
                  <c:v>43118</c:v>
                </c:pt>
                <c:pt idx="1410">
                  <c:v>43125</c:v>
                </c:pt>
                <c:pt idx="1411">
                  <c:v>43132</c:v>
                </c:pt>
                <c:pt idx="1412">
                  <c:v>43139</c:v>
                </c:pt>
                <c:pt idx="1413">
                  <c:v>43146</c:v>
                </c:pt>
                <c:pt idx="1414">
                  <c:v>43153</c:v>
                </c:pt>
                <c:pt idx="1415">
                  <c:v>43160</c:v>
                </c:pt>
                <c:pt idx="1416">
                  <c:v>43167</c:v>
                </c:pt>
                <c:pt idx="1417">
                  <c:v>43174</c:v>
                </c:pt>
                <c:pt idx="1418">
                  <c:v>43181</c:v>
                </c:pt>
                <c:pt idx="1419">
                  <c:v>43188</c:v>
                </c:pt>
                <c:pt idx="1420">
                  <c:v>43195</c:v>
                </c:pt>
                <c:pt idx="1421">
                  <c:v>43202</c:v>
                </c:pt>
                <c:pt idx="1422">
                  <c:v>43209</c:v>
                </c:pt>
                <c:pt idx="1423">
                  <c:v>43216</c:v>
                </c:pt>
                <c:pt idx="1424">
                  <c:v>43223</c:v>
                </c:pt>
                <c:pt idx="1425">
                  <c:v>43230</c:v>
                </c:pt>
                <c:pt idx="1426">
                  <c:v>43237</c:v>
                </c:pt>
                <c:pt idx="1427">
                  <c:v>43244</c:v>
                </c:pt>
                <c:pt idx="1428">
                  <c:v>43251</c:v>
                </c:pt>
                <c:pt idx="1429">
                  <c:v>43258</c:v>
                </c:pt>
                <c:pt idx="1430">
                  <c:v>43265</c:v>
                </c:pt>
                <c:pt idx="1431">
                  <c:v>43272</c:v>
                </c:pt>
                <c:pt idx="1432">
                  <c:v>43279</c:v>
                </c:pt>
              </c:numCache>
            </c:numRef>
          </c:cat>
          <c:val>
            <c:numRef>
              <c:f>'Kerosene Doméstico'!$G$9:$G$1441</c:f>
              <c:numCache>
                <c:formatCode>General</c:formatCode>
                <c:ptCount val="1433"/>
                <c:pt idx="0">
                  <c:v>277.06</c:v>
                </c:pt>
                <c:pt idx="1">
                  <c:v>277.06</c:v>
                </c:pt>
                <c:pt idx="2">
                  <c:v>240.22</c:v>
                </c:pt>
                <c:pt idx="3">
                  <c:v>227.86</c:v>
                </c:pt>
                <c:pt idx="4">
                  <c:v>239.78</c:v>
                </c:pt>
                <c:pt idx="5">
                  <c:v>239.78</c:v>
                </c:pt>
                <c:pt idx="6">
                  <c:v>234.25</c:v>
                </c:pt>
                <c:pt idx="7">
                  <c:v>224.46</c:v>
                </c:pt>
                <c:pt idx="8">
                  <c:v>209.77</c:v>
                </c:pt>
                <c:pt idx="9">
                  <c:v>199.93</c:v>
                </c:pt>
                <c:pt idx="10">
                  <c:v>199.93</c:v>
                </c:pt>
                <c:pt idx="11">
                  <c:v>199.93</c:v>
                </c:pt>
                <c:pt idx="12">
                  <c:v>199.93</c:v>
                </c:pt>
                <c:pt idx="13">
                  <c:v>190.48</c:v>
                </c:pt>
                <c:pt idx="14">
                  <c:v>186.61</c:v>
                </c:pt>
                <c:pt idx="15">
                  <c:v>186.61</c:v>
                </c:pt>
                <c:pt idx="16">
                  <c:v>186.61</c:v>
                </c:pt>
                <c:pt idx="17">
                  <c:v>186.61</c:v>
                </c:pt>
                <c:pt idx="18">
                  <c:v>186.61</c:v>
                </c:pt>
                <c:pt idx="19">
                  <c:v>194.75</c:v>
                </c:pt>
                <c:pt idx="20">
                  <c:v>194.75</c:v>
                </c:pt>
                <c:pt idx="21">
                  <c:v>194.75</c:v>
                </c:pt>
                <c:pt idx="22">
                  <c:v>194.75</c:v>
                </c:pt>
                <c:pt idx="23">
                  <c:v>186.77</c:v>
                </c:pt>
                <c:pt idx="24">
                  <c:v>186.77</c:v>
                </c:pt>
                <c:pt idx="25">
                  <c:v>186.77</c:v>
                </c:pt>
                <c:pt idx="26">
                  <c:v>186.77</c:v>
                </c:pt>
                <c:pt idx="27">
                  <c:v>192.74</c:v>
                </c:pt>
                <c:pt idx="28">
                  <c:v>197.18</c:v>
                </c:pt>
                <c:pt idx="29">
                  <c:v>197.18</c:v>
                </c:pt>
                <c:pt idx="30">
                  <c:v>197.18</c:v>
                </c:pt>
                <c:pt idx="31">
                  <c:v>197.18</c:v>
                </c:pt>
                <c:pt idx="32">
                  <c:v>197.18</c:v>
                </c:pt>
                <c:pt idx="33">
                  <c:v>204.03</c:v>
                </c:pt>
                <c:pt idx="34">
                  <c:v>209.78</c:v>
                </c:pt>
                <c:pt idx="35">
                  <c:v>203.74</c:v>
                </c:pt>
                <c:pt idx="36">
                  <c:v>203.74</c:v>
                </c:pt>
                <c:pt idx="37">
                  <c:v>203.74</c:v>
                </c:pt>
                <c:pt idx="38">
                  <c:v>203.74</c:v>
                </c:pt>
                <c:pt idx="39">
                  <c:v>203.74</c:v>
                </c:pt>
                <c:pt idx="40">
                  <c:v>212.47</c:v>
                </c:pt>
                <c:pt idx="41">
                  <c:v>218.64</c:v>
                </c:pt>
                <c:pt idx="42">
                  <c:v>218.64</c:v>
                </c:pt>
                <c:pt idx="43">
                  <c:v>218.64</c:v>
                </c:pt>
                <c:pt idx="44">
                  <c:v>218.64</c:v>
                </c:pt>
                <c:pt idx="45">
                  <c:v>210.79</c:v>
                </c:pt>
                <c:pt idx="46">
                  <c:v>204.48</c:v>
                </c:pt>
                <c:pt idx="47">
                  <c:v>193.02</c:v>
                </c:pt>
                <c:pt idx="48">
                  <c:v>176.78</c:v>
                </c:pt>
                <c:pt idx="49">
                  <c:v>176.78</c:v>
                </c:pt>
                <c:pt idx="50">
                  <c:v>176.78</c:v>
                </c:pt>
                <c:pt idx="51">
                  <c:v>176.78</c:v>
                </c:pt>
                <c:pt idx="52">
                  <c:v>176.78</c:v>
                </c:pt>
                <c:pt idx="53">
                  <c:v>165.19</c:v>
                </c:pt>
                <c:pt idx="54">
                  <c:v>165.19</c:v>
                </c:pt>
                <c:pt idx="55">
                  <c:v>169.86</c:v>
                </c:pt>
                <c:pt idx="56" formatCode="0.00">
                  <c:v>175.4</c:v>
                </c:pt>
                <c:pt idx="57">
                  <c:v>182.13</c:v>
                </c:pt>
                <c:pt idx="58">
                  <c:v>182.13</c:v>
                </c:pt>
                <c:pt idx="59">
                  <c:v>182.13</c:v>
                </c:pt>
                <c:pt idx="60" formatCode="0.00">
                  <c:v>167</c:v>
                </c:pt>
                <c:pt idx="61" formatCode="0.00">
                  <c:v>167</c:v>
                </c:pt>
                <c:pt idx="62" formatCode="0.00">
                  <c:v>167</c:v>
                </c:pt>
                <c:pt idx="63" formatCode="0.00">
                  <c:v>167</c:v>
                </c:pt>
                <c:pt idx="64" formatCode="0.00">
                  <c:v>167</c:v>
                </c:pt>
                <c:pt idx="65">
                  <c:v>172.14</c:v>
                </c:pt>
                <c:pt idx="66">
                  <c:v>172.14</c:v>
                </c:pt>
                <c:pt idx="67">
                  <c:v>172.14</c:v>
                </c:pt>
                <c:pt idx="68">
                  <c:v>172.14</c:v>
                </c:pt>
                <c:pt idx="69">
                  <c:v>176.15</c:v>
                </c:pt>
                <c:pt idx="70">
                  <c:v>187.87</c:v>
                </c:pt>
                <c:pt idx="71">
                  <c:v>187.87</c:v>
                </c:pt>
                <c:pt idx="72">
                  <c:v>187.87</c:v>
                </c:pt>
                <c:pt idx="73">
                  <c:v>192.56</c:v>
                </c:pt>
                <c:pt idx="74">
                  <c:v>192.56</c:v>
                </c:pt>
                <c:pt idx="75">
                  <c:v>192.56</c:v>
                </c:pt>
                <c:pt idx="76">
                  <c:v>197.64</c:v>
                </c:pt>
                <c:pt idx="77">
                  <c:v>197.64</c:v>
                </c:pt>
                <c:pt idx="78">
                  <c:v>197.64</c:v>
                </c:pt>
                <c:pt idx="79">
                  <c:v>197.64</c:v>
                </c:pt>
                <c:pt idx="80">
                  <c:v>197.64</c:v>
                </c:pt>
                <c:pt idx="81">
                  <c:v>197.64</c:v>
                </c:pt>
                <c:pt idx="82">
                  <c:v>197.64</c:v>
                </c:pt>
                <c:pt idx="83">
                  <c:v>191.71</c:v>
                </c:pt>
                <c:pt idx="84" formatCode="0.00">
                  <c:v>186.8</c:v>
                </c:pt>
                <c:pt idx="85">
                  <c:v>191.29</c:v>
                </c:pt>
                <c:pt idx="86">
                  <c:v>191.29</c:v>
                </c:pt>
                <c:pt idx="87">
                  <c:v>191.29</c:v>
                </c:pt>
                <c:pt idx="88" formatCode="0.00">
                  <c:v>198.8</c:v>
                </c:pt>
                <c:pt idx="89" formatCode="0.00">
                  <c:v>198.8</c:v>
                </c:pt>
                <c:pt idx="90" formatCode="0.00">
                  <c:v>198.8</c:v>
                </c:pt>
                <c:pt idx="91" formatCode="0.00">
                  <c:v>198.8</c:v>
                </c:pt>
                <c:pt idx="92" formatCode="0.00">
                  <c:v>198.8</c:v>
                </c:pt>
                <c:pt idx="93" formatCode="0.00">
                  <c:v>198.8</c:v>
                </c:pt>
                <c:pt idx="94" formatCode="0.00">
                  <c:v>198.8</c:v>
                </c:pt>
                <c:pt idx="95">
                  <c:v>194.22</c:v>
                </c:pt>
                <c:pt idx="96">
                  <c:v>186.25</c:v>
                </c:pt>
                <c:pt idx="97">
                  <c:v>186.25</c:v>
                </c:pt>
                <c:pt idx="98">
                  <c:v>182.33</c:v>
                </c:pt>
                <c:pt idx="99">
                  <c:v>182.33</c:v>
                </c:pt>
                <c:pt idx="100">
                  <c:v>174.89</c:v>
                </c:pt>
                <c:pt idx="101">
                  <c:v>174.89</c:v>
                </c:pt>
                <c:pt idx="102">
                  <c:v>174.89</c:v>
                </c:pt>
                <c:pt idx="103">
                  <c:v>181.76</c:v>
                </c:pt>
                <c:pt idx="104">
                  <c:v>181.76</c:v>
                </c:pt>
                <c:pt idx="105">
                  <c:v>181.76</c:v>
                </c:pt>
                <c:pt idx="106">
                  <c:v>174.08</c:v>
                </c:pt>
                <c:pt idx="107">
                  <c:v>174.08</c:v>
                </c:pt>
                <c:pt idx="108">
                  <c:v>183.08</c:v>
                </c:pt>
                <c:pt idx="109">
                  <c:v>183.08</c:v>
                </c:pt>
                <c:pt idx="110">
                  <c:v>183.08</c:v>
                </c:pt>
                <c:pt idx="111">
                  <c:v>183.08</c:v>
                </c:pt>
                <c:pt idx="112">
                  <c:v>189.71</c:v>
                </c:pt>
                <c:pt idx="113">
                  <c:v>194.45</c:v>
                </c:pt>
                <c:pt idx="114">
                  <c:v>194.45</c:v>
                </c:pt>
                <c:pt idx="115">
                  <c:v>189.22</c:v>
                </c:pt>
                <c:pt idx="116">
                  <c:v>189.22</c:v>
                </c:pt>
                <c:pt idx="117">
                  <c:v>185.16</c:v>
                </c:pt>
                <c:pt idx="118">
                  <c:v>181.31</c:v>
                </c:pt>
                <c:pt idx="119">
                  <c:v>181.31</c:v>
                </c:pt>
                <c:pt idx="120">
                  <c:v>181.31</c:v>
                </c:pt>
                <c:pt idx="121">
                  <c:v>181.31</c:v>
                </c:pt>
                <c:pt idx="122">
                  <c:v>181.31</c:v>
                </c:pt>
                <c:pt idx="123">
                  <c:v>181.31</c:v>
                </c:pt>
                <c:pt idx="124">
                  <c:v>181.31</c:v>
                </c:pt>
                <c:pt idx="125">
                  <c:v>181.31</c:v>
                </c:pt>
                <c:pt idx="126">
                  <c:v>181.31</c:v>
                </c:pt>
                <c:pt idx="127">
                  <c:v>175.48</c:v>
                </c:pt>
                <c:pt idx="128">
                  <c:v>172.04</c:v>
                </c:pt>
                <c:pt idx="129">
                  <c:v>172.04</c:v>
                </c:pt>
                <c:pt idx="130">
                  <c:v>172.04</c:v>
                </c:pt>
                <c:pt idx="131" formatCode="0.00">
                  <c:v>166.23</c:v>
                </c:pt>
                <c:pt idx="132" formatCode="0.00">
                  <c:v>166.23</c:v>
                </c:pt>
                <c:pt idx="133" formatCode="0.00">
                  <c:v>166.23</c:v>
                </c:pt>
                <c:pt idx="134" formatCode="0.00">
                  <c:v>166.23</c:v>
                </c:pt>
                <c:pt idx="135" formatCode="0.00">
                  <c:v>166.23</c:v>
                </c:pt>
                <c:pt idx="136" formatCode="0.00">
                  <c:v>166.23</c:v>
                </c:pt>
                <c:pt idx="137" formatCode="0.00">
                  <c:v>166.23</c:v>
                </c:pt>
                <c:pt idx="138" formatCode="0.00">
                  <c:v>166.23</c:v>
                </c:pt>
                <c:pt idx="139" formatCode="0.00">
                  <c:v>166.23</c:v>
                </c:pt>
                <c:pt idx="140" formatCode="0.00">
                  <c:v>166.23</c:v>
                </c:pt>
                <c:pt idx="141" formatCode="0.00">
                  <c:v>166.23</c:v>
                </c:pt>
                <c:pt idx="142" formatCode="0.00">
                  <c:v>171.62</c:v>
                </c:pt>
                <c:pt idx="143" formatCode="0.00">
                  <c:v>186.62</c:v>
                </c:pt>
                <c:pt idx="144" formatCode="0.00">
                  <c:v>186.62</c:v>
                </c:pt>
                <c:pt idx="145" formatCode="0.00">
                  <c:v>186.62</c:v>
                </c:pt>
                <c:pt idx="146" formatCode="0.00">
                  <c:v>186.62</c:v>
                </c:pt>
                <c:pt idx="147" formatCode="0.00">
                  <c:v>179.22</c:v>
                </c:pt>
                <c:pt idx="148" formatCode="0.00">
                  <c:v>179.22</c:v>
                </c:pt>
                <c:pt idx="149" formatCode="0.00">
                  <c:v>179.22</c:v>
                </c:pt>
                <c:pt idx="150" formatCode="0.00">
                  <c:v>179.22</c:v>
                </c:pt>
                <c:pt idx="151" formatCode="0.00">
                  <c:v>179.22</c:v>
                </c:pt>
                <c:pt idx="152" formatCode="0.00">
                  <c:v>163.81</c:v>
                </c:pt>
                <c:pt idx="153" formatCode="0.00">
                  <c:v>160.02000000000001</c:v>
                </c:pt>
                <c:pt idx="154" formatCode="0.00">
                  <c:v>160.02000000000001</c:v>
                </c:pt>
                <c:pt idx="155" formatCode="0.00">
                  <c:v>160.02000000000001</c:v>
                </c:pt>
                <c:pt idx="156" formatCode="0.00">
                  <c:v>160.02000000000001</c:v>
                </c:pt>
                <c:pt idx="157" formatCode="0.00">
                  <c:v>168.55</c:v>
                </c:pt>
                <c:pt idx="158" formatCode="0.00">
                  <c:v>184.25</c:v>
                </c:pt>
                <c:pt idx="159" formatCode="0.00">
                  <c:v>190.36</c:v>
                </c:pt>
                <c:pt idx="160" formatCode="0.00">
                  <c:v>201.36</c:v>
                </c:pt>
                <c:pt idx="161" formatCode="0.00">
                  <c:v>211.3</c:v>
                </c:pt>
                <c:pt idx="162" formatCode="0.00">
                  <c:v>206.47</c:v>
                </c:pt>
                <c:pt idx="163" formatCode="0.00">
                  <c:v>171.42</c:v>
                </c:pt>
                <c:pt idx="164" formatCode="0.00">
                  <c:v>162.54</c:v>
                </c:pt>
                <c:pt idx="165" formatCode="0.00">
                  <c:v>162.54</c:v>
                </c:pt>
                <c:pt idx="166" formatCode="0.00">
                  <c:v>162.54</c:v>
                </c:pt>
                <c:pt idx="167" formatCode="0.00">
                  <c:v>152.25</c:v>
                </c:pt>
                <c:pt idx="168" formatCode="0.00">
                  <c:v>152.25</c:v>
                </c:pt>
                <c:pt idx="169" formatCode="0.00">
                  <c:v>157.83000000000001</c:v>
                </c:pt>
                <c:pt idx="170" formatCode="0.00">
                  <c:v>157.83000000000001</c:v>
                </c:pt>
                <c:pt idx="171" formatCode="0.00">
                  <c:v>162.91</c:v>
                </c:pt>
                <c:pt idx="172" formatCode="0.00">
                  <c:v>162.91</c:v>
                </c:pt>
                <c:pt idx="173" formatCode="0.00">
                  <c:v>162.91</c:v>
                </c:pt>
                <c:pt idx="174" formatCode="0.00">
                  <c:v>159.56</c:v>
                </c:pt>
                <c:pt idx="175" formatCode="0.00">
                  <c:v>159.56</c:v>
                </c:pt>
                <c:pt idx="176" formatCode="0.00">
                  <c:v>159.56</c:v>
                </c:pt>
                <c:pt idx="177" formatCode="0.00">
                  <c:v>159.56</c:v>
                </c:pt>
                <c:pt idx="178" formatCode="0.00">
                  <c:v>159.56</c:v>
                </c:pt>
                <c:pt idx="179" formatCode="0.00">
                  <c:v>159.56</c:v>
                </c:pt>
                <c:pt idx="180" formatCode="0.00">
                  <c:v>168.14</c:v>
                </c:pt>
                <c:pt idx="181" formatCode="0.00">
                  <c:v>168.14</c:v>
                </c:pt>
                <c:pt idx="182" formatCode="0.00">
                  <c:v>168.14</c:v>
                </c:pt>
                <c:pt idx="183" formatCode="0.00">
                  <c:v>168.14</c:v>
                </c:pt>
                <c:pt idx="184" formatCode="0.00">
                  <c:v>173.21</c:v>
                </c:pt>
                <c:pt idx="185" formatCode="0.00">
                  <c:v>173.21</c:v>
                </c:pt>
                <c:pt idx="186" formatCode="0.00">
                  <c:v>182.74</c:v>
                </c:pt>
                <c:pt idx="187" formatCode="0.00">
                  <c:v>178.14</c:v>
                </c:pt>
                <c:pt idx="188" formatCode="0.00">
                  <c:v>166.58</c:v>
                </c:pt>
                <c:pt idx="189" formatCode="0.00">
                  <c:v>159.30000000000001</c:v>
                </c:pt>
                <c:pt idx="190" formatCode="0.00">
                  <c:v>159.30000000000001</c:v>
                </c:pt>
                <c:pt idx="191" formatCode="0.00">
                  <c:v>159.30000000000001</c:v>
                </c:pt>
                <c:pt idx="192" formatCode="0.00">
                  <c:v>159.30000000000001</c:v>
                </c:pt>
                <c:pt idx="193" formatCode="0.00">
                  <c:v>154.54</c:v>
                </c:pt>
                <c:pt idx="194" formatCode="0.00">
                  <c:v>160.58000000000001</c:v>
                </c:pt>
                <c:pt idx="195" formatCode="0.00">
                  <c:v>167.4</c:v>
                </c:pt>
                <c:pt idx="196" formatCode="0.00">
                  <c:v>167.4</c:v>
                </c:pt>
                <c:pt idx="197" formatCode="0.00">
                  <c:v>167.4</c:v>
                </c:pt>
                <c:pt idx="198" formatCode="0.00">
                  <c:v>167.4</c:v>
                </c:pt>
                <c:pt idx="199" formatCode="0.00">
                  <c:v>175.48</c:v>
                </c:pt>
                <c:pt idx="200" formatCode="0.00">
                  <c:v>175.48</c:v>
                </c:pt>
                <c:pt idx="201" formatCode="0.00">
                  <c:v>175.48</c:v>
                </c:pt>
                <c:pt idx="202" formatCode="0.00">
                  <c:v>175.48</c:v>
                </c:pt>
                <c:pt idx="203" formatCode="0.00">
                  <c:v>175.48</c:v>
                </c:pt>
                <c:pt idx="204" formatCode="0.00">
                  <c:v>164.62</c:v>
                </c:pt>
                <c:pt idx="205" formatCode="0.00">
                  <c:v>164.62</c:v>
                </c:pt>
                <c:pt idx="206" formatCode="0.00">
                  <c:v>164.62</c:v>
                </c:pt>
                <c:pt idx="207" formatCode="0.00">
                  <c:v>164.62</c:v>
                </c:pt>
                <c:pt idx="208" formatCode="0.00">
                  <c:v>164.62</c:v>
                </c:pt>
                <c:pt idx="209" formatCode="0.00">
                  <c:v>164.62</c:v>
                </c:pt>
                <c:pt idx="210" formatCode="0.00">
                  <c:v>159.69</c:v>
                </c:pt>
                <c:pt idx="211" formatCode="0.00">
                  <c:v>159.69</c:v>
                </c:pt>
                <c:pt idx="212" formatCode="0.00">
                  <c:v>152.59</c:v>
                </c:pt>
                <c:pt idx="213" formatCode="0.00">
                  <c:v>152.59</c:v>
                </c:pt>
                <c:pt idx="214" formatCode="0.00">
                  <c:v>152.59</c:v>
                </c:pt>
                <c:pt idx="215" formatCode="0.00">
                  <c:v>149.12</c:v>
                </c:pt>
                <c:pt idx="216" formatCode="0.00">
                  <c:v>149.12</c:v>
                </c:pt>
                <c:pt idx="217" formatCode="0.00">
                  <c:v>149.12</c:v>
                </c:pt>
                <c:pt idx="218" formatCode="0.00">
                  <c:v>141.69</c:v>
                </c:pt>
                <c:pt idx="219" formatCode="0.00">
                  <c:v>141.69</c:v>
                </c:pt>
                <c:pt idx="220" formatCode="0.00">
                  <c:v>149.71</c:v>
                </c:pt>
                <c:pt idx="221" formatCode="0.00">
                  <c:v>153.41999999999999</c:v>
                </c:pt>
                <c:pt idx="222" formatCode="0.00">
                  <c:v>160.26</c:v>
                </c:pt>
                <c:pt idx="223" formatCode="0.00">
                  <c:v>163.81</c:v>
                </c:pt>
                <c:pt idx="224" formatCode="0.00">
                  <c:v>163.81</c:v>
                </c:pt>
                <c:pt idx="225" formatCode="0.00">
                  <c:v>163.81</c:v>
                </c:pt>
                <c:pt idx="226" formatCode="0.00">
                  <c:v>163.81</c:v>
                </c:pt>
                <c:pt idx="227" formatCode="0.00">
                  <c:v>163.81</c:v>
                </c:pt>
                <c:pt idx="228" formatCode="0.00">
                  <c:v>169.25</c:v>
                </c:pt>
                <c:pt idx="229" formatCode="0.00">
                  <c:v>169.25</c:v>
                </c:pt>
                <c:pt idx="230" formatCode="0.00">
                  <c:v>164.8</c:v>
                </c:pt>
                <c:pt idx="231" formatCode="0.00">
                  <c:v>160</c:v>
                </c:pt>
                <c:pt idx="232" formatCode="0.00">
                  <c:v>160</c:v>
                </c:pt>
                <c:pt idx="233" formatCode="0.00">
                  <c:v>153.63999999999999</c:v>
                </c:pt>
                <c:pt idx="234" formatCode="0.00">
                  <c:v>153.63999999999999</c:v>
                </c:pt>
                <c:pt idx="235" formatCode="0.00">
                  <c:v>153.63999999999999</c:v>
                </c:pt>
                <c:pt idx="236" formatCode="0.00">
                  <c:v>153.63999999999999</c:v>
                </c:pt>
                <c:pt idx="237" formatCode="0.00">
                  <c:v>153.63999999999999</c:v>
                </c:pt>
                <c:pt idx="238" formatCode="0.00">
                  <c:v>160.79</c:v>
                </c:pt>
                <c:pt idx="239" formatCode="0.00">
                  <c:v>165.26</c:v>
                </c:pt>
                <c:pt idx="240" formatCode="0.00">
                  <c:v>165.26</c:v>
                </c:pt>
                <c:pt idx="241" formatCode="0.00">
                  <c:v>165.26</c:v>
                </c:pt>
                <c:pt idx="242" formatCode="0.00">
                  <c:v>165.26</c:v>
                </c:pt>
                <c:pt idx="243" formatCode="0.00">
                  <c:v>172.66</c:v>
                </c:pt>
                <c:pt idx="244" formatCode="0.00">
                  <c:v>178.58</c:v>
                </c:pt>
                <c:pt idx="245" formatCode="0.00">
                  <c:v>178.58</c:v>
                </c:pt>
                <c:pt idx="246" formatCode="0.00">
                  <c:v>167.11</c:v>
                </c:pt>
                <c:pt idx="247" formatCode="0.00">
                  <c:v>167.11</c:v>
                </c:pt>
                <c:pt idx="248" formatCode="0.00">
                  <c:v>167.11</c:v>
                </c:pt>
                <c:pt idx="249" formatCode="0.00">
                  <c:v>167.11</c:v>
                </c:pt>
                <c:pt idx="250" formatCode="0.00">
                  <c:v>167.11</c:v>
                </c:pt>
                <c:pt idx="251" formatCode="0.00">
                  <c:v>172.58</c:v>
                </c:pt>
                <c:pt idx="252" formatCode="0.00">
                  <c:v>172.58</c:v>
                </c:pt>
                <c:pt idx="253" formatCode="0.00">
                  <c:v>172.58</c:v>
                </c:pt>
                <c:pt idx="254" formatCode="0.00">
                  <c:v>172.58</c:v>
                </c:pt>
                <c:pt idx="255" formatCode="0.00">
                  <c:v>172.58</c:v>
                </c:pt>
                <c:pt idx="256" formatCode="0.00">
                  <c:v>172.58</c:v>
                </c:pt>
                <c:pt idx="257" formatCode="0.00">
                  <c:v>179.64</c:v>
                </c:pt>
                <c:pt idx="258" formatCode="0.00">
                  <c:v>190.23</c:v>
                </c:pt>
                <c:pt idx="259" formatCode="0.00">
                  <c:v>194.97</c:v>
                </c:pt>
                <c:pt idx="260" formatCode="0.00">
                  <c:v>199.65</c:v>
                </c:pt>
                <c:pt idx="261" formatCode="0.00">
                  <c:v>199.65</c:v>
                </c:pt>
                <c:pt idx="262" formatCode="0.00">
                  <c:v>199.65</c:v>
                </c:pt>
                <c:pt idx="263" formatCode="0.00">
                  <c:v>185.44</c:v>
                </c:pt>
                <c:pt idx="264" formatCode="0.00">
                  <c:v>170.86</c:v>
                </c:pt>
                <c:pt idx="265" formatCode="0.00">
                  <c:v>175.71</c:v>
                </c:pt>
                <c:pt idx="266" formatCode="0.00">
                  <c:v>182.89</c:v>
                </c:pt>
                <c:pt idx="267" formatCode="0.00">
                  <c:v>200.34</c:v>
                </c:pt>
                <c:pt idx="268" formatCode="0.00">
                  <c:v>200.34</c:v>
                </c:pt>
                <c:pt idx="269" formatCode="0.00">
                  <c:v>200.34</c:v>
                </c:pt>
                <c:pt idx="270" formatCode="0.00">
                  <c:v>200.34</c:v>
                </c:pt>
                <c:pt idx="271" formatCode="0.00">
                  <c:v>210.9</c:v>
                </c:pt>
                <c:pt idx="272" formatCode="0.00">
                  <c:v>200.44</c:v>
                </c:pt>
                <c:pt idx="273" formatCode="0.00">
                  <c:v>210.52</c:v>
                </c:pt>
                <c:pt idx="274" formatCode="0.00">
                  <c:v>220.88808046090747</c:v>
                </c:pt>
                <c:pt idx="275" formatCode="0.00">
                  <c:v>201.63</c:v>
                </c:pt>
                <c:pt idx="276" formatCode="0.00">
                  <c:v>195.85</c:v>
                </c:pt>
                <c:pt idx="277" formatCode="0.00">
                  <c:v>191.30196490408184</c:v>
                </c:pt>
                <c:pt idx="278" formatCode="0.00">
                  <c:v>191.30196490408184</c:v>
                </c:pt>
                <c:pt idx="279" formatCode="0.00">
                  <c:v>185.83657879242523</c:v>
                </c:pt>
                <c:pt idx="280" formatCode="0.00">
                  <c:v>181.86920633817584</c:v>
                </c:pt>
                <c:pt idx="281" formatCode="0.00">
                  <c:v>181.86920633817584</c:v>
                </c:pt>
                <c:pt idx="282" formatCode="0.00">
                  <c:v>174.98317485011808</c:v>
                </c:pt>
                <c:pt idx="283" formatCode="0.00">
                  <c:v>169.87345249998063</c:v>
                </c:pt>
                <c:pt idx="284" formatCode="0.00">
                  <c:v>174.06369740815433</c:v>
                </c:pt>
                <c:pt idx="285" formatCode="0.00">
                  <c:v>174.06369740815433</c:v>
                </c:pt>
                <c:pt idx="286" formatCode="0.00">
                  <c:v>180.83312239619363</c:v>
                </c:pt>
                <c:pt idx="287" formatCode="0.00">
                  <c:v>185.03859019246187</c:v>
                </c:pt>
                <c:pt idx="288" formatCode="0.00">
                  <c:v>185.03859019246187</c:v>
                </c:pt>
                <c:pt idx="289" formatCode="0.00">
                  <c:v>185.03859019246187</c:v>
                </c:pt>
                <c:pt idx="290" formatCode="0.00">
                  <c:v>185.03859019246187</c:v>
                </c:pt>
                <c:pt idx="291" formatCode="0.00">
                  <c:v>192.2580767356846</c:v>
                </c:pt>
                <c:pt idx="292" formatCode="0.00">
                  <c:v>202.1075443716947</c:v>
                </c:pt>
                <c:pt idx="293" formatCode="0.00">
                  <c:v>210.90078429550522</c:v>
                </c:pt>
                <c:pt idx="294" formatCode="0.00">
                  <c:v>210.90078429550522</c:v>
                </c:pt>
                <c:pt idx="295" formatCode="0.00">
                  <c:v>217.85452272666694</c:v>
                </c:pt>
                <c:pt idx="296" formatCode="0.00">
                  <c:v>222.81524990687217</c:v>
                </c:pt>
                <c:pt idx="297" formatCode="0.00">
                  <c:v>222.81524990687217</c:v>
                </c:pt>
                <c:pt idx="298" formatCode="0.00">
                  <c:v>222.81524990687217</c:v>
                </c:pt>
                <c:pt idx="299" formatCode="0.00">
                  <c:v>230.55545155111923</c:v>
                </c:pt>
                <c:pt idx="300" formatCode="0.00">
                  <c:v>237.68246787545604</c:v>
                </c:pt>
                <c:pt idx="301" formatCode="0.00">
                  <c:v>237.68246787545604</c:v>
                </c:pt>
                <c:pt idx="302" formatCode="0.00">
                  <c:v>231.07756748000574</c:v>
                </c:pt>
                <c:pt idx="303" formatCode="0.00">
                  <c:v>221.8442082109878</c:v>
                </c:pt>
                <c:pt idx="304" formatCode="0.00">
                  <c:v>221.8442082109878</c:v>
                </c:pt>
                <c:pt idx="305" formatCode="0.00">
                  <c:v>228.20203159842723</c:v>
                </c:pt>
                <c:pt idx="306" formatCode="0.00">
                  <c:v>228.20203159842723</c:v>
                </c:pt>
                <c:pt idx="307" formatCode="0.00">
                  <c:v>228.20203159842723</c:v>
                </c:pt>
                <c:pt idx="308" formatCode="0.00">
                  <c:v>235.60137677010979</c:v>
                </c:pt>
                <c:pt idx="309" formatCode="0.00">
                  <c:v>224.73326074711264</c:v>
                </c:pt>
                <c:pt idx="310" formatCode="0.00">
                  <c:v>233.51258767307064</c:v>
                </c:pt>
                <c:pt idx="311" formatCode="0.00">
                  <c:v>227.11824123443188</c:v>
                </c:pt>
                <c:pt idx="312" formatCode="0.00">
                  <c:v>237.78352577979695</c:v>
                </c:pt>
                <c:pt idx="313" formatCode="0.00">
                  <c:v>237.78352577979695</c:v>
                </c:pt>
                <c:pt idx="314" formatCode="0.00">
                  <c:v>224.69683933881106</c:v>
                </c:pt>
                <c:pt idx="315" formatCode="0.00">
                  <c:v>218.65575528255846</c:v>
                </c:pt>
                <c:pt idx="316" formatCode="0.00">
                  <c:v>236.07336484358603</c:v>
                </c:pt>
                <c:pt idx="317" formatCode="0.00">
                  <c:v>222.26789152504108</c:v>
                </c:pt>
                <c:pt idx="318" formatCode="0.00">
                  <c:v>216.13418344981966</c:v>
                </c:pt>
                <c:pt idx="319" formatCode="0.00">
                  <c:v>208.94824088681548</c:v>
                </c:pt>
                <c:pt idx="320" formatCode="0.00">
                  <c:v>197.75674349111259</c:v>
                </c:pt>
                <c:pt idx="321" formatCode="0.00">
                  <c:v>192.55317810672747</c:v>
                </c:pt>
                <c:pt idx="322" formatCode="0.00">
                  <c:v>192.55317810672747</c:v>
                </c:pt>
                <c:pt idx="323" formatCode="0.00">
                  <c:v>192.55317810672747</c:v>
                </c:pt>
                <c:pt idx="324" formatCode="0.00">
                  <c:v>192.55317810672747</c:v>
                </c:pt>
                <c:pt idx="325" formatCode="0.00">
                  <c:v>192.55317810672747</c:v>
                </c:pt>
                <c:pt idx="326" formatCode="0.00">
                  <c:v>192.55317810672747</c:v>
                </c:pt>
                <c:pt idx="327" formatCode="0.00">
                  <c:v>192.55317810672747</c:v>
                </c:pt>
                <c:pt idx="328" formatCode="0.00">
                  <c:v>183.9768988974202</c:v>
                </c:pt>
                <c:pt idx="329" formatCode="0.00">
                  <c:v>183.9768988974202</c:v>
                </c:pt>
                <c:pt idx="330" formatCode="0.00">
                  <c:v>183.9768988974202</c:v>
                </c:pt>
                <c:pt idx="331" formatCode="0.00">
                  <c:v>191.32204310939733</c:v>
                </c:pt>
                <c:pt idx="332" formatCode="0.00">
                  <c:v>191.32204310939733</c:v>
                </c:pt>
                <c:pt idx="333" formatCode="0.00">
                  <c:v>191.32204310939733</c:v>
                </c:pt>
                <c:pt idx="334" formatCode="0.00">
                  <c:v>180.47886228591605</c:v>
                </c:pt>
                <c:pt idx="335" formatCode="0.00">
                  <c:v>171.92507833126916</c:v>
                </c:pt>
                <c:pt idx="336" formatCode="0.00">
                  <c:v>171.92507833126916</c:v>
                </c:pt>
                <c:pt idx="337" formatCode="0.00">
                  <c:v>171.92507833126916</c:v>
                </c:pt>
                <c:pt idx="338" formatCode="0.00">
                  <c:v>179.56160207939462</c:v>
                </c:pt>
                <c:pt idx="339" formatCode="0.00">
                  <c:v>179.56160207939462</c:v>
                </c:pt>
                <c:pt idx="340" formatCode="0.00">
                  <c:v>179.56160207939462</c:v>
                </c:pt>
                <c:pt idx="341" formatCode="0.00">
                  <c:v>179.56160207939462</c:v>
                </c:pt>
                <c:pt idx="342" formatCode="0.00">
                  <c:v>191.05323501164042</c:v>
                </c:pt>
                <c:pt idx="343" formatCode="0.00">
                  <c:v>191.05323501164042</c:v>
                </c:pt>
                <c:pt idx="344" formatCode="0.00">
                  <c:v>191.05323501164042</c:v>
                </c:pt>
                <c:pt idx="345" formatCode="0.00">
                  <c:v>185.98823306229906</c:v>
                </c:pt>
                <c:pt idx="346" formatCode="0.00">
                  <c:v>185.98823306229906</c:v>
                </c:pt>
                <c:pt idx="347" formatCode="0.00">
                  <c:v>181.9626229644341</c:v>
                </c:pt>
                <c:pt idx="348" formatCode="0.00">
                  <c:v>176.04614110710105</c:v>
                </c:pt>
                <c:pt idx="349" formatCode="0.00">
                  <c:v>176.04614110710105</c:v>
                </c:pt>
                <c:pt idx="350" formatCode="0.00">
                  <c:v>185.0415434906534</c:v>
                </c:pt>
                <c:pt idx="351" formatCode="0.00">
                  <c:v>192.79729074921133</c:v>
                </c:pt>
                <c:pt idx="352" formatCode="0.00">
                  <c:v>192.79729074921133</c:v>
                </c:pt>
                <c:pt idx="353" formatCode="0.00">
                  <c:v>184.35600848322457</c:v>
                </c:pt>
                <c:pt idx="354" formatCode="0.00">
                  <c:v>184.35600848322457</c:v>
                </c:pt>
                <c:pt idx="355" formatCode="0.00">
                  <c:v>184.35600848322457</c:v>
                </c:pt>
                <c:pt idx="356" formatCode="0.00">
                  <c:v>184.35600848322457</c:v>
                </c:pt>
                <c:pt idx="357" formatCode="0.00">
                  <c:v>184.35600848322457</c:v>
                </c:pt>
                <c:pt idx="358" formatCode="0.00">
                  <c:v>184.35600848322457</c:v>
                </c:pt>
                <c:pt idx="359" formatCode="0.00">
                  <c:v>179.4672288632438</c:v>
                </c:pt>
                <c:pt idx="360" formatCode="0.00">
                  <c:v>173.80195059773143</c:v>
                </c:pt>
                <c:pt idx="361" formatCode="0.00">
                  <c:v>169.82972334981943</c:v>
                </c:pt>
                <c:pt idx="362" formatCode="0.00">
                  <c:v>169.82972334981943</c:v>
                </c:pt>
                <c:pt idx="363" formatCode="0.00">
                  <c:v>169.82972334981943</c:v>
                </c:pt>
                <c:pt idx="364" formatCode="0.00">
                  <c:v>169.82972334981943</c:v>
                </c:pt>
                <c:pt idx="365" formatCode="0.00">
                  <c:v>161.77289447424667</c:v>
                </c:pt>
                <c:pt idx="366" formatCode="0.00">
                  <c:v>157.57915947152591</c:v>
                </c:pt>
                <c:pt idx="367" formatCode="0.00">
                  <c:v>157.57915947152591</c:v>
                </c:pt>
                <c:pt idx="368" formatCode="0.00">
                  <c:v>161.21413213020645</c:v>
                </c:pt>
                <c:pt idx="369" formatCode="0.00">
                  <c:v>154.4556941939594</c:v>
                </c:pt>
                <c:pt idx="370" formatCode="0.00">
                  <c:v>148.50952068591397</c:v>
                </c:pt>
                <c:pt idx="371" formatCode="0.00">
                  <c:v>148.50952068591397</c:v>
                </c:pt>
                <c:pt idx="372" formatCode="0.00">
                  <c:v>148.50952068591397</c:v>
                </c:pt>
                <c:pt idx="373" formatCode="0.00">
                  <c:v>148.50952068591397</c:v>
                </c:pt>
                <c:pt idx="374" formatCode="0.00">
                  <c:v>135.21518845454062</c:v>
                </c:pt>
                <c:pt idx="375" formatCode="0.00">
                  <c:v>135.21518845454062</c:v>
                </c:pt>
                <c:pt idx="376" formatCode="0.00">
                  <c:v>152.0791380358466</c:v>
                </c:pt>
                <c:pt idx="377" formatCode="0.00">
                  <c:v>145.9398404873738</c:v>
                </c:pt>
                <c:pt idx="378" formatCode="0.00">
                  <c:v>142.52340541761168</c:v>
                </c:pt>
                <c:pt idx="379" formatCode="0.00">
                  <c:v>145.65035902451848</c:v>
                </c:pt>
                <c:pt idx="380" formatCode="0.00">
                  <c:v>145.65035902451848</c:v>
                </c:pt>
                <c:pt idx="381" formatCode="0.00">
                  <c:v>152.89466077326253</c:v>
                </c:pt>
                <c:pt idx="382" formatCode="0.00">
                  <c:v>152.89466077326253</c:v>
                </c:pt>
                <c:pt idx="383" formatCode="0.00">
                  <c:v>145.74873158890438</c:v>
                </c:pt>
                <c:pt idx="384" formatCode="0.00">
                  <c:v>139.59492124694475</c:v>
                </c:pt>
                <c:pt idx="385" formatCode="0.00">
                  <c:v>139.59492124694475</c:v>
                </c:pt>
                <c:pt idx="386" formatCode="0.00">
                  <c:v>139.59492124694475</c:v>
                </c:pt>
                <c:pt idx="387" formatCode="0.00">
                  <c:v>132.74761293358796</c:v>
                </c:pt>
                <c:pt idx="388" formatCode="0.00">
                  <c:v>132.74761293358796</c:v>
                </c:pt>
                <c:pt idx="389" formatCode="0.00">
                  <c:v>141.72310439931218</c:v>
                </c:pt>
                <c:pt idx="390" formatCode="0.00">
                  <c:v>141.72310439931218</c:v>
                </c:pt>
                <c:pt idx="391" formatCode="0.00">
                  <c:v>136.69144245649119</c:v>
                </c:pt>
                <c:pt idx="392" formatCode="0.00">
                  <c:v>140.37552777469816</c:v>
                </c:pt>
                <c:pt idx="393" formatCode="0.00">
                  <c:v>134.82262742693675</c:v>
                </c:pt>
                <c:pt idx="394" formatCode="0.00">
                  <c:v>134.82262742693675</c:v>
                </c:pt>
                <c:pt idx="395" formatCode="0.00">
                  <c:v>130.8103237145485</c:v>
                </c:pt>
                <c:pt idx="396" formatCode="0.00">
                  <c:v>130.8103237145485</c:v>
                </c:pt>
                <c:pt idx="397" formatCode="0.00">
                  <c:v>127.90433568871944</c:v>
                </c:pt>
                <c:pt idx="398" formatCode="0.00">
                  <c:v>133.48882338921581</c:v>
                </c:pt>
                <c:pt idx="399" formatCode="0.00">
                  <c:v>137.65581289471783</c:v>
                </c:pt>
                <c:pt idx="400" formatCode="0.00">
                  <c:v>137.65581289471783</c:v>
                </c:pt>
                <c:pt idx="401" formatCode="0.00">
                  <c:v>144.17698347545144</c:v>
                </c:pt>
                <c:pt idx="402" formatCode="0.00">
                  <c:v>150.72544517632809</c:v>
                </c:pt>
                <c:pt idx="403" formatCode="0.00">
                  <c:v>150.72544517632809</c:v>
                </c:pt>
                <c:pt idx="404" formatCode="0.00">
                  <c:v>150.72544517632809</c:v>
                </c:pt>
                <c:pt idx="405" formatCode="0.00">
                  <c:v>150.72544517632809</c:v>
                </c:pt>
                <c:pt idx="406" formatCode="0.00">
                  <c:v>143.02919544598899</c:v>
                </c:pt>
                <c:pt idx="407" formatCode="0.00">
                  <c:v>143.02919544598899</c:v>
                </c:pt>
                <c:pt idx="408" formatCode="0.00">
                  <c:v>143.02919544598899</c:v>
                </c:pt>
                <c:pt idx="409" formatCode="0.00">
                  <c:v>143.02919544598899</c:v>
                </c:pt>
                <c:pt idx="410" formatCode="0.00">
                  <c:v>136.43665265096672</c:v>
                </c:pt>
                <c:pt idx="411" formatCode="0.00">
                  <c:v>127.2204647291934</c:v>
                </c:pt>
                <c:pt idx="412" formatCode="0.00">
                  <c:v>124.20991629677424</c:v>
                </c:pt>
                <c:pt idx="413" formatCode="0.00">
                  <c:v>115.72959394957317</c:v>
                </c:pt>
                <c:pt idx="414" formatCode="0.00">
                  <c:v>115.72959394957317</c:v>
                </c:pt>
                <c:pt idx="415" formatCode="0.00">
                  <c:v>115.72959394957317</c:v>
                </c:pt>
                <c:pt idx="416" formatCode="0.00">
                  <c:v>115.72959394957317</c:v>
                </c:pt>
                <c:pt idx="417" formatCode="0.00">
                  <c:v>121.40636768906612</c:v>
                </c:pt>
                <c:pt idx="418" formatCode="0.00">
                  <c:v>127.14666725512527</c:v>
                </c:pt>
                <c:pt idx="419" formatCode="0.00">
                  <c:v>123.13811697145533</c:v>
                </c:pt>
                <c:pt idx="420" formatCode="0.00">
                  <c:v>115.8523416815259</c:v>
                </c:pt>
                <c:pt idx="421" formatCode="0.00">
                  <c:v>119.06072398602673</c:v>
                </c:pt>
                <c:pt idx="422" formatCode="0.00">
                  <c:v>115.78055304295307</c:v>
                </c:pt>
                <c:pt idx="423" formatCode="0.00">
                  <c:v>107.91606429593324</c:v>
                </c:pt>
                <c:pt idx="424" formatCode="0.00">
                  <c:v>107.91606429593324</c:v>
                </c:pt>
                <c:pt idx="425" formatCode="0.00">
                  <c:v>112.60297374639262</c:v>
                </c:pt>
                <c:pt idx="426" formatCode="0.00">
                  <c:v>112.60297374639262</c:v>
                </c:pt>
                <c:pt idx="427" formatCode="0.00">
                  <c:v>124.64325435922578</c:v>
                </c:pt>
                <c:pt idx="428" formatCode="0.00">
                  <c:v>129.96046040469344</c:v>
                </c:pt>
                <c:pt idx="429" formatCode="0.00">
                  <c:v>138.67532477243964</c:v>
                </c:pt>
                <c:pt idx="430" formatCode="0.00">
                  <c:v>149.54866143970915</c:v>
                </c:pt>
                <c:pt idx="431" formatCode="0.00">
                  <c:v>146.40445122372302</c:v>
                </c:pt>
                <c:pt idx="432" formatCode="0.00">
                  <c:v>146.40445122372302</c:v>
                </c:pt>
                <c:pt idx="433" formatCode="0.00">
                  <c:v>146.40445122372302</c:v>
                </c:pt>
                <c:pt idx="434" formatCode="0.00">
                  <c:v>146.40445122372302</c:v>
                </c:pt>
                <c:pt idx="435" formatCode="0.00">
                  <c:v>146.40445122372302</c:v>
                </c:pt>
                <c:pt idx="436" formatCode="0.00">
                  <c:v>141.61844669068245</c:v>
                </c:pt>
                <c:pt idx="437" formatCode="0.00">
                  <c:v>135.46454471873588</c:v>
                </c:pt>
                <c:pt idx="438" formatCode="0.00">
                  <c:v>135.46454471873588</c:v>
                </c:pt>
                <c:pt idx="439" formatCode="0.00">
                  <c:v>135.46454471873588</c:v>
                </c:pt>
                <c:pt idx="440" formatCode="0.00">
                  <c:v>148.58888687972029</c:v>
                </c:pt>
                <c:pt idx="441" formatCode="0.00">
                  <c:v>153.87995432312204</c:v>
                </c:pt>
                <c:pt idx="442" formatCode="0.00">
                  <c:v>153.87995432312204</c:v>
                </c:pt>
                <c:pt idx="443" formatCode="0.00">
                  <c:v>162.22667882588729</c:v>
                </c:pt>
                <c:pt idx="444" formatCode="0.00">
                  <c:v>167.30947631187644</c:v>
                </c:pt>
                <c:pt idx="445" formatCode="0.00">
                  <c:v>172.21422692196165</c:v>
                </c:pt>
                <c:pt idx="446" formatCode="0.00">
                  <c:v>172.21422692196165</c:v>
                </c:pt>
                <c:pt idx="447" formatCode="0.00">
                  <c:v>179.84152880003174</c:v>
                </c:pt>
                <c:pt idx="448" formatCode="0.00">
                  <c:v>179.84152880003174</c:v>
                </c:pt>
                <c:pt idx="449" formatCode="0.00">
                  <c:v>184.66162631459613</c:v>
                </c:pt>
                <c:pt idx="450" formatCode="0.00">
                  <c:v>188.47868130545007</c:v>
                </c:pt>
                <c:pt idx="451" formatCode="0.00">
                  <c:v>188.48</c:v>
                </c:pt>
                <c:pt idx="452">
                  <c:v>192.52</c:v>
                </c:pt>
                <c:pt idx="453">
                  <c:v>198.03</c:v>
                </c:pt>
                <c:pt idx="454">
                  <c:v>198.03</c:v>
                </c:pt>
                <c:pt idx="455" formatCode="0.00">
                  <c:v>198.03479817978638</c:v>
                </c:pt>
                <c:pt idx="456" formatCode="0.00">
                  <c:v>204.78883605067318</c:v>
                </c:pt>
                <c:pt idx="457" formatCode="0.00">
                  <c:v>189.98225316892612</c:v>
                </c:pt>
                <c:pt idx="458" formatCode="0.00">
                  <c:v>189.98225316892612</c:v>
                </c:pt>
                <c:pt idx="459">
                  <c:v>194.78</c:v>
                </c:pt>
                <c:pt idx="460">
                  <c:v>194.78</c:v>
                </c:pt>
                <c:pt idx="461">
                  <c:v>194.78</c:v>
                </c:pt>
                <c:pt idx="462">
                  <c:v>206.87</c:v>
                </c:pt>
                <c:pt idx="463" formatCode="0.00">
                  <c:v>221.6</c:v>
                </c:pt>
                <c:pt idx="464" formatCode="0.00">
                  <c:v>231.2</c:v>
                </c:pt>
                <c:pt idx="465" formatCode="0.00">
                  <c:v>221.82</c:v>
                </c:pt>
                <c:pt idx="466" formatCode="0.00">
                  <c:v>221.82</c:v>
                </c:pt>
                <c:pt idx="467" formatCode="0.00">
                  <c:v>226.53</c:v>
                </c:pt>
                <c:pt idx="468" formatCode="0.00">
                  <c:v>226.53</c:v>
                </c:pt>
                <c:pt idx="469" formatCode="0.00">
                  <c:v>232.47</c:v>
                </c:pt>
                <c:pt idx="470" formatCode="0.00">
                  <c:v>232.47</c:v>
                </c:pt>
                <c:pt idx="471" formatCode="0.00">
                  <c:v>232.47</c:v>
                </c:pt>
                <c:pt idx="472" formatCode="0.00">
                  <c:v>260.14</c:v>
                </c:pt>
                <c:pt idx="473" formatCode="0.00">
                  <c:v>249.52</c:v>
                </c:pt>
                <c:pt idx="474" formatCode="0.00">
                  <c:v>254.59</c:v>
                </c:pt>
                <c:pt idx="475" formatCode="0.00">
                  <c:v>243.6</c:v>
                </c:pt>
                <c:pt idx="476" formatCode="0.00">
                  <c:v>243.6</c:v>
                </c:pt>
                <c:pt idx="477" formatCode="0.00">
                  <c:v>243.6</c:v>
                </c:pt>
                <c:pt idx="478" formatCode="0.00">
                  <c:v>262.52</c:v>
                </c:pt>
                <c:pt idx="479" formatCode="0.00">
                  <c:v>262.52</c:v>
                </c:pt>
                <c:pt idx="480" formatCode="0.00">
                  <c:v>239.62</c:v>
                </c:pt>
                <c:pt idx="481" formatCode="0.00">
                  <c:v>226.06</c:v>
                </c:pt>
                <c:pt idx="482" formatCode="0.00">
                  <c:v>243.46902494849377</c:v>
                </c:pt>
                <c:pt idx="483" formatCode="0.00">
                  <c:v>228.43</c:v>
                </c:pt>
                <c:pt idx="484" formatCode="0.00">
                  <c:v>228.43</c:v>
                </c:pt>
                <c:pt idx="485" formatCode="0.00">
                  <c:v>244.14852786982624</c:v>
                </c:pt>
                <c:pt idx="486" formatCode="0.00">
                  <c:v>239.16507854249932</c:v>
                </c:pt>
                <c:pt idx="487" formatCode="0.00">
                  <c:v>229.98135617352773</c:v>
                </c:pt>
                <c:pt idx="488" formatCode="0.00">
                  <c:v>242.26</c:v>
                </c:pt>
                <c:pt idx="489" formatCode="0.00">
                  <c:v>255.45</c:v>
                </c:pt>
                <c:pt idx="490" formatCode="0.00">
                  <c:v>246.4</c:v>
                </c:pt>
                <c:pt idx="491" formatCode="0.00">
                  <c:v>246.4</c:v>
                </c:pt>
                <c:pt idx="492" formatCode="0.00">
                  <c:v>246.4</c:v>
                </c:pt>
                <c:pt idx="493" formatCode="0.00">
                  <c:v>252.20658325715141</c:v>
                </c:pt>
                <c:pt idx="494" formatCode="0.00">
                  <c:v>252.20658325715141</c:v>
                </c:pt>
                <c:pt idx="495" formatCode="0.00">
                  <c:v>266.54000000000002</c:v>
                </c:pt>
                <c:pt idx="496" formatCode="0.00">
                  <c:v>266.54000000000002</c:v>
                </c:pt>
                <c:pt idx="497" formatCode="0.00">
                  <c:v>260.27999999999997</c:v>
                </c:pt>
                <c:pt idx="498" formatCode="0.00">
                  <c:v>262.5</c:v>
                </c:pt>
                <c:pt idx="499" formatCode="0.00">
                  <c:v>251.1</c:v>
                </c:pt>
                <c:pt idx="500" formatCode="0.00">
                  <c:v>254.9</c:v>
                </c:pt>
                <c:pt idx="501" formatCode="0.00">
                  <c:v>269.13</c:v>
                </c:pt>
                <c:pt idx="502" formatCode="0.00">
                  <c:v>287.63</c:v>
                </c:pt>
                <c:pt idx="503" formatCode="0.00">
                  <c:v>307</c:v>
                </c:pt>
                <c:pt idx="504" formatCode="0.00">
                  <c:v>324.60000000000002</c:v>
                </c:pt>
                <c:pt idx="505" formatCode="0.00">
                  <c:v>328.92</c:v>
                </c:pt>
                <c:pt idx="506" formatCode="0.00">
                  <c:v>341.71</c:v>
                </c:pt>
                <c:pt idx="507" formatCode="0.00">
                  <c:v>332.64</c:v>
                </c:pt>
                <c:pt idx="508" formatCode="0.00">
                  <c:v>310.22000000000003</c:v>
                </c:pt>
                <c:pt idx="509" formatCode="0.00">
                  <c:v>314.22000000000003</c:v>
                </c:pt>
                <c:pt idx="510" formatCode="0.00">
                  <c:v>326.16000000000003</c:v>
                </c:pt>
                <c:pt idx="511" formatCode="0.00">
                  <c:v>308.33999999999997</c:v>
                </c:pt>
                <c:pt idx="512" formatCode="0.00">
                  <c:v>312.25</c:v>
                </c:pt>
                <c:pt idx="513" formatCode="0.00">
                  <c:v>302.87</c:v>
                </c:pt>
                <c:pt idx="514" formatCode="0.00">
                  <c:v>318.32</c:v>
                </c:pt>
                <c:pt idx="515" formatCode="0.00">
                  <c:v>339.52</c:v>
                </c:pt>
                <c:pt idx="516" formatCode="0.00">
                  <c:v>345.28</c:v>
                </c:pt>
                <c:pt idx="517" formatCode="0.00">
                  <c:v>323.98</c:v>
                </c:pt>
                <c:pt idx="518" formatCode="0.00">
                  <c:v>318.31</c:v>
                </c:pt>
                <c:pt idx="519" formatCode="0.00">
                  <c:v>295.35000000000002</c:v>
                </c:pt>
                <c:pt idx="520" formatCode="0.00">
                  <c:v>263.11</c:v>
                </c:pt>
                <c:pt idx="521" formatCode="0.00">
                  <c:v>268.99</c:v>
                </c:pt>
                <c:pt idx="522" formatCode="0.00">
                  <c:v>281.33</c:v>
                </c:pt>
                <c:pt idx="523" formatCode="0.00">
                  <c:v>278.83</c:v>
                </c:pt>
                <c:pt idx="524" formatCode="0.00">
                  <c:v>294.41000000000003</c:v>
                </c:pt>
                <c:pt idx="525" formatCode="0.00">
                  <c:v>295.01</c:v>
                </c:pt>
                <c:pt idx="526" formatCode="0.00">
                  <c:v>286.58</c:v>
                </c:pt>
                <c:pt idx="527" formatCode="0.00">
                  <c:v>290</c:v>
                </c:pt>
                <c:pt idx="528" formatCode="0.00">
                  <c:v>266.35000000000002</c:v>
                </c:pt>
                <c:pt idx="529" formatCode="0.00">
                  <c:v>254.43</c:v>
                </c:pt>
                <c:pt idx="530" formatCode="0.00">
                  <c:v>250.64</c:v>
                </c:pt>
                <c:pt idx="531" formatCode="0.00">
                  <c:v>253.82</c:v>
                </c:pt>
                <c:pt idx="532" formatCode="0.00">
                  <c:v>241.4</c:v>
                </c:pt>
                <c:pt idx="533" formatCode="0.00">
                  <c:v>238.2</c:v>
                </c:pt>
                <c:pt idx="534" formatCode="0.00">
                  <c:v>239.82</c:v>
                </c:pt>
                <c:pt idx="535" formatCode="0.00">
                  <c:v>237.85</c:v>
                </c:pt>
                <c:pt idx="536" formatCode="0.00">
                  <c:v>256.5</c:v>
                </c:pt>
                <c:pt idx="537" formatCode="0.00">
                  <c:v>261.38</c:v>
                </c:pt>
                <c:pt idx="538" formatCode="0.00">
                  <c:v>252.04</c:v>
                </c:pt>
                <c:pt idx="539" formatCode="0.00">
                  <c:v>264.83</c:v>
                </c:pt>
                <c:pt idx="540" formatCode="0.00">
                  <c:v>269.35000000000002</c:v>
                </c:pt>
                <c:pt idx="541" formatCode="0.00">
                  <c:v>266.52999999999997</c:v>
                </c:pt>
                <c:pt idx="542" formatCode="0.00">
                  <c:v>274.49</c:v>
                </c:pt>
                <c:pt idx="543" formatCode="0.00">
                  <c:v>262.91000000000003</c:v>
                </c:pt>
                <c:pt idx="544" formatCode="0.00">
                  <c:v>255.25</c:v>
                </c:pt>
                <c:pt idx="545" formatCode="0.00">
                  <c:v>265.07</c:v>
                </c:pt>
                <c:pt idx="546" formatCode="0.00">
                  <c:v>248.24</c:v>
                </c:pt>
                <c:pt idx="547" formatCode="0.00">
                  <c:v>239.83</c:v>
                </c:pt>
                <c:pt idx="548" formatCode="0.00">
                  <c:v>238.24</c:v>
                </c:pt>
                <c:pt idx="549" formatCode="0.00">
                  <c:v>232.93</c:v>
                </c:pt>
                <c:pt idx="550" formatCode="0.00">
                  <c:v>224.94</c:v>
                </c:pt>
                <c:pt idx="551" formatCode="0.00">
                  <c:v>233.45</c:v>
                </c:pt>
                <c:pt idx="552" formatCode="0.00">
                  <c:v>239.79</c:v>
                </c:pt>
                <c:pt idx="553" formatCode="0.00">
                  <c:v>245.65</c:v>
                </c:pt>
                <c:pt idx="554" formatCode="0.00">
                  <c:v>246.89</c:v>
                </c:pt>
                <c:pt idx="555" formatCode="0.00">
                  <c:v>244.66</c:v>
                </c:pt>
                <c:pt idx="556" formatCode="0.00">
                  <c:v>252.52</c:v>
                </c:pt>
                <c:pt idx="557" formatCode="0.00">
                  <c:v>254.74628938639086</c:v>
                </c:pt>
                <c:pt idx="558" formatCode="0.00">
                  <c:v>259.3</c:v>
                </c:pt>
                <c:pt idx="559" formatCode="0.00">
                  <c:v>229.97</c:v>
                </c:pt>
                <c:pt idx="560" formatCode="0.00">
                  <c:v>209.26</c:v>
                </c:pt>
                <c:pt idx="561" formatCode="0.00">
                  <c:v>208.92</c:v>
                </c:pt>
                <c:pt idx="562" formatCode="0.00">
                  <c:v>207.58</c:v>
                </c:pt>
                <c:pt idx="563" formatCode="0.00">
                  <c:v>198.24</c:v>
                </c:pt>
                <c:pt idx="564" formatCode="0.00">
                  <c:v>201.27</c:v>
                </c:pt>
                <c:pt idx="565" formatCode="0.00">
                  <c:v>195.7</c:v>
                </c:pt>
                <c:pt idx="566" formatCode="0.00">
                  <c:v>190.67</c:v>
                </c:pt>
                <c:pt idx="567" formatCode="0.00">
                  <c:v>180.32</c:v>
                </c:pt>
                <c:pt idx="568" formatCode="0.00">
                  <c:v>170.03</c:v>
                </c:pt>
                <c:pt idx="569" formatCode="0.00">
                  <c:v>167.89</c:v>
                </c:pt>
                <c:pt idx="570" formatCode="0.00">
                  <c:v>162.44999999999999</c:v>
                </c:pt>
                <c:pt idx="571" formatCode="0.00">
                  <c:v>156.15</c:v>
                </c:pt>
                <c:pt idx="572" formatCode="0.00">
                  <c:v>175.19</c:v>
                </c:pt>
                <c:pt idx="573" formatCode="0.00">
                  <c:v>181.62</c:v>
                </c:pt>
                <c:pt idx="574" formatCode="0.00">
                  <c:v>178.79</c:v>
                </c:pt>
                <c:pt idx="575" formatCode="0.00">
                  <c:v>175.63</c:v>
                </c:pt>
                <c:pt idx="576" formatCode="0.00">
                  <c:v>165.56</c:v>
                </c:pt>
                <c:pt idx="577" formatCode="0.00">
                  <c:v>169.61</c:v>
                </c:pt>
                <c:pt idx="578" formatCode="0.00">
                  <c:v>173.21</c:v>
                </c:pt>
                <c:pt idx="579" formatCode="0.00">
                  <c:v>173.68</c:v>
                </c:pt>
                <c:pt idx="580" formatCode="0.00">
                  <c:v>179.19</c:v>
                </c:pt>
                <c:pt idx="581" formatCode="0.00">
                  <c:v>176.37</c:v>
                </c:pt>
                <c:pt idx="582" formatCode="0.00">
                  <c:v>180.05</c:v>
                </c:pt>
                <c:pt idx="583" formatCode="0.00">
                  <c:v>189.61</c:v>
                </c:pt>
                <c:pt idx="584" formatCode="0.00">
                  <c:v>200.61</c:v>
                </c:pt>
                <c:pt idx="585" formatCode="0.00">
                  <c:v>203.89</c:v>
                </c:pt>
                <c:pt idx="586" formatCode="0.00">
                  <c:v>206.5</c:v>
                </c:pt>
                <c:pt idx="587" formatCode="0.00">
                  <c:v>218.1</c:v>
                </c:pt>
                <c:pt idx="588" formatCode="0.00">
                  <c:v>210.55</c:v>
                </c:pt>
                <c:pt idx="589" formatCode="0.00">
                  <c:v>207.01</c:v>
                </c:pt>
                <c:pt idx="590" formatCode="0.00">
                  <c:v>214.52</c:v>
                </c:pt>
                <c:pt idx="591" formatCode="0.00">
                  <c:v>218.04</c:v>
                </c:pt>
                <c:pt idx="592" formatCode="0.00">
                  <c:v>212.69</c:v>
                </c:pt>
                <c:pt idx="593" formatCode="0.00">
                  <c:v>218.68</c:v>
                </c:pt>
                <c:pt idx="594" formatCode="0.00">
                  <c:v>215.58</c:v>
                </c:pt>
                <c:pt idx="595" formatCode="0.00">
                  <c:v>206.35</c:v>
                </c:pt>
                <c:pt idx="596" formatCode="0.00">
                  <c:v>202.95</c:v>
                </c:pt>
                <c:pt idx="597" formatCode="0.00">
                  <c:v>204.7</c:v>
                </c:pt>
                <c:pt idx="598" formatCode="0.00">
                  <c:v>209.66</c:v>
                </c:pt>
                <c:pt idx="599" formatCode="0.00">
                  <c:v>215.21</c:v>
                </c:pt>
                <c:pt idx="600" formatCode="0.00">
                  <c:v>219.51</c:v>
                </c:pt>
                <c:pt idx="601" formatCode="0.00">
                  <c:v>218.05</c:v>
                </c:pt>
                <c:pt idx="602" formatCode="0.00">
                  <c:v>223.47</c:v>
                </c:pt>
                <c:pt idx="603" formatCode="0.00">
                  <c:v>214.61</c:v>
                </c:pt>
                <c:pt idx="604" formatCode="0.00">
                  <c:v>217.17</c:v>
                </c:pt>
                <c:pt idx="605" formatCode="0.00">
                  <c:v>214.42</c:v>
                </c:pt>
                <c:pt idx="606" formatCode="0.00">
                  <c:v>226.75</c:v>
                </c:pt>
                <c:pt idx="607" formatCode="0.00">
                  <c:v>234.04</c:v>
                </c:pt>
                <c:pt idx="608" formatCode="0.00">
                  <c:v>236.85</c:v>
                </c:pt>
                <c:pt idx="609" formatCode="0.00">
                  <c:v>237.07</c:v>
                </c:pt>
                <c:pt idx="610" formatCode="0.00">
                  <c:v>246.67</c:v>
                </c:pt>
                <c:pt idx="611" formatCode="0.00">
                  <c:v>249.22</c:v>
                </c:pt>
                <c:pt idx="612" formatCode="0.00">
                  <c:v>254.61</c:v>
                </c:pt>
                <c:pt idx="613" formatCode="0.00">
                  <c:v>255.76</c:v>
                </c:pt>
                <c:pt idx="614" formatCode="0.00">
                  <c:v>251.82</c:v>
                </c:pt>
                <c:pt idx="615" formatCode="0.00">
                  <c:v>253.1</c:v>
                </c:pt>
                <c:pt idx="616" formatCode="0.00">
                  <c:v>235.74</c:v>
                </c:pt>
                <c:pt idx="617" formatCode="0.00">
                  <c:v>228.46</c:v>
                </c:pt>
                <c:pt idx="618" formatCode="0.00">
                  <c:v>221.43</c:v>
                </c:pt>
                <c:pt idx="619" formatCode="0.00">
                  <c:v>212.87</c:v>
                </c:pt>
                <c:pt idx="620" formatCode="0.00">
                  <c:v>229.34</c:v>
                </c:pt>
                <c:pt idx="621" formatCode="0.00">
                  <c:v>232.66</c:v>
                </c:pt>
                <c:pt idx="622" formatCode="0.00">
                  <c:v>233.71</c:v>
                </c:pt>
                <c:pt idx="623" formatCode="0.00">
                  <c:v>238.16</c:v>
                </c:pt>
                <c:pt idx="624" formatCode="0.00">
                  <c:v>263.51</c:v>
                </c:pt>
                <c:pt idx="625" formatCode="0.00">
                  <c:v>285.39999999999998</c:v>
                </c:pt>
                <c:pt idx="626" formatCode="0.00">
                  <c:v>277.11</c:v>
                </c:pt>
                <c:pt idx="627" formatCode="0.00">
                  <c:v>263.25</c:v>
                </c:pt>
                <c:pt idx="628" formatCode="0.00">
                  <c:v>273.64999999999998</c:v>
                </c:pt>
                <c:pt idx="629" formatCode="0.00">
                  <c:v>278.60000000000002</c:v>
                </c:pt>
                <c:pt idx="630" formatCode="0.00">
                  <c:v>288.85000000000002</c:v>
                </c:pt>
                <c:pt idx="631" formatCode="0.00">
                  <c:v>320.91000000000003</c:v>
                </c:pt>
                <c:pt idx="632" formatCode="0.00">
                  <c:v>320.47000000000003</c:v>
                </c:pt>
                <c:pt idx="633" formatCode="0.00">
                  <c:v>322.39999999999998</c:v>
                </c:pt>
                <c:pt idx="634" formatCode="0.00">
                  <c:v>336.02</c:v>
                </c:pt>
                <c:pt idx="635" formatCode="0.00">
                  <c:v>334.4</c:v>
                </c:pt>
                <c:pt idx="636" formatCode="0.00">
                  <c:v>312.32</c:v>
                </c:pt>
                <c:pt idx="637" formatCode="0.00">
                  <c:v>259.05</c:v>
                </c:pt>
                <c:pt idx="638" formatCode="0.00">
                  <c:v>243.35</c:v>
                </c:pt>
                <c:pt idx="639" formatCode="0.00">
                  <c:v>246.04</c:v>
                </c:pt>
                <c:pt idx="640" formatCode="0.00">
                  <c:v>246.57</c:v>
                </c:pt>
                <c:pt idx="641" formatCode="0.00">
                  <c:v>251.26</c:v>
                </c:pt>
                <c:pt idx="642" formatCode="0.00">
                  <c:v>245.54</c:v>
                </c:pt>
                <c:pt idx="643" formatCode="0.00">
                  <c:v>223.53</c:v>
                </c:pt>
                <c:pt idx="644" formatCode="0.00">
                  <c:v>222.11</c:v>
                </c:pt>
                <c:pt idx="645" formatCode="0.00">
                  <c:v>230.64</c:v>
                </c:pt>
                <c:pt idx="646" formatCode="0.00">
                  <c:v>229.27</c:v>
                </c:pt>
                <c:pt idx="647" formatCode="0.00">
                  <c:v>228.2</c:v>
                </c:pt>
                <c:pt idx="648" formatCode="0.00">
                  <c:v>234.77</c:v>
                </c:pt>
                <c:pt idx="649" formatCode="0.00">
                  <c:v>236</c:v>
                </c:pt>
                <c:pt idx="650" formatCode="0.00">
                  <c:v>229.61</c:v>
                </c:pt>
                <c:pt idx="651" formatCode="0.00">
                  <c:v>232.73</c:v>
                </c:pt>
                <c:pt idx="652" formatCode="0.00">
                  <c:v>239.18</c:v>
                </c:pt>
                <c:pt idx="653" formatCode="0.00">
                  <c:v>242.59</c:v>
                </c:pt>
                <c:pt idx="654" formatCode="0.00">
                  <c:v>244.67</c:v>
                </c:pt>
                <c:pt idx="655" formatCode="0.00">
                  <c:v>239</c:v>
                </c:pt>
                <c:pt idx="656" formatCode="0.00">
                  <c:v>251.54</c:v>
                </c:pt>
                <c:pt idx="657" formatCode="0.00">
                  <c:v>263.2</c:v>
                </c:pt>
                <c:pt idx="658" formatCode="0.00">
                  <c:v>257.45</c:v>
                </c:pt>
                <c:pt idx="659" formatCode="0.00">
                  <c:v>257.08999999999997</c:v>
                </c:pt>
                <c:pt idx="660" formatCode="0.00">
                  <c:v>258.49</c:v>
                </c:pt>
                <c:pt idx="661" formatCode="0.00">
                  <c:v>244.56</c:v>
                </c:pt>
                <c:pt idx="662" formatCode="0.00">
                  <c:v>240.21</c:v>
                </c:pt>
                <c:pt idx="663" formatCode="0.00">
                  <c:v>228.06</c:v>
                </c:pt>
                <c:pt idx="664" formatCode="0.00">
                  <c:v>231.54</c:v>
                </c:pt>
                <c:pt idx="665" formatCode="0.00">
                  <c:v>248.85</c:v>
                </c:pt>
                <c:pt idx="666" formatCode="0.00">
                  <c:v>260.58999999999997</c:v>
                </c:pt>
                <c:pt idx="667" formatCode="0.00">
                  <c:v>267.52999999999997</c:v>
                </c:pt>
                <c:pt idx="668" formatCode="0.00">
                  <c:v>257.14</c:v>
                </c:pt>
                <c:pt idx="669" formatCode="0.00">
                  <c:v>250.01</c:v>
                </c:pt>
                <c:pt idx="670" formatCode="0.00">
                  <c:v>254.79</c:v>
                </c:pt>
                <c:pt idx="671" formatCode="0.00">
                  <c:v>267.42</c:v>
                </c:pt>
                <c:pt idx="672" formatCode="0.00">
                  <c:v>276.51</c:v>
                </c:pt>
                <c:pt idx="673" formatCode="0.00">
                  <c:v>265.69</c:v>
                </c:pt>
                <c:pt idx="674" formatCode="0.00">
                  <c:v>277.31</c:v>
                </c:pt>
                <c:pt idx="675" formatCode="0.00">
                  <c:v>279.88</c:v>
                </c:pt>
                <c:pt idx="676" formatCode="0.00">
                  <c:v>289.41000000000003</c:v>
                </c:pt>
                <c:pt idx="677" formatCode="0.00">
                  <c:v>289.58</c:v>
                </c:pt>
                <c:pt idx="678" formatCode="0.00">
                  <c:v>288.68</c:v>
                </c:pt>
                <c:pt idx="679" formatCode="0.00">
                  <c:v>302.89</c:v>
                </c:pt>
                <c:pt idx="680" formatCode="0.00">
                  <c:v>302.36</c:v>
                </c:pt>
                <c:pt idx="681" formatCode="0.00">
                  <c:v>318.14</c:v>
                </c:pt>
                <c:pt idx="682" formatCode="0.00">
                  <c:v>307.29000000000002</c:v>
                </c:pt>
                <c:pt idx="683" formatCode="0.00">
                  <c:v>293.5</c:v>
                </c:pt>
                <c:pt idx="684" formatCode="0.00">
                  <c:v>293.81</c:v>
                </c:pt>
                <c:pt idx="685" formatCode="0.00">
                  <c:v>302.05</c:v>
                </c:pt>
                <c:pt idx="686" formatCode="0.00">
                  <c:v>303.91000000000003</c:v>
                </c:pt>
                <c:pt idx="687" formatCode="0.00">
                  <c:v>308.67</c:v>
                </c:pt>
                <c:pt idx="688" formatCode="0.00">
                  <c:v>292.05</c:v>
                </c:pt>
                <c:pt idx="689" formatCode="0.00">
                  <c:v>302.47000000000003</c:v>
                </c:pt>
                <c:pt idx="690" formatCode="0.00">
                  <c:v>291.42</c:v>
                </c:pt>
                <c:pt idx="691" formatCode="0.00">
                  <c:v>278.63</c:v>
                </c:pt>
                <c:pt idx="692" formatCode="0.00">
                  <c:v>280.17</c:v>
                </c:pt>
                <c:pt idx="693" formatCode="0.00">
                  <c:v>296.37</c:v>
                </c:pt>
                <c:pt idx="694" formatCode="0.00">
                  <c:v>290.43</c:v>
                </c:pt>
                <c:pt idx="695" formatCode="0.00">
                  <c:v>299.19</c:v>
                </c:pt>
                <c:pt idx="696" formatCode="0.00">
                  <c:v>317.26</c:v>
                </c:pt>
                <c:pt idx="697" formatCode="0.00">
                  <c:v>341.47</c:v>
                </c:pt>
                <c:pt idx="698" formatCode="0.00">
                  <c:v>331.15</c:v>
                </c:pt>
                <c:pt idx="699" formatCode="0.00">
                  <c:v>315.76</c:v>
                </c:pt>
                <c:pt idx="700" formatCode="0.00">
                  <c:v>312.64999999999998</c:v>
                </c:pt>
                <c:pt idx="701" formatCode="0.00">
                  <c:v>310.17</c:v>
                </c:pt>
                <c:pt idx="702" formatCode="0.00">
                  <c:v>311.82</c:v>
                </c:pt>
                <c:pt idx="703" formatCode="0.00">
                  <c:v>315.61</c:v>
                </c:pt>
                <c:pt idx="704" formatCode="0.00">
                  <c:v>324.10000000000002</c:v>
                </c:pt>
                <c:pt idx="705" formatCode="0.00">
                  <c:v>337.63</c:v>
                </c:pt>
                <c:pt idx="706" formatCode="0.00">
                  <c:v>332.92</c:v>
                </c:pt>
                <c:pt idx="707" formatCode="0.00">
                  <c:v>341.82</c:v>
                </c:pt>
                <c:pt idx="708" formatCode="0.00">
                  <c:v>353.74</c:v>
                </c:pt>
                <c:pt idx="709" formatCode="0.00">
                  <c:v>358.96</c:v>
                </c:pt>
                <c:pt idx="710" formatCode="0.00">
                  <c:v>358.92</c:v>
                </c:pt>
                <c:pt idx="711" formatCode="0.00">
                  <c:v>373.52</c:v>
                </c:pt>
                <c:pt idx="712" formatCode="0.00">
                  <c:v>364.45</c:v>
                </c:pt>
                <c:pt idx="713" formatCode="0.00">
                  <c:v>366.47</c:v>
                </c:pt>
                <c:pt idx="714" formatCode="0.00">
                  <c:v>373.65</c:v>
                </c:pt>
                <c:pt idx="715" formatCode="0.00">
                  <c:v>395.13</c:v>
                </c:pt>
                <c:pt idx="716" formatCode="0.00">
                  <c:v>417.71</c:v>
                </c:pt>
                <c:pt idx="717" formatCode="0.00">
                  <c:v>437.18</c:v>
                </c:pt>
                <c:pt idx="718" formatCode="0.00">
                  <c:v>433.35</c:v>
                </c:pt>
                <c:pt idx="719" formatCode="0.00">
                  <c:v>449.71</c:v>
                </c:pt>
                <c:pt idx="720" formatCode="0.00">
                  <c:v>458.09</c:v>
                </c:pt>
                <c:pt idx="721" formatCode="0.00">
                  <c:v>444.35</c:v>
                </c:pt>
                <c:pt idx="722" formatCode="0.00">
                  <c:v>409.38</c:v>
                </c:pt>
                <c:pt idx="723" formatCode="0.00">
                  <c:v>406.74</c:v>
                </c:pt>
                <c:pt idx="724" formatCode="0.00">
                  <c:v>412.14</c:v>
                </c:pt>
                <c:pt idx="725" formatCode="0.00">
                  <c:v>414</c:v>
                </c:pt>
                <c:pt idx="726" formatCode="0.00">
                  <c:v>383.13</c:v>
                </c:pt>
                <c:pt idx="727" formatCode="0.00">
                  <c:v>356.79</c:v>
                </c:pt>
                <c:pt idx="728" formatCode="0.00">
                  <c:v>395.73</c:v>
                </c:pt>
                <c:pt idx="729" formatCode="0.00">
                  <c:v>393.14</c:v>
                </c:pt>
                <c:pt idx="730" formatCode="0.00">
                  <c:v>368.35</c:v>
                </c:pt>
                <c:pt idx="731" formatCode="0.00">
                  <c:v>374.44</c:v>
                </c:pt>
                <c:pt idx="732" formatCode="0.00">
                  <c:v>401.28</c:v>
                </c:pt>
                <c:pt idx="733" formatCode="0.00">
                  <c:v>410.19</c:v>
                </c:pt>
                <c:pt idx="734" formatCode="0.00">
                  <c:v>416.03</c:v>
                </c:pt>
                <c:pt idx="735" formatCode="0.00">
                  <c:v>384.88</c:v>
                </c:pt>
                <c:pt idx="736" formatCode="0.00">
                  <c:v>375.53</c:v>
                </c:pt>
                <c:pt idx="737" formatCode="0.00">
                  <c:v>389.62</c:v>
                </c:pt>
                <c:pt idx="738" formatCode="0.00">
                  <c:v>418.15</c:v>
                </c:pt>
                <c:pt idx="739" formatCode="0.00">
                  <c:v>439.1</c:v>
                </c:pt>
                <c:pt idx="740" formatCode="0.00">
                  <c:v>450.33</c:v>
                </c:pt>
                <c:pt idx="741" formatCode="0.00">
                  <c:v>470.79</c:v>
                </c:pt>
                <c:pt idx="742" formatCode="0.00">
                  <c:v>472.88</c:v>
                </c:pt>
                <c:pt idx="743" formatCode="0.00">
                  <c:v>479.37</c:v>
                </c:pt>
                <c:pt idx="744" formatCode="0.00">
                  <c:v>481.92</c:v>
                </c:pt>
                <c:pt idx="745" formatCode="0.00">
                  <c:v>451.11</c:v>
                </c:pt>
                <c:pt idx="746" formatCode="0.00">
                  <c:v>454.77</c:v>
                </c:pt>
                <c:pt idx="747" formatCode="0.00">
                  <c:v>446.72</c:v>
                </c:pt>
                <c:pt idx="748" formatCode="0.00">
                  <c:v>437.34</c:v>
                </c:pt>
                <c:pt idx="749" formatCode="0.00">
                  <c:v>429.39</c:v>
                </c:pt>
                <c:pt idx="750" formatCode="0.00">
                  <c:v>414.56</c:v>
                </c:pt>
                <c:pt idx="751" formatCode="0.00">
                  <c:v>427.15</c:v>
                </c:pt>
                <c:pt idx="752" formatCode="0.00">
                  <c:v>457.85</c:v>
                </c:pt>
                <c:pt idx="753" formatCode="0.00">
                  <c:v>474.64</c:v>
                </c:pt>
                <c:pt idx="754" formatCode="0.00">
                  <c:v>481.04</c:v>
                </c:pt>
                <c:pt idx="755" formatCode="0.00">
                  <c:v>478.89</c:v>
                </c:pt>
                <c:pt idx="756" formatCode="0.00">
                  <c:v>479.9</c:v>
                </c:pt>
                <c:pt idx="757" formatCode="0.00">
                  <c:v>501.86</c:v>
                </c:pt>
                <c:pt idx="758" formatCode="0.00">
                  <c:v>482.45</c:v>
                </c:pt>
                <c:pt idx="759" formatCode="0.00">
                  <c:v>462.72</c:v>
                </c:pt>
                <c:pt idx="760" formatCode="0.00">
                  <c:v>474.42</c:v>
                </c:pt>
                <c:pt idx="761" formatCode="0.00">
                  <c:v>486.76</c:v>
                </c:pt>
                <c:pt idx="762" formatCode="0.00">
                  <c:v>520.61</c:v>
                </c:pt>
                <c:pt idx="763" formatCode="0.00">
                  <c:v>528.54</c:v>
                </c:pt>
                <c:pt idx="764" formatCode="0.00">
                  <c:v>540.25</c:v>
                </c:pt>
                <c:pt idx="765" formatCode="0.00">
                  <c:v>635.55999999999995</c:v>
                </c:pt>
                <c:pt idx="766" formatCode="0.00">
                  <c:v>606.16999999999996</c:v>
                </c:pt>
                <c:pt idx="767" formatCode="0.00">
                  <c:v>569.49</c:v>
                </c:pt>
                <c:pt idx="768" formatCode="0.00">
                  <c:v>556.59</c:v>
                </c:pt>
                <c:pt idx="769" formatCode="0.00">
                  <c:v>553.87</c:v>
                </c:pt>
                <c:pt idx="770" formatCode="0.00">
                  <c:v>534.46</c:v>
                </c:pt>
                <c:pt idx="771" formatCode="0.00">
                  <c:v>535.42999999999995</c:v>
                </c:pt>
                <c:pt idx="772" formatCode="0.00">
                  <c:v>530.35</c:v>
                </c:pt>
                <c:pt idx="773" formatCode="0.00">
                  <c:v>541.09</c:v>
                </c:pt>
                <c:pt idx="774" formatCode="0.00">
                  <c:v>506.33</c:v>
                </c:pt>
                <c:pt idx="775" formatCode="0.00">
                  <c:v>488.83</c:v>
                </c:pt>
                <c:pt idx="776" formatCode="0.00">
                  <c:v>476.67</c:v>
                </c:pt>
                <c:pt idx="777" formatCode="0.00">
                  <c:v>478.98</c:v>
                </c:pt>
                <c:pt idx="778" formatCode="0.00">
                  <c:v>466.45</c:v>
                </c:pt>
                <c:pt idx="779" formatCode="0.00">
                  <c:v>491.76</c:v>
                </c:pt>
                <c:pt idx="780" formatCode="0.00">
                  <c:v>503.56</c:v>
                </c:pt>
                <c:pt idx="781" formatCode="0.00">
                  <c:v>491.06</c:v>
                </c:pt>
                <c:pt idx="782" formatCode="0.00">
                  <c:v>504.13</c:v>
                </c:pt>
                <c:pt idx="783" formatCode="0.00">
                  <c:v>535.71</c:v>
                </c:pt>
                <c:pt idx="784" formatCode="0.00">
                  <c:v>511.56</c:v>
                </c:pt>
                <c:pt idx="785" formatCode="0.00">
                  <c:v>533.54</c:v>
                </c:pt>
                <c:pt idx="786" formatCode="0.00">
                  <c:v>542.4</c:v>
                </c:pt>
                <c:pt idx="787" formatCode="0.00">
                  <c:v>535.73</c:v>
                </c:pt>
                <c:pt idx="788" formatCode="0.00">
                  <c:v>508.55</c:v>
                </c:pt>
                <c:pt idx="789" formatCode="0.00">
                  <c:v>501.24</c:v>
                </c:pt>
                <c:pt idx="790" formatCode="0.00">
                  <c:v>511.07</c:v>
                </c:pt>
                <c:pt idx="791" formatCode="0.00">
                  <c:v>532.75</c:v>
                </c:pt>
                <c:pt idx="792" formatCode="0.00">
                  <c:v>524.79</c:v>
                </c:pt>
                <c:pt idx="793" formatCode="0.00">
                  <c:v>541.55999999999995</c:v>
                </c:pt>
                <c:pt idx="794" formatCode="0.00">
                  <c:v>532.95000000000005</c:v>
                </c:pt>
                <c:pt idx="795" formatCode="0.00">
                  <c:v>546.84</c:v>
                </c:pt>
                <c:pt idx="796" formatCode="0.00">
                  <c:v>560.85</c:v>
                </c:pt>
                <c:pt idx="797" formatCode="0.00">
                  <c:v>585.16999999999996</c:v>
                </c:pt>
                <c:pt idx="798" formatCode="0.00">
                  <c:v>607.91999999999996</c:v>
                </c:pt>
                <c:pt idx="799" formatCode="0.00">
                  <c:v>599.67999999999995</c:v>
                </c:pt>
                <c:pt idx="800" formatCode="0.00">
                  <c:v>591.30999999999995</c:v>
                </c:pt>
                <c:pt idx="801" formatCode="0.00">
                  <c:v>600.05999999999995</c:v>
                </c:pt>
                <c:pt idx="802" formatCode="0.00">
                  <c:v>574.33000000000004</c:v>
                </c:pt>
                <c:pt idx="803" formatCode="0.00">
                  <c:v>581.82000000000005</c:v>
                </c:pt>
                <c:pt idx="804" formatCode="0.00">
                  <c:v>588.88</c:v>
                </c:pt>
                <c:pt idx="805" formatCode="0.00">
                  <c:v>605.16999999999996</c:v>
                </c:pt>
                <c:pt idx="806" formatCode="0.00">
                  <c:v>583.13</c:v>
                </c:pt>
                <c:pt idx="807" formatCode="0.00">
                  <c:v>572.12</c:v>
                </c:pt>
                <c:pt idx="808" formatCode="0.00">
                  <c:v>585.59</c:v>
                </c:pt>
                <c:pt idx="809" formatCode="0.00">
                  <c:v>598.34</c:v>
                </c:pt>
                <c:pt idx="810" formatCode="0.00">
                  <c:v>616.05999999999995</c:v>
                </c:pt>
                <c:pt idx="811" formatCode="0.00">
                  <c:v>627</c:v>
                </c:pt>
                <c:pt idx="812" formatCode="0.00">
                  <c:v>627.59</c:v>
                </c:pt>
                <c:pt idx="813" formatCode="0.00">
                  <c:v>634.19000000000005</c:v>
                </c:pt>
                <c:pt idx="814" formatCode="0.00">
                  <c:v>618.24</c:v>
                </c:pt>
                <c:pt idx="815" formatCode="0.00">
                  <c:v>603.95000000000005</c:v>
                </c:pt>
                <c:pt idx="816" formatCode="0.00">
                  <c:v>604.92999999999995</c:v>
                </c:pt>
                <c:pt idx="817" formatCode="0.00">
                  <c:v>587.13</c:v>
                </c:pt>
                <c:pt idx="818" formatCode="0.00">
                  <c:v>548.69000000000005</c:v>
                </c:pt>
                <c:pt idx="819" formatCode="0.00">
                  <c:v>509.6</c:v>
                </c:pt>
                <c:pt idx="820" formatCode="0.00">
                  <c:v>500.69</c:v>
                </c:pt>
                <c:pt idx="821" formatCode="0.00">
                  <c:v>509.2</c:v>
                </c:pt>
                <c:pt idx="822" formatCode="0.00">
                  <c:v>507.96</c:v>
                </c:pt>
                <c:pt idx="823" formatCode="0.00">
                  <c:v>504.75</c:v>
                </c:pt>
                <c:pt idx="824" formatCode="0.00">
                  <c:v>500.65</c:v>
                </c:pt>
                <c:pt idx="825" formatCode="0.00">
                  <c:v>490.46</c:v>
                </c:pt>
                <c:pt idx="826" formatCode="0.00">
                  <c:v>485.28</c:v>
                </c:pt>
                <c:pt idx="827" formatCode="0.00">
                  <c:v>486.38</c:v>
                </c:pt>
                <c:pt idx="828" formatCode="0.00">
                  <c:v>488.76</c:v>
                </c:pt>
                <c:pt idx="829" formatCode="0.00">
                  <c:v>495.95</c:v>
                </c:pt>
                <c:pt idx="830" formatCode="0.00">
                  <c:v>517.99</c:v>
                </c:pt>
                <c:pt idx="831" formatCode="0.00">
                  <c:v>526.86</c:v>
                </c:pt>
                <c:pt idx="832" formatCode="0.00">
                  <c:v>520.5</c:v>
                </c:pt>
                <c:pt idx="833" formatCode="0.00">
                  <c:v>514.64</c:v>
                </c:pt>
                <c:pt idx="834" formatCode="0.00">
                  <c:v>502.7</c:v>
                </c:pt>
                <c:pt idx="835" formatCode="0.00">
                  <c:v>482.69</c:v>
                </c:pt>
                <c:pt idx="836" formatCode="0.00">
                  <c:v>469.37</c:v>
                </c:pt>
                <c:pt idx="837" formatCode="0.00">
                  <c:v>475.09</c:v>
                </c:pt>
                <c:pt idx="838" formatCode="0.00">
                  <c:v>483.82</c:v>
                </c:pt>
                <c:pt idx="839" formatCode="0.00">
                  <c:v>488.29</c:v>
                </c:pt>
                <c:pt idx="840" formatCode="0.00">
                  <c:v>493.08</c:v>
                </c:pt>
                <c:pt idx="841" formatCode="0.00">
                  <c:v>496.3</c:v>
                </c:pt>
                <c:pt idx="842" formatCode="0.00">
                  <c:v>513.34</c:v>
                </c:pt>
                <c:pt idx="843" formatCode="0.00">
                  <c:v>532.27</c:v>
                </c:pt>
                <c:pt idx="844" formatCode="0.00">
                  <c:v>530.94000000000005</c:v>
                </c:pt>
                <c:pt idx="845" formatCode="0.00">
                  <c:v>527.34</c:v>
                </c:pt>
                <c:pt idx="846" formatCode="0.00">
                  <c:v>542.16</c:v>
                </c:pt>
                <c:pt idx="847" formatCode="0.00">
                  <c:v>571.88</c:v>
                </c:pt>
                <c:pt idx="848" formatCode="0.00">
                  <c:v>587.09</c:v>
                </c:pt>
                <c:pt idx="849" formatCode="0.00">
                  <c:v>586.66</c:v>
                </c:pt>
                <c:pt idx="850" formatCode="0.00">
                  <c:v>581.37</c:v>
                </c:pt>
                <c:pt idx="851" formatCode="0.00">
                  <c:v>581.38</c:v>
                </c:pt>
                <c:pt idx="852" formatCode="0.00">
                  <c:v>579.87</c:v>
                </c:pt>
                <c:pt idx="853" formatCode="0.00">
                  <c:v>579.16999999999996</c:v>
                </c:pt>
                <c:pt idx="854" formatCode="0.00">
                  <c:v>590.66</c:v>
                </c:pt>
                <c:pt idx="855" formatCode="0.00">
                  <c:v>596.58000000000004</c:v>
                </c:pt>
                <c:pt idx="856" formatCode="0.00">
                  <c:v>595.54</c:v>
                </c:pt>
                <c:pt idx="857" formatCode="0.00">
                  <c:v>594.01</c:v>
                </c:pt>
                <c:pt idx="858" formatCode="0.00">
                  <c:v>600.87</c:v>
                </c:pt>
                <c:pt idx="859" formatCode="0.00">
                  <c:v>604.76696114522929</c:v>
                </c:pt>
                <c:pt idx="860" formatCode="0.00">
                  <c:v>606.55999999999995</c:v>
                </c:pt>
                <c:pt idx="861" formatCode="0.00">
                  <c:v>610.72</c:v>
                </c:pt>
                <c:pt idx="862" formatCode="0.00">
                  <c:v>609.64</c:v>
                </c:pt>
                <c:pt idx="863" formatCode="0.00">
                  <c:v>608.73</c:v>
                </c:pt>
                <c:pt idx="864" formatCode="0.00">
                  <c:v>610.30999999999995</c:v>
                </c:pt>
                <c:pt idx="865" formatCode="0.00">
                  <c:v>595.30999999999995</c:v>
                </c:pt>
                <c:pt idx="866" formatCode="0.00">
                  <c:v>582.70000000000005</c:v>
                </c:pt>
                <c:pt idx="867" formatCode="0.00">
                  <c:v>582.01</c:v>
                </c:pt>
                <c:pt idx="868" formatCode="0.00">
                  <c:v>586.17999999999995</c:v>
                </c:pt>
                <c:pt idx="869" formatCode="0.00">
                  <c:v>598</c:v>
                </c:pt>
                <c:pt idx="870" formatCode="0.00">
                  <c:v>615.97</c:v>
                </c:pt>
                <c:pt idx="871" formatCode="0.00">
                  <c:v>634.79</c:v>
                </c:pt>
                <c:pt idx="872" formatCode="0.00">
                  <c:v>642.71</c:v>
                </c:pt>
                <c:pt idx="873" formatCode="0.00">
                  <c:v>638.30999999999995</c:v>
                </c:pt>
                <c:pt idx="874" formatCode="0.00">
                  <c:v>631.71</c:v>
                </c:pt>
                <c:pt idx="875" formatCode="0.00">
                  <c:v>642.16</c:v>
                </c:pt>
                <c:pt idx="876" formatCode="0.00">
                  <c:v>661.15</c:v>
                </c:pt>
                <c:pt idx="877" formatCode="0.00">
                  <c:v>685.92</c:v>
                </c:pt>
                <c:pt idx="878" formatCode="0.00">
                  <c:v>721.04</c:v>
                </c:pt>
                <c:pt idx="879" formatCode="0.00">
                  <c:v>739.11</c:v>
                </c:pt>
                <c:pt idx="880" formatCode="0.00">
                  <c:v>744.31</c:v>
                </c:pt>
                <c:pt idx="881" formatCode="0.00">
                  <c:v>755.51</c:v>
                </c:pt>
                <c:pt idx="882" formatCode="0.00">
                  <c:v>740.86</c:v>
                </c:pt>
                <c:pt idx="883" formatCode="0.00">
                  <c:v>724.28</c:v>
                </c:pt>
                <c:pt idx="884" formatCode="0.00">
                  <c:v>727.29</c:v>
                </c:pt>
                <c:pt idx="885" formatCode="0.00">
                  <c:v>732.92</c:v>
                </c:pt>
                <c:pt idx="886" formatCode="0.00">
                  <c:v>744.91</c:v>
                </c:pt>
                <c:pt idx="887" formatCode="0.00">
                  <c:v>749.83</c:v>
                </c:pt>
                <c:pt idx="888" formatCode="0.00">
                  <c:v>739.73</c:v>
                </c:pt>
                <c:pt idx="889" formatCode="0.00">
                  <c:v>723.74</c:v>
                </c:pt>
                <c:pt idx="890" formatCode="0.00">
                  <c:v>718.43</c:v>
                </c:pt>
                <c:pt idx="891" formatCode="0.00">
                  <c:v>717.71</c:v>
                </c:pt>
                <c:pt idx="892" formatCode="0.00">
                  <c:v>729.71</c:v>
                </c:pt>
                <c:pt idx="893" formatCode="0.00">
                  <c:v>764.45</c:v>
                </c:pt>
                <c:pt idx="894" formatCode="0.00">
                  <c:v>790.13</c:v>
                </c:pt>
                <c:pt idx="895" formatCode="0.00">
                  <c:v>813.09</c:v>
                </c:pt>
                <c:pt idx="896" formatCode="0.00">
                  <c:v>851.16</c:v>
                </c:pt>
                <c:pt idx="897" formatCode="0.00">
                  <c:v>891.12</c:v>
                </c:pt>
                <c:pt idx="898" formatCode="0.00">
                  <c:v>877.86</c:v>
                </c:pt>
                <c:pt idx="899" formatCode="0.00">
                  <c:v>855.26</c:v>
                </c:pt>
                <c:pt idx="900" formatCode="0.00">
                  <c:v>879.66</c:v>
                </c:pt>
                <c:pt idx="901" formatCode="0.00">
                  <c:v>922.7</c:v>
                </c:pt>
                <c:pt idx="902" formatCode="0.00">
                  <c:v>954.88</c:v>
                </c:pt>
                <c:pt idx="903" formatCode="0.00">
                  <c:v>959.12</c:v>
                </c:pt>
                <c:pt idx="904" formatCode="0.00">
                  <c:v>962.36</c:v>
                </c:pt>
                <c:pt idx="905" formatCode="0.00">
                  <c:v>1003.78</c:v>
                </c:pt>
                <c:pt idx="906" formatCode="0.00">
                  <c:v>1060.02</c:v>
                </c:pt>
                <c:pt idx="907" formatCode="0.00">
                  <c:v>1092.21</c:v>
                </c:pt>
                <c:pt idx="908" formatCode="0.00">
                  <c:v>1075.3900000000001</c:v>
                </c:pt>
                <c:pt idx="909" formatCode="0.00">
                  <c:v>1073.06</c:v>
                </c:pt>
                <c:pt idx="910" formatCode="0.00">
                  <c:v>1100.6099999999999</c:v>
                </c:pt>
                <c:pt idx="911" formatCode="0.00">
                  <c:v>1090.23</c:v>
                </c:pt>
                <c:pt idx="912" formatCode="0.00">
                  <c:v>1105.8900000000001</c:v>
                </c:pt>
                <c:pt idx="913" formatCode="0.00">
                  <c:v>1136.1500000000001</c:v>
                </c:pt>
                <c:pt idx="914" formatCode="0.00">
                  <c:v>1141.8399999999999</c:v>
                </c:pt>
                <c:pt idx="915" formatCode="0.00">
                  <c:v>1110.06</c:v>
                </c:pt>
                <c:pt idx="916" formatCode="0.00">
                  <c:v>1049.6600000000001</c:v>
                </c:pt>
                <c:pt idx="917" formatCode="0.00">
                  <c:v>1000.71</c:v>
                </c:pt>
                <c:pt idx="918" formatCode="0.00">
                  <c:v>936.35</c:v>
                </c:pt>
                <c:pt idx="919" formatCode="0.00">
                  <c:v>903.3</c:v>
                </c:pt>
                <c:pt idx="920" formatCode="0.00">
                  <c:v>921.35</c:v>
                </c:pt>
                <c:pt idx="921" formatCode="0.00">
                  <c:v>935.33</c:v>
                </c:pt>
                <c:pt idx="922" formatCode="0.00">
                  <c:v>921.61</c:v>
                </c:pt>
                <c:pt idx="923" formatCode="0.00">
                  <c:v>963.21</c:v>
                </c:pt>
                <c:pt idx="924" formatCode="0.00">
                  <c:v>954.44</c:v>
                </c:pt>
                <c:pt idx="925" formatCode="0.00">
                  <c:v>878.92</c:v>
                </c:pt>
                <c:pt idx="926" formatCode="0.00">
                  <c:v>814.06</c:v>
                </c:pt>
                <c:pt idx="927" formatCode="0.00">
                  <c:v>719.56</c:v>
                </c:pt>
                <c:pt idx="928" formatCode="0.00">
                  <c:v>649.32000000000005</c:v>
                </c:pt>
                <c:pt idx="929" formatCode="0.00">
                  <c:v>597.98</c:v>
                </c:pt>
                <c:pt idx="930" formatCode="0.00">
                  <c:v>581.35</c:v>
                </c:pt>
                <c:pt idx="931" formatCode="0.00">
                  <c:v>578.17999999999995</c:v>
                </c:pt>
                <c:pt idx="932" formatCode="0.00">
                  <c:v>544.97</c:v>
                </c:pt>
                <c:pt idx="933" formatCode="0.00">
                  <c:v>504.77</c:v>
                </c:pt>
                <c:pt idx="934" formatCode="0.00">
                  <c:v>480.92</c:v>
                </c:pt>
                <c:pt idx="935" formatCode="0.00">
                  <c:v>427.43</c:v>
                </c:pt>
                <c:pt idx="936" formatCode="0.00">
                  <c:v>385.64</c:v>
                </c:pt>
                <c:pt idx="937" formatCode="0.00">
                  <c:v>386.12</c:v>
                </c:pt>
                <c:pt idx="938" formatCode="0.00">
                  <c:v>385.3</c:v>
                </c:pt>
                <c:pt idx="939" formatCode="0.00">
                  <c:v>415.38</c:v>
                </c:pt>
                <c:pt idx="940" formatCode="0.00">
                  <c:v>437.4</c:v>
                </c:pt>
                <c:pt idx="941" formatCode="0.00">
                  <c:v>416.94</c:v>
                </c:pt>
                <c:pt idx="942" formatCode="0.00">
                  <c:v>398.18</c:v>
                </c:pt>
                <c:pt idx="943" formatCode="0.00">
                  <c:v>388.23</c:v>
                </c:pt>
                <c:pt idx="944" formatCode="0.00">
                  <c:v>377.75</c:v>
                </c:pt>
                <c:pt idx="945" formatCode="0.00">
                  <c:v>362.27</c:v>
                </c:pt>
                <c:pt idx="946" formatCode="0.00">
                  <c:v>350.07</c:v>
                </c:pt>
                <c:pt idx="947" formatCode="0.00">
                  <c:v>344.87</c:v>
                </c:pt>
                <c:pt idx="948" formatCode="0.00">
                  <c:v>337.94</c:v>
                </c:pt>
                <c:pt idx="949" formatCode="0.00">
                  <c:v>338.76</c:v>
                </c:pt>
                <c:pt idx="950" formatCode="0.00">
                  <c:v>373.78</c:v>
                </c:pt>
                <c:pt idx="951" formatCode="0.00">
                  <c:v>396.9</c:v>
                </c:pt>
                <c:pt idx="952" formatCode="0.00">
                  <c:v>394.54</c:v>
                </c:pt>
                <c:pt idx="953" formatCode="0.00">
                  <c:v>395.12</c:v>
                </c:pt>
                <c:pt idx="954" formatCode="0.00">
                  <c:v>386.75</c:v>
                </c:pt>
                <c:pt idx="955" formatCode="0.00">
                  <c:v>376.84</c:v>
                </c:pt>
                <c:pt idx="956" formatCode="0.00">
                  <c:v>383.6</c:v>
                </c:pt>
                <c:pt idx="957" formatCode="0.00">
                  <c:v>410.02</c:v>
                </c:pt>
                <c:pt idx="958" formatCode="0.00">
                  <c:v>424.29</c:v>
                </c:pt>
                <c:pt idx="959" formatCode="0.00">
                  <c:v>431.8</c:v>
                </c:pt>
                <c:pt idx="960" formatCode="0.00">
                  <c:v>461.52</c:v>
                </c:pt>
                <c:pt idx="961" formatCode="0.00">
                  <c:v>493.38</c:v>
                </c:pt>
                <c:pt idx="962" formatCode="0.00">
                  <c:v>511.76</c:v>
                </c:pt>
                <c:pt idx="963" formatCode="0.00">
                  <c:v>513.65</c:v>
                </c:pt>
                <c:pt idx="964" formatCode="0.00">
                  <c:v>505.68</c:v>
                </c:pt>
                <c:pt idx="965" formatCode="0.00">
                  <c:v>486.26</c:v>
                </c:pt>
                <c:pt idx="966" formatCode="0.00">
                  <c:v>458.17</c:v>
                </c:pt>
                <c:pt idx="967" formatCode="0.00">
                  <c:v>465.43</c:v>
                </c:pt>
                <c:pt idx="968" formatCode="0.00">
                  <c:v>494.09</c:v>
                </c:pt>
                <c:pt idx="969" formatCode="0.00">
                  <c:v>515.79</c:v>
                </c:pt>
                <c:pt idx="970" formatCode="0.00">
                  <c:v>529.66999999999996</c:v>
                </c:pt>
                <c:pt idx="971" formatCode="0.00">
                  <c:v>528.45000000000005</c:v>
                </c:pt>
                <c:pt idx="972" formatCode="0.00">
                  <c:v>525.25</c:v>
                </c:pt>
                <c:pt idx="973" formatCode="0.00">
                  <c:v>515.36</c:v>
                </c:pt>
                <c:pt idx="974" formatCode="0.00">
                  <c:v>492.72</c:v>
                </c:pt>
                <c:pt idx="975" formatCode="0.00">
                  <c:v>485.84</c:v>
                </c:pt>
                <c:pt idx="976" formatCode="0.00">
                  <c:v>495.61</c:v>
                </c:pt>
                <c:pt idx="977" formatCode="0.00">
                  <c:v>489.11</c:v>
                </c:pt>
                <c:pt idx="978" formatCode="0.00">
                  <c:v>489.23</c:v>
                </c:pt>
                <c:pt idx="979" formatCode="0.00">
                  <c:v>513.76</c:v>
                </c:pt>
                <c:pt idx="980" formatCode="0.00">
                  <c:v>546.4</c:v>
                </c:pt>
                <c:pt idx="981" formatCode="0.00">
                  <c:v>567.30999999999995</c:v>
                </c:pt>
                <c:pt idx="982" formatCode="0.00">
                  <c:v>564.14</c:v>
                </c:pt>
                <c:pt idx="983" formatCode="0.00">
                  <c:v>556.84</c:v>
                </c:pt>
                <c:pt idx="984" formatCode="0.00">
                  <c:v>551.35</c:v>
                </c:pt>
                <c:pt idx="985" formatCode="0.00">
                  <c:v>546.11</c:v>
                </c:pt>
                <c:pt idx="986" formatCode="0.00">
                  <c:v>548.21</c:v>
                </c:pt>
                <c:pt idx="987" formatCode="0.00">
                  <c:v>551.79</c:v>
                </c:pt>
                <c:pt idx="988" formatCode="0.00">
                  <c:v>544.99</c:v>
                </c:pt>
                <c:pt idx="989" formatCode="0.00">
                  <c:v>543.71</c:v>
                </c:pt>
                <c:pt idx="990" formatCode="0.00">
                  <c:v>563.01</c:v>
                </c:pt>
                <c:pt idx="991" formatCode="0.00">
                  <c:v>589.78</c:v>
                </c:pt>
                <c:pt idx="992" formatCode="0.00">
                  <c:v>605.61</c:v>
                </c:pt>
                <c:pt idx="993" formatCode="0.00">
                  <c:v>596.4</c:v>
                </c:pt>
                <c:pt idx="994" formatCode="0.00">
                  <c:v>569.17999999999995</c:v>
                </c:pt>
                <c:pt idx="995" formatCode="0.00">
                  <c:v>557.19000000000005</c:v>
                </c:pt>
                <c:pt idx="996" formatCode="0.00">
                  <c:v>548.79999999999995</c:v>
                </c:pt>
                <c:pt idx="997" formatCode="0.00">
                  <c:v>543.66999999999996</c:v>
                </c:pt>
                <c:pt idx="998" formatCode="0.00">
                  <c:v>562.46</c:v>
                </c:pt>
                <c:pt idx="999" formatCode="0.00">
                  <c:v>576.27</c:v>
                </c:pt>
                <c:pt idx="1000" formatCode="0.00">
                  <c:v>584.51</c:v>
                </c:pt>
                <c:pt idx="1001" formatCode="0.00">
                  <c:v>593.58000000000004</c:v>
                </c:pt>
                <c:pt idx="1002" formatCode="0.00">
                  <c:v>592.34</c:v>
                </c:pt>
                <c:pt idx="1003" formatCode="0.00">
                  <c:v>594.71</c:v>
                </c:pt>
                <c:pt idx="1004" formatCode="0.00">
                  <c:v>615.28</c:v>
                </c:pt>
                <c:pt idx="1005" formatCode="0.00">
                  <c:v>629.57000000000005</c:v>
                </c:pt>
                <c:pt idx="1006" formatCode="0.00">
                  <c:v>622.69000000000005</c:v>
                </c:pt>
                <c:pt idx="1007" formatCode="0.00">
                  <c:v>622.87</c:v>
                </c:pt>
                <c:pt idx="1008" formatCode="0.00">
                  <c:v>630.30999999999995</c:v>
                </c:pt>
                <c:pt idx="1009" formatCode="0.00">
                  <c:v>612</c:v>
                </c:pt>
                <c:pt idx="1010" formatCode="0.00">
                  <c:v>578.41999999999996</c:v>
                </c:pt>
                <c:pt idx="1011" formatCode="0.00">
                  <c:v>552.66999999999996</c:v>
                </c:pt>
                <c:pt idx="1012" formatCode="0.00">
                  <c:v>551.98</c:v>
                </c:pt>
                <c:pt idx="1013" formatCode="0.00">
                  <c:v>561.28</c:v>
                </c:pt>
                <c:pt idx="1014" formatCode="0.00">
                  <c:v>566.03</c:v>
                </c:pt>
                <c:pt idx="1015" formatCode="0.00">
                  <c:v>586.42999999999995</c:v>
                </c:pt>
                <c:pt idx="1016" formatCode="0.00">
                  <c:v>589.16</c:v>
                </c:pt>
                <c:pt idx="1017" formatCode="0.00">
                  <c:v>560.85</c:v>
                </c:pt>
                <c:pt idx="1018" formatCode="0.00">
                  <c:v>558.85</c:v>
                </c:pt>
                <c:pt idx="1019" formatCode="0.00">
                  <c:v>574.54999999999995</c:v>
                </c:pt>
                <c:pt idx="1020" formatCode="0.00">
                  <c:v>579.73</c:v>
                </c:pt>
                <c:pt idx="1021" formatCode="0.00">
                  <c:v>580.5</c:v>
                </c:pt>
                <c:pt idx="1022" formatCode="0.00">
                  <c:v>611.11</c:v>
                </c:pt>
                <c:pt idx="1023" formatCode="0.00">
                  <c:v>585.17999999999995</c:v>
                </c:pt>
                <c:pt idx="1024" formatCode="0.00">
                  <c:v>574.29999999999995</c:v>
                </c:pt>
                <c:pt idx="1025" formatCode="0.00">
                  <c:v>566.99</c:v>
                </c:pt>
                <c:pt idx="1026" formatCode="0.00">
                  <c:v>569.39</c:v>
                </c:pt>
                <c:pt idx="1027" formatCode="0.00">
                  <c:v>579.1</c:v>
                </c:pt>
                <c:pt idx="1028" formatCode="0.00">
                  <c:v>587.19000000000005</c:v>
                </c:pt>
                <c:pt idx="1029" formatCode="0.00">
                  <c:v>589.38</c:v>
                </c:pt>
                <c:pt idx="1030" formatCode="0.00">
                  <c:v>609.63</c:v>
                </c:pt>
                <c:pt idx="1031" formatCode="0.00">
                  <c:v>628.47</c:v>
                </c:pt>
                <c:pt idx="1032" formatCode="0.00">
                  <c:v>626.58000000000004</c:v>
                </c:pt>
                <c:pt idx="1033" formatCode="0.00">
                  <c:v>621.51</c:v>
                </c:pt>
                <c:pt idx="1034" formatCode="0.00">
                  <c:v>618.86</c:v>
                </c:pt>
                <c:pt idx="1035" formatCode="0.00">
                  <c:v>640.08000000000004</c:v>
                </c:pt>
                <c:pt idx="1036" formatCode="0.00">
                  <c:v>662.46</c:v>
                </c:pt>
                <c:pt idx="1037" formatCode="0.00">
                  <c:v>634.25</c:v>
                </c:pt>
                <c:pt idx="1038" formatCode="0.00">
                  <c:v>640.04</c:v>
                </c:pt>
                <c:pt idx="1039" formatCode="0.00">
                  <c:v>661.87</c:v>
                </c:pt>
                <c:pt idx="1040" formatCode="0.00">
                  <c:v>678.59</c:v>
                </c:pt>
                <c:pt idx="1041" formatCode="0.00">
                  <c:v>682.12</c:v>
                </c:pt>
                <c:pt idx="1042" formatCode="0.00">
                  <c:v>696.02</c:v>
                </c:pt>
                <c:pt idx="1043" formatCode="0.00">
                  <c:v>689.94</c:v>
                </c:pt>
                <c:pt idx="1044" formatCode="0.00">
                  <c:v>693.55</c:v>
                </c:pt>
                <c:pt idx="1045" formatCode="0.00">
                  <c:v>724.89</c:v>
                </c:pt>
                <c:pt idx="1046" formatCode="0.00">
                  <c:v>733.76</c:v>
                </c:pt>
                <c:pt idx="1047" formatCode="0.00">
                  <c:v>736.7</c:v>
                </c:pt>
                <c:pt idx="1048" formatCode="0.00">
                  <c:v>770</c:v>
                </c:pt>
                <c:pt idx="1049" formatCode="0.00">
                  <c:v>771.43</c:v>
                </c:pt>
                <c:pt idx="1050" formatCode="0.00">
                  <c:v>787.82</c:v>
                </c:pt>
                <c:pt idx="1051" formatCode="0.00">
                  <c:v>842.7</c:v>
                </c:pt>
                <c:pt idx="1052" formatCode="0.00">
                  <c:v>873.58</c:v>
                </c:pt>
                <c:pt idx="1053" formatCode="0.00">
                  <c:v>862.75</c:v>
                </c:pt>
                <c:pt idx="1054" formatCode="0.00">
                  <c:v>879.88</c:v>
                </c:pt>
                <c:pt idx="1055" formatCode="0.00">
                  <c:v>879.73</c:v>
                </c:pt>
                <c:pt idx="1056" formatCode="0.00">
                  <c:v>903.03</c:v>
                </c:pt>
                <c:pt idx="1057" formatCode="0.00">
                  <c:v>911.48</c:v>
                </c:pt>
                <c:pt idx="1058" formatCode="0.00">
                  <c:v>908.29</c:v>
                </c:pt>
                <c:pt idx="1059" formatCode="0.00">
                  <c:v>916.53</c:v>
                </c:pt>
                <c:pt idx="1060" formatCode="0.00">
                  <c:v>925.72</c:v>
                </c:pt>
                <c:pt idx="1061" formatCode="0.00">
                  <c:v>853.96</c:v>
                </c:pt>
                <c:pt idx="1062" formatCode="0.00">
                  <c:v>846.35</c:v>
                </c:pt>
                <c:pt idx="1063" formatCode="0.00">
                  <c:v>840.87</c:v>
                </c:pt>
                <c:pt idx="1064" formatCode="0.00">
                  <c:v>856.72</c:v>
                </c:pt>
                <c:pt idx="1065" formatCode="0.00">
                  <c:v>863.41</c:v>
                </c:pt>
                <c:pt idx="1066" formatCode="0.00">
                  <c:v>871.64</c:v>
                </c:pt>
                <c:pt idx="1067" formatCode="0.00">
                  <c:v>837.51</c:v>
                </c:pt>
                <c:pt idx="1068" formatCode="0.00">
                  <c:v>803.34</c:v>
                </c:pt>
                <c:pt idx="1069" formatCode="0.00">
                  <c:v>829.72</c:v>
                </c:pt>
                <c:pt idx="1070" formatCode="0.00">
                  <c:v>867.56</c:v>
                </c:pt>
                <c:pt idx="1071" formatCode="0.00">
                  <c:v>874.08</c:v>
                </c:pt>
                <c:pt idx="1072" formatCode="0.00">
                  <c:v>878.71</c:v>
                </c:pt>
                <c:pt idx="1073" formatCode="0.00">
                  <c:v>871.28</c:v>
                </c:pt>
                <c:pt idx="1074" formatCode="0.00">
                  <c:v>808.69</c:v>
                </c:pt>
                <c:pt idx="1075" formatCode="0.00">
                  <c:v>832.95</c:v>
                </c:pt>
                <c:pt idx="1076" formatCode="0.00">
                  <c:v>831.03</c:v>
                </c:pt>
                <c:pt idx="1077" formatCode="0.00">
                  <c:v>856.58</c:v>
                </c:pt>
                <c:pt idx="1078" formatCode="0.00">
                  <c:v>845.93</c:v>
                </c:pt>
                <c:pt idx="1079" formatCode="0.00">
                  <c:v>821.26</c:v>
                </c:pt>
                <c:pt idx="1080" formatCode="0.00">
                  <c:v>823.47</c:v>
                </c:pt>
                <c:pt idx="1081" formatCode="0.00">
                  <c:v>798.07</c:v>
                </c:pt>
                <c:pt idx="1082" formatCode="0.00">
                  <c:v>786.93</c:v>
                </c:pt>
                <c:pt idx="1083" formatCode="0.00">
                  <c:v>804.24</c:v>
                </c:pt>
                <c:pt idx="1084" formatCode="0.00">
                  <c:v>836.05</c:v>
                </c:pt>
                <c:pt idx="1085" formatCode="0.00">
                  <c:v>840.07</c:v>
                </c:pt>
                <c:pt idx="1086" formatCode="0.00">
                  <c:v>848.25</c:v>
                </c:pt>
                <c:pt idx="1087" formatCode="0.00">
                  <c:v>860.75</c:v>
                </c:pt>
                <c:pt idx="1088" formatCode="0.00">
                  <c:v>874.31</c:v>
                </c:pt>
                <c:pt idx="1089" formatCode="0.00">
                  <c:v>834.86</c:v>
                </c:pt>
                <c:pt idx="1090" formatCode="0.00">
                  <c:v>825.76</c:v>
                </c:pt>
                <c:pt idx="1091" formatCode="0.00">
                  <c:v>819.76</c:v>
                </c:pt>
                <c:pt idx="1092" formatCode="0.00">
                  <c:v>786.48</c:v>
                </c:pt>
                <c:pt idx="1093" formatCode="0.00">
                  <c:v>782.91</c:v>
                </c:pt>
                <c:pt idx="1094" formatCode="0.00">
                  <c:v>819.53</c:v>
                </c:pt>
                <c:pt idx="1095" formatCode="0.00">
                  <c:v>842.06</c:v>
                </c:pt>
                <c:pt idx="1096" formatCode="0.00">
                  <c:v>875.04</c:v>
                </c:pt>
                <c:pt idx="1097" formatCode="0.00">
                  <c:v>861.18</c:v>
                </c:pt>
                <c:pt idx="1098" formatCode="0.00">
                  <c:v>849.59</c:v>
                </c:pt>
                <c:pt idx="1099" formatCode="0.00">
                  <c:v>853.93</c:v>
                </c:pt>
                <c:pt idx="1100" formatCode="0.00">
                  <c:v>876.76</c:v>
                </c:pt>
                <c:pt idx="1101" formatCode="0.00">
                  <c:v>878.39</c:v>
                </c:pt>
                <c:pt idx="1102" formatCode="0.00">
                  <c:v>896.73</c:v>
                </c:pt>
                <c:pt idx="1103" formatCode="0.00">
                  <c:v>912.71</c:v>
                </c:pt>
                <c:pt idx="1104" formatCode="0.00">
                  <c:v>902.68</c:v>
                </c:pt>
                <c:pt idx="1105" formatCode="0.00">
                  <c:v>916.9</c:v>
                </c:pt>
                <c:pt idx="1106" formatCode="0.00">
                  <c:v>911.52</c:v>
                </c:pt>
                <c:pt idx="1107" formatCode="0.00">
                  <c:v>908.59</c:v>
                </c:pt>
                <c:pt idx="1108" formatCode="0.00">
                  <c:v>907.77</c:v>
                </c:pt>
                <c:pt idx="1109" formatCode="0.00">
                  <c:v>889.27</c:v>
                </c:pt>
                <c:pt idx="1110" formatCode="0.00">
                  <c:v>897.41</c:v>
                </c:pt>
                <c:pt idx="1111" formatCode="0.00">
                  <c:v>886.7</c:v>
                </c:pt>
                <c:pt idx="1112" formatCode="0.00">
                  <c:v>895.75</c:v>
                </c:pt>
                <c:pt idx="1113" formatCode="0.00">
                  <c:v>850.85</c:v>
                </c:pt>
                <c:pt idx="1114" formatCode="0.00">
                  <c:v>830.58</c:v>
                </c:pt>
                <c:pt idx="1115" formatCode="0.00">
                  <c:v>796.89</c:v>
                </c:pt>
                <c:pt idx="1116" formatCode="0.00">
                  <c:v>788.84</c:v>
                </c:pt>
                <c:pt idx="1117" formatCode="0.00">
                  <c:v>747.09</c:v>
                </c:pt>
                <c:pt idx="1118" formatCode="0.00">
                  <c:v>744.05</c:v>
                </c:pt>
                <c:pt idx="1119" formatCode="0.00">
                  <c:v>743.75</c:v>
                </c:pt>
                <c:pt idx="1120" formatCode="0.00">
                  <c:v>728.43</c:v>
                </c:pt>
                <c:pt idx="1121" formatCode="0.00">
                  <c:v>762.43</c:v>
                </c:pt>
                <c:pt idx="1122" formatCode="0.00">
                  <c:v>780.24</c:v>
                </c:pt>
                <c:pt idx="1123" formatCode="0.00">
                  <c:v>797.38</c:v>
                </c:pt>
                <c:pt idx="1124" formatCode="0.00">
                  <c:v>743.75</c:v>
                </c:pt>
                <c:pt idx="1125" formatCode="0.00">
                  <c:v>728.43</c:v>
                </c:pt>
                <c:pt idx="1126" formatCode="0.00">
                  <c:v>838.1</c:v>
                </c:pt>
                <c:pt idx="1127" formatCode="0.00">
                  <c:v>861.61</c:v>
                </c:pt>
                <c:pt idx="1128" formatCode="0.00">
                  <c:v>874.34</c:v>
                </c:pt>
                <c:pt idx="1129" formatCode="0.00">
                  <c:v>886.84</c:v>
                </c:pt>
                <c:pt idx="1130" formatCode="0.00">
                  <c:v>888.86</c:v>
                </c:pt>
                <c:pt idx="1131" formatCode="0.00">
                  <c:v>886.21</c:v>
                </c:pt>
                <c:pt idx="1132" formatCode="0.00">
                  <c:v>872.75</c:v>
                </c:pt>
                <c:pt idx="1133" formatCode="0.00">
                  <c:v>858.96</c:v>
                </c:pt>
                <c:pt idx="1134" formatCode="0.00">
                  <c:v>862.56</c:v>
                </c:pt>
                <c:pt idx="1135" formatCode="0.00">
                  <c:v>876.34</c:v>
                </c:pt>
                <c:pt idx="1136" formatCode="0.00">
                  <c:v>875.83</c:v>
                </c:pt>
                <c:pt idx="1137" formatCode="0.00">
                  <c:v>838.22</c:v>
                </c:pt>
                <c:pt idx="1138" formatCode="0.00">
                  <c:v>823.08</c:v>
                </c:pt>
                <c:pt idx="1139" formatCode="0.00">
                  <c:v>801.41</c:v>
                </c:pt>
                <c:pt idx="1140" formatCode="0.00">
                  <c:v>812.24</c:v>
                </c:pt>
                <c:pt idx="1141" formatCode="0.00">
                  <c:v>832.19</c:v>
                </c:pt>
                <c:pt idx="1142" formatCode="0.00">
                  <c:v>835.39</c:v>
                </c:pt>
                <c:pt idx="1143" formatCode="0.00">
                  <c:v>824.59</c:v>
                </c:pt>
                <c:pt idx="1144" formatCode="0.00">
                  <c:v>791.91</c:v>
                </c:pt>
                <c:pt idx="1145" formatCode="0.00">
                  <c:v>804.74</c:v>
                </c:pt>
                <c:pt idx="1146" formatCode="0.00">
                  <c:v>837.68</c:v>
                </c:pt>
                <c:pt idx="1147" formatCode="0.00">
                  <c:v>833.18</c:v>
                </c:pt>
                <c:pt idx="1148" formatCode="0.00">
                  <c:v>841.99</c:v>
                </c:pt>
                <c:pt idx="1149" formatCode="0.00">
                  <c:v>851.67</c:v>
                </c:pt>
                <c:pt idx="1150" formatCode="0.00">
                  <c:v>855.58</c:v>
                </c:pt>
                <c:pt idx="1151" formatCode="0.00">
                  <c:v>866.21</c:v>
                </c:pt>
                <c:pt idx="1152" formatCode="0.00">
                  <c:v>888.71</c:v>
                </c:pt>
                <c:pt idx="1153" formatCode="0.00">
                  <c:v>905.44</c:v>
                </c:pt>
                <c:pt idx="1154" formatCode="0.00">
                  <c:v>896.09</c:v>
                </c:pt>
                <c:pt idx="1155" formatCode="0.00">
                  <c:v>866.31</c:v>
                </c:pt>
                <c:pt idx="1156" formatCode="0.00">
                  <c:v>830.81</c:v>
                </c:pt>
                <c:pt idx="1157" formatCode="0.00">
                  <c:v>826.92</c:v>
                </c:pt>
                <c:pt idx="1158" formatCode="0.00">
                  <c:v>811.72</c:v>
                </c:pt>
                <c:pt idx="1159" formatCode="0.00">
                  <c:v>804.35</c:v>
                </c:pt>
                <c:pt idx="1160" formatCode="0.00">
                  <c:v>818.58</c:v>
                </c:pt>
                <c:pt idx="1161" formatCode="0.00">
                  <c:v>791.72</c:v>
                </c:pt>
                <c:pt idx="1162" formatCode="0.00">
                  <c:v>748.43</c:v>
                </c:pt>
                <c:pt idx="1163" formatCode="0.00">
                  <c:v>755.2</c:v>
                </c:pt>
                <c:pt idx="1164" formatCode="0.00">
                  <c:v>744.55</c:v>
                </c:pt>
                <c:pt idx="1165" formatCode="0.00">
                  <c:v>765.76</c:v>
                </c:pt>
                <c:pt idx="1166" formatCode="0.00">
                  <c:v>761.63</c:v>
                </c:pt>
                <c:pt idx="1167" formatCode="0.00">
                  <c:v>763.84</c:v>
                </c:pt>
                <c:pt idx="1168" formatCode="0.00">
                  <c:v>756.68</c:v>
                </c:pt>
                <c:pt idx="1169" formatCode="0.00">
                  <c:v>765.03</c:v>
                </c:pt>
                <c:pt idx="1170" formatCode="0.00">
                  <c:v>774.3</c:v>
                </c:pt>
                <c:pt idx="1171" formatCode="0.00">
                  <c:v>777.46</c:v>
                </c:pt>
                <c:pt idx="1172" formatCode="0.00">
                  <c:v>764.37</c:v>
                </c:pt>
                <c:pt idx="1173" formatCode="0.00">
                  <c:v>787.6</c:v>
                </c:pt>
                <c:pt idx="1174" formatCode="0.00">
                  <c:v>805.56</c:v>
                </c:pt>
                <c:pt idx="1175" formatCode="0.00">
                  <c:v>819.46</c:v>
                </c:pt>
                <c:pt idx="1176" formatCode="0.00">
                  <c:v>809.81</c:v>
                </c:pt>
                <c:pt idx="1177" formatCode="0.00">
                  <c:v>819.49</c:v>
                </c:pt>
                <c:pt idx="1178" formatCode="0.00">
                  <c:v>812.31</c:v>
                </c:pt>
                <c:pt idx="1179" formatCode="0.00">
                  <c:v>826.34</c:v>
                </c:pt>
                <c:pt idx="1180" formatCode="0.00">
                  <c:v>835.02</c:v>
                </c:pt>
                <c:pt idx="1181" formatCode="0.00">
                  <c:v>854.95</c:v>
                </c:pt>
                <c:pt idx="1182" formatCode="0.00">
                  <c:v>839.54</c:v>
                </c:pt>
                <c:pt idx="1183" formatCode="0.00">
                  <c:v>825</c:v>
                </c:pt>
                <c:pt idx="1184" formatCode="0.00">
                  <c:v>809.34</c:v>
                </c:pt>
                <c:pt idx="1185" formatCode="0.00">
                  <c:v>789.6</c:v>
                </c:pt>
                <c:pt idx="1186" formatCode="0.00">
                  <c:v>797.94</c:v>
                </c:pt>
                <c:pt idx="1187" formatCode="0.00">
                  <c:v>831.91</c:v>
                </c:pt>
                <c:pt idx="1188" formatCode="0.00">
                  <c:v>825.63</c:v>
                </c:pt>
                <c:pt idx="1189" formatCode="0.00">
                  <c:v>811.13</c:v>
                </c:pt>
                <c:pt idx="1190" formatCode="0.00">
                  <c:v>821.26</c:v>
                </c:pt>
                <c:pt idx="1191" formatCode="0.00">
                  <c:v>790.89</c:v>
                </c:pt>
                <c:pt idx="1192" formatCode="0.00">
                  <c:v>802.75</c:v>
                </c:pt>
                <c:pt idx="1193" formatCode="0.00">
                  <c:v>824.71</c:v>
                </c:pt>
                <c:pt idx="1194" formatCode="0.00">
                  <c:v>844.69</c:v>
                </c:pt>
                <c:pt idx="1195" formatCode="0.00">
                  <c:v>843.43</c:v>
                </c:pt>
                <c:pt idx="1196" formatCode="0.00">
                  <c:v>829.6</c:v>
                </c:pt>
                <c:pt idx="1197" formatCode="0.00">
                  <c:v>838.72</c:v>
                </c:pt>
                <c:pt idx="1198" formatCode="0.00">
                  <c:v>860.33</c:v>
                </c:pt>
                <c:pt idx="1199" formatCode="0.00">
                  <c:v>847.63</c:v>
                </c:pt>
                <c:pt idx="1200" formatCode="0.00">
                  <c:v>829.51</c:v>
                </c:pt>
                <c:pt idx="1201" formatCode="0.00">
                  <c:v>821.04</c:v>
                </c:pt>
                <c:pt idx="1202" formatCode="0.00">
                  <c:v>824.13</c:v>
                </c:pt>
                <c:pt idx="1203" formatCode="0.00">
                  <c:v>826.5</c:v>
                </c:pt>
                <c:pt idx="1204" formatCode="0.00">
                  <c:v>818.76</c:v>
                </c:pt>
                <c:pt idx="1205" formatCode="0.00">
                  <c:v>845.75</c:v>
                </c:pt>
                <c:pt idx="1206" formatCode="0.00">
                  <c:v>859.85</c:v>
                </c:pt>
                <c:pt idx="1207" formatCode="0.00">
                  <c:v>849.94</c:v>
                </c:pt>
                <c:pt idx="1208" formatCode="0.00">
                  <c:v>849.96</c:v>
                </c:pt>
                <c:pt idx="1209" formatCode="0.00">
                  <c:v>818.44</c:v>
                </c:pt>
                <c:pt idx="1210" formatCode="0.00">
                  <c:v>801.05</c:v>
                </c:pt>
                <c:pt idx="1211" formatCode="0.00">
                  <c:v>808.1</c:v>
                </c:pt>
                <c:pt idx="1212" formatCode="0.00">
                  <c:v>804.17</c:v>
                </c:pt>
                <c:pt idx="1213" formatCode="0.00">
                  <c:v>810.89</c:v>
                </c:pt>
                <c:pt idx="1214" formatCode="0.00">
                  <c:v>830.14</c:v>
                </c:pt>
                <c:pt idx="1215" formatCode="0.00">
                  <c:v>828.18</c:v>
                </c:pt>
                <c:pt idx="1216" formatCode="0.00">
                  <c:v>813.3</c:v>
                </c:pt>
                <c:pt idx="1217" formatCode="0.00">
                  <c:v>806.94</c:v>
                </c:pt>
                <c:pt idx="1218" formatCode="0.00">
                  <c:v>815.88</c:v>
                </c:pt>
                <c:pt idx="1219" formatCode="0.00">
                  <c:v>817.7</c:v>
                </c:pt>
                <c:pt idx="1220" formatCode="0.00">
                  <c:v>807.65</c:v>
                </c:pt>
                <c:pt idx="1221" formatCode="0.00">
                  <c:v>789.63</c:v>
                </c:pt>
                <c:pt idx="1222" formatCode="0.00">
                  <c:v>804.16</c:v>
                </c:pt>
                <c:pt idx="1223" formatCode="0.00">
                  <c:v>832.07</c:v>
                </c:pt>
                <c:pt idx="1224" formatCode="0.00">
                  <c:v>840.09</c:v>
                </c:pt>
                <c:pt idx="1225" formatCode="0.00">
                  <c:v>816.28</c:v>
                </c:pt>
                <c:pt idx="1226" formatCode="0.00">
                  <c:v>805.81</c:v>
                </c:pt>
                <c:pt idx="1227" formatCode="0.00">
                  <c:v>801.03</c:v>
                </c:pt>
                <c:pt idx="1228" formatCode="0.00">
                  <c:v>811.38</c:v>
                </c:pt>
                <c:pt idx="1229" formatCode="0.00">
                  <c:v>811.29</c:v>
                </c:pt>
                <c:pt idx="1230" formatCode="0.00">
                  <c:v>806.71</c:v>
                </c:pt>
                <c:pt idx="1231" formatCode="0.00">
                  <c:v>807.66</c:v>
                </c:pt>
                <c:pt idx="1232" formatCode="0.00">
                  <c:v>798.85</c:v>
                </c:pt>
                <c:pt idx="1233" formatCode="0.00">
                  <c:v>813.74</c:v>
                </c:pt>
                <c:pt idx="1234" formatCode="0.00">
                  <c:v>804.88</c:v>
                </c:pt>
                <c:pt idx="1235" formatCode="0.00">
                  <c:v>781.92</c:v>
                </c:pt>
                <c:pt idx="1236" formatCode="0.00">
                  <c:v>768.49</c:v>
                </c:pt>
                <c:pt idx="1237" formatCode="0.00">
                  <c:v>755.3</c:v>
                </c:pt>
                <c:pt idx="1238" formatCode="0.00">
                  <c:v>742.46</c:v>
                </c:pt>
                <c:pt idx="1239" formatCode="0.00">
                  <c:v>718.21</c:v>
                </c:pt>
                <c:pt idx="1240" formatCode="0.00">
                  <c:v>692.49</c:v>
                </c:pt>
                <c:pt idx="1241" formatCode="0.00">
                  <c:v>685.1</c:v>
                </c:pt>
                <c:pt idx="1242" formatCode="0.00">
                  <c:v>691.67</c:v>
                </c:pt>
                <c:pt idx="1243" formatCode="0.00">
                  <c:v>684.7</c:v>
                </c:pt>
                <c:pt idx="1244" formatCode="0.00">
                  <c:v>667.41</c:v>
                </c:pt>
                <c:pt idx="1245" formatCode="0.00">
                  <c:v>655.93</c:v>
                </c:pt>
                <c:pt idx="1246" formatCode="0.00">
                  <c:v>643.22</c:v>
                </c:pt>
                <c:pt idx="1247" formatCode="0.00">
                  <c:v>595.01</c:v>
                </c:pt>
                <c:pt idx="1248" formatCode="0.00">
                  <c:v>542.86</c:v>
                </c:pt>
                <c:pt idx="1249" formatCode="0.00">
                  <c:v>511.63</c:v>
                </c:pt>
                <c:pt idx="1250" formatCode="0.00">
                  <c:v>485.48</c:v>
                </c:pt>
                <c:pt idx="1251" formatCode="0.00">
                  <c:v>471.51</c:v>
                </c:pt>
                <c:pt idx="1252" formatCode="0.00">
                  <c:v>448.03</c:v>
                </c:pt>
                <c:pt idx="1253" formatCode="0.00">
                  <c:v>429.39</c:v>
                </c:pt>
                <c:pt idx="1254" formatCode="0.00">
                  <c:v>435.58</c:v>
                </c:pt>
                <c:pt idx="1255" formatCode="0.00">
                  <c:v>434.95</c:v>
                </c:pt>
                <c:pt idx="1256" formatCode="0.00">
                  <c:v>481.29</c:v>
                </c:pt>
                <c:pt idx="1257" formatCode="0.00">
                  <c:v>501.8</c:v>
                </c:pt>
                <c:pt idx="1258" formatCode="0.00">
                  <c:v>507.9</c:v>
                </c:pt>
                <c:pt idx="1259" formatCode="0.00">
                  <c:v>511.08</c:v>
                </c:pt>
                <c:pt idx="1260" formatCode="0.00">
                  <c:v>514.24</c:v>
                </c:pt>
                <c:pt idx="1261" formatCode="0.00">
                  <c:v>480.32</c:v>
                </c:pt>
                <c:pt idx="1262" formatCode="0.00">
                  <c:v>462.63</c:v>
                </c:pt>
                <c:pt idx="1263" formatCode="0.00">
                  <c:v>465.78</c:v>
                </c:pt>
                <c:pt idx="1264" formatCode="0.00">
                  <c:v>458.16</c:v>
                </c:pt>
                <c:pt idx="1265" formatCode="0.00">
                  <c:v>468.78</c:v>
                </c:pt>
                <c:pt idx="1266" formatCode="0.00">
                  <c:v>500.34</c:v>
                </c:pt>
                <c:pt idx="1267" formatCode="0.00">
                  <c:v>507.97</c:v>
                </c:pt>
                <c:pt idx="1268" formatCode="0.00">
                  <c:v>527.63</c:v>
                </c:pt>
                <c:pt idx="1269" formatCode="0.00">
                  <c:v>546.11</c:v>
                </c:pt>
                <c:pt idx="1270" formatCode="0.00">
                  <c:v>546.30999999999995</c:v>
                </c:pt>
                <c:pt idx="1271" formatCode="0.00">
                  <c:v>534.28</c:v>
                </c:pt>
                <c:pt idx="1272" formatCode="0.00">
                  <c:v>520.97</c:v>
                </c:pt>
                <c:pt idx="1273" formatCode="0.00">
                  <c:v>513.20000000000005</c:v>
                </c:pt>
                <c:pt idx="1274" formatCode="0.00">
                  <c:v>514.47</c:v>
                </c:pt>
                <c:pt idx="1275" formatCode="0.00">
                  <c:v>507.29</c:v>
                </c:pt>
                <c:pt idx="1276" formatCode="0.00">
                  <c:v>499.32</c:v>
                </c:pt>
                <c:pt idx="1277" formatCode="0.00">
                  <c:v>495.77</c:v>
                </c:pt>
                <c:pt idx="1278" formatCode="0.00">
                  <c:v>459.99</c:v>
                </c:pt>
                <c:pt idx="1279" formatCode="0.00">
                  <c:v>459.3</c:v>
                </c:pt>
                <c:pt idx="1280" formatCode="0.00">
                  <c:v>454.3</c:v>
                </c:pt>
                <c:pt idx="1281" formatCode="0.00">
                  <c:v>435.52</c:v>
                </c:pt>
                <c:pt idx="1282" formatCode="0.00">
                  <c:v>416.9</c:v>
                </c:pt>
                <c:pt idx="1283" formatCode="0.00">
                  <c:v>423.77</c:v>
                </c:pt>
                <c:pt idx="1284" formatCode="0.00">
                  <c:v>403.46</c:v>
                </c:pt>
                <c:pt idx="1285" formatCode="0.00">
                  <c:v>382.31</c:v>
                </c:pt>
                <c:pt idx="1286" formatCode="0.00">
                  <c:v>424.57</c:v>
                </c:pt>
                <c:pt idx="1287" formatCode="0.00">
                  <c:v>414.61</c:v>
                </c:pt>
                <c:pt idx="1288" formatCode="0.00">
                  <c:v>403.18</c:v>
                </c:pt>
                <c:pt idx="1289" formatCode="0.00">
                  <c:v>410.02</c:v>
                </c:pt>
                <c:pt idx="1290" formatCode="0.00">
                  <c:v>406.85</c:v>
                </c:pt>
                <c:pt idx="1291" formatCode="0.00">
                  <c:v>421.16</c:v>
                </c:pt>
                <c:pt idx="1292" formatCode="0.00">
                  <c:v>395.01</c:v>
                </c:pt>
                <c:pt idx="1293" formatCode="0.00">
                  <c:v>399.73</c:v>
                </c:pt>
                <c:pt idx="1294" formatCode="0.00">
                  <c:v>405.25</c:v>
                </c:pt>
                <c:pt idx="1295" formatCode="0.00">
                  <c:v>411.56</c:v>
                </c:pt>
                <c:pt idx="1296" formatCode="0.00">
                  <c:v>393.32</c:v>
                </c:pt>
                <c:pt idx="1297" formatCode="0.00">
                  <c:v>379.24</c:v>
                </c:pt>
                <c:pt idx="1298" formatCode="0.00">
                  <c:v>391.2</c:v>
                </c:pt>
                <c:pt idx="1299" formatCode="0.00">
                  <c:v>367.35</c:v>
                </c:pt>
                <c:pt idx="1300" formatCode="0.00">
                  <c:v>340.36</c:v>
                </c:pt>
                <c:pt idx="1301" formatCode="0.00">
                  <c:v>306.76</c:v>
                </c:pt>
                <c:pt idx="1302" formatCode="0.00">
                  <c:v>312.64</c:v>
                </c:pt>
                <c:pt idx="1303" formatCode="0.00">
                  <c:v>313.56</c:v>
                </c:pt>
                <c:pt idx="1304" formatCode="0.00">
                  <c:v>306.29000000000002</c:v>
                </c:pt>
                <c:pt idx="1305" formatCode="0.00">
                  <c:v>271.66000000000003</c:v>
                </c:pt>
                <c:pt idx="1306" formatCode="0.00">
                  <c:v>254.64</c:v>
                </c:pt>
                <c:pt idx="1307" formatCode="0.00">
                  <c:v>281.99</c:v>
                </c:pt>
                <c:pt idx="1308" formatCode="0.00">
                  <c:v>299.45</c:v>
                </c:pt>
                <c:pt idx="1309" formatCode="0.00">
                  <c:v>286.58999999999997</c:v>
                </c:pt>
                <c:pt idx="1310" formatCode="0.00">
                  <c:v>292.66000000000003</c:v>
                </c:pt>
                <c:pt idx="1311" formatCode="0.00">
                  <c:v>284.77</c:v>
                </c:pt>
                <c:pt idx="1312" formatCode="0.00">
                  <c:v>301.10000000000002</c:v>
                </c:pt>
                <c:pt idx="1313" formatCode="0.00">
                  <c:v>322.19</c:v>
                </c:pt>
                <c:pt idx="1314" formatCode="0.00">
                  <c:v>323.14999999999998</c:v>
                </c:pt>
                <c:pt idx="1315" formatCode="0.00">
                  <c:v>326.73</c:v>
                </c:pt>
                <c:pt idx="1316" formatCode="0.00">
                  <c:v>310.58</c:v>
                </c:pt>
                <c:pt idx="1317" formatCode="0.00">
                  <c:v>304.37</c:v>
                </c:pt>
                <c:pt idx="1318" formatCode="0.00">
                  <c:v>336.49</c:v>
                </c:pt>
                <c:pt idx="1319" formatCode="0.00">
                  <c:v>341.76</c:v>
                </c:pt>
                <c:pt idx="1320" formatCode="0.00">
                  <c:v>359.23</c:v>
                </c:pt>
                <c:pt idx="1321" formatCode="0.00">
                  <c:v>352.8</c:v>
                </c:pt>
                <c:pt idx="1322" formatCode="0.00">
                  <c:v>364.57</c:v>
                </c:pt>
                <c:pt idx="1323" formatCode="0.00">
                  <c:v>392.48</c:v>
                </c:pt>
                <c:pt idx="1324" formatCode="0.00">
                  <c:v>396.64</c:v>
                </c:pt>
                <c:pt idx="1325" formatCode="0.00">
                  <c:v>396.58</c:v>
                </c:pt>
                <c:pt idx="1326" formatCode="0.00">
                  <c:v>407.22</c:v>
                </c:pt>
                <c:pt idx="1327" formatCode="0.00">
                  <c:v>394.56</c:v>
                </c:pt>
                <c:pt idx="1328" formatCode="0.00">
                  <c:v>402.41</c:v>
                </c:pt>
                <c:pt idx="1329" formatCode="0.00">
                  <c:v>399.59</c:v>
                </c:pt>
                <c:pt idx="1330" formatCode="0.00">
                  <c:v>387.68</c:v>
                </c:pt>
                <c:pt idx="1331" formatCode="0.00">
                  <c:v>372.69</c:v>
                </c:pt>
                <c:pt idx="1332" formatCode="0.00">
                  <c:v>360.17</c:v>
                </c:pt>
                <c:pt idx="1333" formatCode="0.00">
                  <c:v>339.13</c:v>
                </c:pt>
                <c:pt idx="1334" formatCode="0.00">
                  <c:v>335.26</c:v>
                </c:pt>
                <c:pt idx="1335" formatCode="0.00">
                  <c:v>358.11</c:v>
                </c:pt>
                <c:pt idx="1336" formatCode="0.00">
                  <c:v>401.17</c:v>
                </c:pt>
                <c:pt idx="1337" formatCode="0.00">
                  <c:v>403.88</c:v>
                </c:pt>
                <c:pt idx="1338" formatCode="0.00">
                  <c:v>380.83</c:v>
                </c:pt>
                <c:pt idx="1339" formatCode="0.00">
                  <c:v>381.73</c:v>
                </c:pt>
                <c:pt idx="1340" formatCode="0.00">
                  <c:v>377.01</c:v>
                </c:pt>
                <c:pt idx="1341" formatCode="0.00">
                  <c:v>381.17</c:v>
                </c:pt>
                <c:pt idx="1342" formatCode="0.00">
                  <c:v>396.69</c:v>
                </c:pt>
                <c:pt idx="1343" formatCode="0.00">
                  <c:v>418.22</c:v>
                </c:pt>
                <c:pt idx="1344" formatCode="0.00">
                  <c:v>417.61</c:v>
                </c:pt>
                <c:pt idx="1345" formatCode="0.00">
                  <c:v>416.15</c:v>
                </c:pt>
                <c:pt idx="1346" formatCode="0.00">
                  <c:v>413.77</c:v>
                </c:pt>
                <c:pt idx="1347" formatCode="0.00">
                  <c:v>393.93</c:v>
                </c:pt>
                <c:pt idx="1348" formatCode="0.00">
                  <c:v>382.98</c:v>
                </c:pt>
                <c:pt idx="1349" formatCode="0.00">
                  <c:v>381.35</c:v>
                </c:pt>
                <c:pt idx="1350" formatCode="0.00">
                  <c:v>403.25</c:v>
                </c:pt>
                <c:pt idx="1351" formatCode="0.00">
                  <c:v>408.82</c:v>
                </c:pt>
                <c:pt idx="1352" formatCode="0.00">
                  <c:v>422.85</c:v>
                </c:pt>
                <c:pt idx="1353" formatCode="0.00">
                  <c:v>433.46</c:v>
                </c:pt>
                <c:pt idx="1354" formatCode="0.00">
                  <c:v>439.14</c:v>
                </c:pt>
                <c:pt idx="1355" formatCode="0.00">
                  <c:v>453.24</c:v>
                </c:pt>
                <c:pt idx="1356" formatCode="0.00">
                  <c:v>450.82</c:v>
                </c:pt>
                <c:pt idx="1357" formatCode="0.00">
                  <c:v>441.23</c:v>
                </c:pt>
                <c:pt idx="1358" formatCode="0.00">
                  <c:v>438.67</c:v>
                </c:pt>
                <c:pt idx="1359" formatCode="0.00">
                  <c:v>440.47</c:v>
                </c:pt>
                <c:pt idx="1360" formatCode="0.00">
                  <c:v>450.52</c:v>
                </c:pt>
                <c:pt idx="1361" formatCode="0.00">
                  <c:v>451.65</c:v>
                </c:pt>
                <c:pt idx="1362" formatCode="0.00">
                  <c:v>448.2</c:v>
                </c:pt>
                <c:pt idx="1363" formatCode="0.00">
                  <c:v>451.54</c:v>
                </c:pt>
                <c:pt idx="1364" formatCode="0.00">
                  <c:v>443.84</c:v>
                </c:pt>
                <c:pt idx="1365" formatCode="0.00">
                  <c:v>426.25</c:v>
                </c:pt>
                <c:pt idx="1366" formatCode="0.00">
                  <c:v>412.02</c:v>
                </c:pt>
                <c:pt idx="1367" formatCode="0.00">
                  <c:v>411.85</c:v>
                </c:pt>
                <c:pt idx="1368" formatCode="0.00">
                  <c:v>424.47</c:v>
                </c:pt>
                <c:pt idx="1369" formatCode="0.00">
                  <c:v>440.71</c:v>
                </c:pt>
                <c:pt idx="1370" formatCode="0.00">
                  <c:v>455.75</c:v>
                </c:pt>
                <c:pt idx="1371" formatCode="0.00">
                  <c:v>439.1</c:v>
                </c:pt>
                <c:pt idx="1372" formatCode="0.00">
                  <c:v>417.42</c:v>
                </c:pt>
                <c:pt idx="1373" formatCode="0.00">
                  <c:v>393.44</c:v>
                </c:pt>
                <c:pt idx="1374" formatCode="0.00">
                  <c:v>396.19</c:v>
                </c:pt>
                <c:pt idx="1375" formatCode="0.00">
                  <c:v>411.08</c:v>
                </c:pt>
                <c:pt idx="1376" formatCode="0.00">
                  <c:v>426.54</c:v>
                </c:pt>
                <c:pt idx="1377" formatCode="0.00">
                  <c:v>406.68</c:v>
                </c:pt>
                <c:pt idx="1378" formatCode="0.00">
                  <c:v>379.73</c:v>
                </c:pt>
                <c:pt idx="1379" formatCode="0.00">
                  <c:v>378.75</c:v>
                </c:pt>
                <c:pt idx="1380" formatCode="0.00">
                  <c:v>370.05</c:v>
                </c:pt>
                <c:pt idx="1381" formatCode="0.00">
                  <c:v>385.85</c:v>
                </c:pt>
                <c:pt idx="1382" formatCode="0.00">
                  <c:v>399.01</c:v>
                </c:pt>
                <c:pt idx="1383" formatCode="0.00">
                  <c:v>404</c:v>
                </c:pt>
                <c:pt idx="1384" formatCode="0.00">
                  <c:v>415.52</c:v>
                </c:pt>
                <c:pt idx="1385" formatCode="0.00">
                  <c:v>431.1</c:v>
                </c:pt>
                <c:pt idx="1386" formatCode="0.00">
                  <c:v>446.62</c:v>
                </c:pt>
                <c:pt idx="1387" formatCode="0.00">
                  <c:v>441.55</c:v>
                </c:pt>
                <c:pt idx="1388" formatCode="0.00">
                  <c:v>438.28</c:v>
                </c:pt>
                <c:pt idx="1389" formatCode="0.00">
                  <c:v>452.39</c:v>
                </c:pt>
                <c:pt idx="1390" formatCode="0.00">
                  <c:v>519.29999999999995</c:v>
                </c:pt>
                <c:pt idx="1391" formatCode="0.00">
                  <c:v>536.70000000000005</c:v>
                </c:pt>
                <c:pt idx="1392" formatCode="0.00">
                  <c:v>487.82</c:v>
                </c:pt>
                <c:pt idx="1393" formatCode="0.00">
                  <c:v>487.29</c:v>
                </c:pt>
                <c:pt idx="1394" formatCode="0.00">
                  <c:v>487.39</c:v>
                </c:pt>
                <c:pt idx="1395" formatCode="0.00">
                  <c:v>470.43</c:v>
                </c:pt>
                <c:pt idx="1396" formatCode="0.00">
                  <c:v>466.13</c:v>
                </c:pt>
                <c:pt idx="1397" formatCode="0.00">
                  <c:v>474.35</c:v>
                </c:pt>
                <c:pt idx="1398" formatCode="0.00">
                  <c:v>478.59</c:v>
                </c:pt>
                <c:pt idx="1399" formatCode="0.00">
                  <c:v>490.61</c:v>
                </c:pt>
                <c:pt idx="1400" formatCode="0.00">
                  <c:v>513.9</c:v>
                </c:pt>
                <c:pt idx="1401" formatCode="0.00">
                  <c:v>505.39</c:v>
                </c:pt>
                <c:pt idx="1402" formatCode="0.00">
                  <c:v>515.6</c:v>
                </c:pt>
                <c:pt idx="1403" formatCode="0.00">
                  <c:v>513.91</c:v>
                </c:pt>
                <c:pt idx="1404" formatCode="0.00">
                  <c:v>512.66999999999996</c:v>
                </c:pt>
                <c:pt idx="1405" formatCode="0.00">
                  <c:v>521.61</c:v>
                </c:pt>
                <c:pt idx="1406" formatCode="0.00">
                  <c:v>526.09</c:v>
                </c:pt>
                <c:pt idx="1407" formatCode="0.00">
                  <c:v>543.20000000000005</c:v>
                </c:pt>
                <c:pt idx="1408" formatCode="0.00">
                  <c:v>555.63</c:v>
                </c:pt>
                <c:pt idx="1409" formatCode="0.00">
                  <c:v>558.41999999999996</c:v>
                </c:pt>
                <c:pt idx="1410" formatCode="0.00">
                  <c:v>558.11</c:v>
                </c:pt>
                <c:pt idx="1411" formatCode="0.00">
                  <c:v>569.79999999999995</c:v>
                </c:pt>
                <c:pt idx="1412" formatCode="0.00">
                  <c:v>563.16</c:v>
                </c:pt>
                <c:pt idx="1413" formatCode="0.00">
                  <c:v>530.99</c:v>
                </c:pt>
                <c:pt idx="1414" formatCode="0.00">
                  <c:v>513.37</c:v>
                </c:pt>
                <c:pt idx="1415" formatCode="0.00">
                  <c:v>534.79999999999995</c:v>
                </c:pt>
                <c:pt idx="1416" formatCode="0.00">
                  <c:v>536.55999999999995</c:v>
                </c:pt>
                <c:pt idx="1417" formatCode="0.00">
                  <c:v>520.79</c:v>
                </c:pt>
                <c:pt idx="1418" formatCode="0.00">
                  <c:v>513.97</c:v>
                </c:pt>
                <c:pt idx="1419" formatCode="0.00">
                  <c:v>540.09</c:v>
                </c:pt>
                <c:pt idx="1420" formatCode="0.00">
                  <c:v>558.11</c:v>
                </c:pt>
                <c:pt idx="1421" formatCode="0.00">
                  <c:v>549.05999999999995</c:v>
                </c:pt>
                <c:pt idx="1422" formatCode="0.00">
                  <c:v>575.94000000000005</c:v>
                </c:pt>
                <c:pt idx="1423" formatCode="0.00">
                  <c:v>582.04999999999995</c:v>
                </c:pt>
                <c:pt idx="1424" formatCode="0.00">
                  <c:v>594.5</c:v>
                </c:pt>
                <c:pt idx="1425" formatCode="0.00">
                  <c:v>593.09</c:v>
                </c:pt>
                <c:pt idx="1426" formatCode="0.00">
                  <c:v>613.22</c:v>
                </c:pt>
                <c:pt idx="1427" formatCode="0.00">
                  <c:v>625.79999999999995</c:v>
                </c:pt>
                <c:pt idx="1428" formatCode="0.00">
                  <c:v>623.14</c:v>
                </c:pt>
                <c:pt idx="1429" formatCode="0.00">
                  <c:v>608.07000000000005</c:v>
                </c:pt>
                <c:pt idx="1430" formatCode="0.00">
                  <c:v>597.42999999999995</c:v>
                </c:pt>
                <c:pt idx="1431" formatCode="0.00">
                  <c:v>593.62</c:v>
                </c:pt>
                <c:pt idx="1432" formatCode="0.00">
                  <c:v>582.14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F-4B1C-9B33-F9421629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606464"/>
        <c:axId val="308608000"/>
      </c:lineChart>
      <c:dateAx>
        <c:axId val="308606464"/>
        <c:scaling>
          <c:orientation val="minMax"/>
          <c:max val="43313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608000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086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4371933874757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6064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P. Diesel</a:t>
            </a:r>
          </a:p>
        </c:rich>
      </c:tx>
      <c:layout>
        <c:manualLayout>
          <c:xMode val="edge"/>
          <c:yMode val="edge"/>
          <c:x val="0.382907874949795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440677966101695"/>
          <c:w val="0.87791342952275253"/>
          <c:h val="0.69661016949152543"/>
        </c:manualLayout>
      </c:layout>
      <c:lineChart>
        <c:grouping val="standard"/>
        <c:varyColors val="0"/>
        <c:ser>
          <c:idx val="0"/>
          <c:order val="0"/>
          <c:tx>
            <c:strRef>
              <c:f>'Petróleo Diesel'!$G$6:$G$8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'Petróleo Diesel'!$B$9:$B$1185</c:f>
              <c:numCache>
                <c:formatCode>m/d/yyyy</c:formatCode>
                <c:ptCount val="1177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</c:numCache>
            </c:numRef>
          </c:cat>
          <c:val>
            <c:numRef>
              <c:f>'Petróleo Diesel'!$G$9:$G$1185</c:f>
              <c:numCache>
                <c:formatCode>0.00</c:formatCode>
                <c:ptCount val="1177"/>
                <c:pt idx="0">
                  <c:v>258.19</c:v>
                </c:pt>
                <c:pt idx="1">
                  <c:v>258.19</c:v>
                </c:pt>
                <c:pt idx="2">
                  <c:v>233.62</c:v>
                </c:pt>
                <c:pt idx="3">
                  <c:v>221.89</c:v>
                </c:pt>
                <c:pt idx="4">
                  <c:v>221.89</c:v>
                </c:pt>
                <c:pt idx="5">
                  <c:v>221.89</c:v>
                </c:pt>
                <c:pt idx="6">
                  <c:v>221.89</c:v>
                </c:pt>
                <c:pt idx="7">
                  <c:v>214.91</c:v>
                </c:pt>
                <c:pt idx="8">
                  <c:v>200.22</c:v>
                </c:pt>
                <c:pt idx="9">
                  <c:v>190.37</c:v>
                </c:pt>
                <c:pt idx="10">
                  <c:v>190.37</c:v>
                </c:pt>
                <c:pt idx="11">
                  <c:v>190.37</c:v>
                </c:pt>
                <c:pt idx="12">
                  <c:v>190.37</c:v>
                </c:pt>
                <c:pt idx="13">
                  <c:v>180.94</c:v>
                </c:pt>
                <c:pt idx="14">
                  <c:v>176.99</c:v>
                </c:pt>
                <c:pt idx="15">
                  <c:v>176.99</c:v>
                </c:pt>
                <c:pt idx="16">
                  <c:v>176.99</c:v>
                </c:pt>
                <c:pt idx="17">
                  <c:v>176.99</c:v>
                </c:pt>
                <c:pt idx="18">
                  <c:v>176.99</c:v>
                </c:pt>
                <c:pt idx="19">
                  <c:v>176.99</c:v>
                </c:pt>
                <c:pt idx="20">
                  <c:v>176.99</c:v>
                </c:pt>
                <c:pt idx="21">
                  <c:v>176.99</c:v>
                </c:pt>
                <c:pt idx="22">
                  <c:v>176.99</c:v>
                </c:pt>
                <c:pt idx="23">
                  <c:v>168.51</c:v>
                </c:pt>
                <c:pt idx="24">
                  <c:v>168.51</c:v>
                </c:pt>
                <c:pt idx="25">
                  <c:v>168.51</c:v>
                </c:pt>
                <c:pt idx="26">
                  <c:v>168.51</c:v>
                </c:pt>
                <c:pt idx="27">
                  <c:v>179.16</c:v>
                </c:pt>
                <c:pt idx="28">
                  <c:v>184.78</c:v>
                </c:pt>
                <c:pt idx="29">
                  <c:v>184.78</c:v>
                </c:pt>
                <c:pt idx="30">
                  <c:v>184.78</c:v>
                </c:pt>
                <c:pt idx="31">
                  <c:v>184.78</c:v>
                </c:pt>
                <c:pt idx="32">
                  <c:v>184.78</c:v>
                </c:pt>
                <c:pt idx="33">
                  <c:v>188.39</c:v>
                </c:pt>
                <c:pt idx="34">
                  <c:v>188.39</c:v>
                </c:pt>
                <c:pt idx="35">
                  <c:v>188.39</c:v>
                </c:pt>
                <c:pt idx="36">
                  <c:v>194.44</c:v>
                </c:pt>
                <c:pt idx="37">
                  <c:v>188.39</c:v>
                </c:pt>
                <c:pt idx="38">
                  <c:v>192.37</c:v>
                </c:pt>
                <c:pt idx="39">
                  <c:v>197.14</c:v>
                </c:pt>
                <c:pt idx="40">
                  <c:v>203.09</c:v>
                </c:pt>
                <c:pt idx="41">
                  <c:v>209.35</c:v>
                </c:pt>
                <c:pt idx="42">
                  <c:v>209.35</c:v>
                </c:pt>
                <c:pt idx="43">
                  <c:v>209.35</c:v>
                </c:pt>
                <c:pt idx="44">
                  <c:v>209.35</c:v>
                </c:pt>
                <c:pt idx="45">
                  <c:v>202.58</c:v>
                </c:pt>
                <c:pt idx="46">
                  <c:v>195.02</c:v>
                </c:pt>
                <c:pt idx="47">
                  <c:v>188.91</c:v>
                </c:pt>
                <c:pt idx="48">
                  <c:v>172.65</c:v>
                </c:pt>
                <c:pt idx="49">
                  <c:v>167.91</c:v>
                </c:pt>
                <c:pt idx="50">
                  <c:v>176.65</c:v>
                </c:pt>
                <c:pt idx="51">
                  <c:v>176.65</c:v>
                </c:pt>
                <c:pt idx="52">
                  <c:v>168.1</c:v>
                </c:pt>
                <c:pt idx="53">
                  <c:v>161.77000000000001</c:v>
                </c:pt>
                <c:pt idx="54">
                  <c:v>161.77000000000001</c:v>
                </c:pt>
                <c:pt idx="55">
                  <c:v>166.51</c:v>
                </c:pt>
                <c:pt idx="56">
                  <c:v>171.39</c:v>
                </c:pt>
                <c:pt idx="57">
                  <c:v>175.72</c:v>
                </c:pt>
                <c:pt idx="58">
                  <c:v>175.72</c:v>
                </c:pt>
                <c:pt idx="59">
                  <c:v>175.72</c:v>
                </c:pt>
                <c:pt idx="60">
                  <c:v>160.6</c:v>
                </c:pt>
                <c:pt idx="61">
                  <c:v>160.6</c:v>
                </c:pt>
                <c:pt idx="62">
                  <c:v>160.6</c:v>
                </c:pt>
                <c:pt idx="63">
                  <c:v>160.6</c:v>
                </c:pt>
                <c:pt idx="64">
                  <c:v>160.6</c:v>
                </c:pt>
                <c:pt idx="65">
                  <c:v>166.79</c:v>
                </c:pt>
                <c:pt idx="66">
                  <c:v>166.79</c:v>
                </c:pt>
                <c:pt idx="67">
                  <c:v>166.79</c:v>
                </c:pt>
                <c:pt idx="68">
                  <c:v>166.79</c:v>
                </c:pt>
                <c:pt idx="69">
                  <c:v>171.08</c:v>
                </c:pt>
                <c:pt idx="70">
                  <c:v>174.51</c:v>
                </c:pt>
                <c:pt idx="71">
                  <c:v>174.51</c:v>
                </c:pt>
                <c:pt idx="72">
                  <c:v>174.51</c:v>
                </c:pt>
                <c:pt idx="73">
                  <c:v>179.53</c:v>
                </c:pt>
                <c:pt idx="74">
                  <c:v>184.72</c:v>
                </c:pt>
                <c:pt idx="75">
                  <c:v>184.72</c:v>
                </c:pt>
                <c:pt idx="76">
                  <c:v>184.72</c:v>
                </c:pt>
                <c:pt idx="77">
                  <c:v>191.22</c:v>
                </c:pt>
                <c:pt idx="78">
                  <c:v>185.89</c:v>
                </c:pt>
                <c:pt idx="79">
                  <c:v>185.89</c:v>
                </c:pt>
                <c:pt idx="80">
                  <c:v>185.89</c:v>
                </c:pt>
                <c:pt idx="81">
                  <c:v>185.89</c:v>
                </c:pt>
                <c:pt idx="82">
                  <c:v>185.89</c:v>
                </c:pt>
                <c:pt idx="83">
                  <c:v>181.03</c:v>
                </c:pt>
                <c:pt idx="84">
                  <c:v>176.11</c:v>
                </c:pt>
                <c:pt idx="85">
                  <c:v>176.11</c:v>
                </c:pt>
                <c:pt idx="86">
                  <c:v>176.11</c:v>
                </c:pt>
                <c:pt idx="87">
                  <c:v>180.37</c:v>
                </c:pt>
                <c:pt idx="88">
                  <c:v>189.28</c:v>
                </c:pt>
                <c:pt idx="89">
                  <c:v>189.28</c:v>
                </c:pt>
                <c:pt idx="90">
                  <c:v>194.02</c:v>
                </c:pt>
                <c:pt idx="91">
                  <c:v>194.02</c:v>
                </c:pt>
                <c:pt idx="92">
                  <c:v>194.02</c:v>
                </c:pt>
                <c:pt idx="93">
                  <c:v>199.36</c:v>
                </c:pt>
                <c:pt idx="94">
                  <c:v>199.36</c:v>
                </c:pt>
                <c:pt idx="95">
                  <c:v>190.62</c:v>
                </c:pt>
                <c:pt idx="96">
                  <c:v>179.74</c:v>
                </c:pt>
                <c:pt idx="97">
                  <c:v>179.74</c:v>
                </c:pt>
                <c:pt idx="98">
                  <c:v>175.93</c:v>
                </c:pt>
                <c:pt idx="99">
                  <c:v>175.93</c:v>
                </c:pt>
                <c:pt idx="100">
                  <c:v>168.45</c:v>
                </c:pt>
                <c:pt idx="101">
                  <c:v>168.45</c:v>
                </c:pt>
                <c:pt idx="102">
                  <c:v>168.45</c:v>
                </c:pt>
                <c:pt idx="103">
                  <c:v>172.37</c:v>
                </c:pt>
                <c:pt idx="104">
                  <c:v>172.37</c:v>
                </c:pt>
                <c:pt idx="105">
                  <c:v>166.04</c:v>
                </c:pt>
                <c:pt idx="106">
                  <c:v>160.24</c:v>
                </c:pt>
                <c:pt idx="107">
                  <c:v>164.23</c:v>
                </c:pt>
                <c:pt idx="108">
                  <c:v>169.81</c:v>
                </c:pt>
                <c:pt idx="109">
                  <c:v>169.81</c:v>
                </c:pt>
                <c:pt idx="110">
                  <c:v>173.23</c:v>
                </c:pt>
                <c:pt idx="111">
                  <c:v>173.23</c:v>
                </c:pt>
                <c:pt idx="112">
                  <c:v>178.77</c:v>
                </c:pt>
                <c:pt idx="113">
                  <c:v>178.77</c:v>
                </c:pt>
                <c:pt idx="114">
                  <c:v>178.77</c:v>
                </c:pt>
                <c:pt idx="115">
                  <c:v>178.77</c:v>
                </c:pt>
                <c:pt idx="116">
                  <c:v>178.77</c:v>
                </c:pt>
                <c:pt idx="117">
                  <c:v>178.77</c:v>
                </c:pt>
                <c:pt idx="118">
                  <c:v>174.84</c:v>
                </c:pt>
                <c:pt idx="119">
                  <c:v>174.84</c:v>
                </c:pt>
                <c:pt idx="120">
                  <c:v>174.84</c:v>
                </c:pt>
                <c:pt idx="121">
                  <c:v>174.84</c:v>
                </c:pt>
                <c:pt idx="122">
                  <c:v>174.84</c:v>
                </c:pt>
                <c:pt idx="123">
                  <c:v>168.14</c:v>
                </c:pt>
                <c:pt idx="124">
                  <c:v>168.14</c:v>
                </c:pt>
                <c:pt idx="125">
                  <c:v>168.14</c:v>
                </c:pt>
                <c:pt idx="126">
                  <c:v>168.14</c:v>
                </c:pt>
                <c:pt idx="127">
                  <c:v>163.77000000000001</c:v>
                </c:pt>
                <c:pt idx="128">
                  <c:v>163.77000000000001</c:v>
                </c:pt>
                <c:pt idx="129">
                  <c:v>163.77000000000001</c:v>
                </c:pt>
                <c:pt idx="130">
                  <c:v>163.77000000000001</c:v>
                </c:pt>
                <c:pt idx="131">
                  <c:v>156.79</c:v>
                </c:pt>
                <c:pt idx="132">
                  <c:v>156.79</c:v>
                </c:pt>
                <c:pt idx="133">
                  <c:v>156.79</c:v>
                </c:pt>
                <c:pt idx="134">
                  <c:v>156.79</c:v>
                </c:pt>
                <c:pt idx="135">
                  <c:v>156.79</c:v>
                </c:pt>
                <c:pt idx="136">
                  <c:v>156.79</c:v>
                </c:pt>
                <c:pt idx="137">
                  <c:v>156.79</c:v>
                </c:pt>
                <c:pt idx="138">
                  <c:v>156.79</c:v>
                </c:pt>
                <c:pt idx="139">
                  <c:v>156.79</c:v>
                </c:pt>
                <c:pt idx="140">
                  <c:v>156.79</c:v>
                </c:pt>
                <c:pt idx="141">
                  <c:v>156.79</c:v>
                </c:pt>
                <c:pt idx="142">
                  <c:v>156.79</c:v>
                </c:pt>
                <c:pt idx="143">
                  <c:v>169.77</c:v>
                </c:pt>
                <c:pt idx="144">
                  <c:v>169.77</c:v>
                </c:pt>
                <c:pt idx="145">
                  <c:v>169.77</c:v>
                </c:pt>
                <c:pt idx="146">
                  <c:v>169.77</c:v>
                </c:pt>
                <c:pt idx="147">
                  <c:v>159.5</c:v>
                </c:pt>
                <c:pt idx="148">
                  <c:v>159.5</c:v>
                </c:pt>
                <c:pt idx="149">
                  <c:v>159.5</c:v>
                </c:pt>
                <c:pt idx="150">
                  <c:v>159.5</c:v>
                </c:pt>
                <c:pt idx="151">
                  <c:v>159.5</c:v>
                </c:pt>
                <c:pt idx="152">
                  <c:v>146.35</c:v>
                </c:pt>
                <c:pt idx="153">
                  <c:v>143.33000000000001</c:v>
                </c:pt>
                <c:pt idx="154">
                  <c:v>143.33000000000001</c:v>
                </c:pt>
                <c:pt idx="155">
                  <c:v>143.33000000000001</c:v>
                </c:pt>
                <c:pt idx="156">
                  <c:v>143.33000000000001</c:v>
                </c:pt>
                <c:pt idx="157">
                  <c:v>150.36000000000001</c:v>
                </c:pt>
                <c:pt idx="158">
                  <c:v>161.29</c:v>
                </c:pt>
                <c:pt idx="159">
                  <c:v>166.19</c:v>
                </c:pt>
                <c:pt idx="160">
                  <c:v>172.49</c:v>
                </c:pt>
                <c:pt idx="161">
                  <c:v>177.72</c:v>
                </c:pt>
                <c:pt idx="162">
                  <c:v>182.35</c:v>
                </c:pt>
                <c:pt idx="163">
                  <c:v>156.79</c:v>
                </c:pt>
                <c:pt idx="164">
                  <c:v>150.29</c:v>
                </c:pt>
                <c:pt idx="165">
                  <c:v>150.29</c:v>
                </c:pt>
                <c:pt idx="166">
                  <c:v>150.29</c:v>
                </c:pt>
                <c:pt idx="167">
                  <c:v>145.84</c:v>
                </c:pt>
                <c:pt idx="168">
                  <c:v>145.84</c:v>
                </c:pt>
                <c:pt idx="169">
                  <c:v>149.66999999999999</c:v>
                </c:pt>
                <c:pt idx="170">
                  <c:v>149.66999999999999</c:v>
                </c:pt>
                <c:pt idx="171">
                  <c:v>149.66999999999999</c:v>
                </c:pt>
                <c:pt idx="172">
                  <c:v>149.66999999999999</c:v>
                </c:pt>
                <c:pt idx="173">
                  <c:v>149.66999999999999</c:v>
                </c:pt>
                <c:pt idx="174">
                  <c:v>149.66999999999999</c:v>
                </c:pt>
                <c:pt idx="175">
                  <c:v>149.66999999999999</c:v>
                </c:pt>
                <c:pt idx="176">
                  <c:v>149.66999999999999</c:v>
                </c:pt>
                <c:pt idx="177">
                  <c:v>149.66999999999999</c:v>
                </c:pt>
                <c:pt idx="178">
                  <c:v>149.66999999999999</c:v>
                </c:pt>
                <c:pt idx="179">
                  <c:v>149.66999999999999</c:v>
                </c:pt>
                <c:pt idx="180">
                  <c:v>157.32</c:v>
                </c:pt>
                <c:pt idx="181">
                  <c:v>157.32</c:v>
                </c:pt>
                <c:pt idx="182">
                  <c:v>157.32</c:v>
                </c:pt>
                <c:pt idx="183">
                  <c:v>157.32</c:v>
                </c:pt>
                <c:pt idx="184">
                  <c:v>157.32</c:v>
                </c:pt>
                <c:pt idx="185">
                  <c:v>157.32</c:v>
                </c:pt>
                <c:pt idx="186">
                  <c:v>166.61</c:v>
                </c:pt>
                <c:pt idx="187">
                  <c:v>163.18</c:v>
                </c:pt>
                <c:pt idx="188">
                  <c:v>154.57</c:v>
                </c:pt>
                <c:pt idx="189">
                  <c:v>149.49</c:v>
                </c:pt>
                <c:pt idx="190">
                  <c:v>149.49</c:v>
                </c:pt>
                <c:pt idx="191">
                  <c:v>149.49</c:v>
                </c:pt>
                <c:pt idx="192">
                  <c:v>149.49</c:v>
                </c:pt>
                <c:pt idx="193">
                  <c:v>143</c:v>
                </c:pt>
                <c:pt idx="194">
                  <c:v>147.88</c:v>
                </c:pt>
                <c:pt idx="195">
                  <c:v>154.38</c:v>
                </c:pt>
                <c:pt idx="196">
                  <c:v>154.38</c:v>
                </c:pt>
                <c:pt idx="197">
                  <c:v>154.38</c:v>
                </c:pt>
                <c:pt idx="198">
                  <c:v>154.38</c:v>
                </c:pt>
                <c:pt idx="199">
                  <c:v>157.51</c:v>
                </c:pt>
                <c:pt idx="200">
                  <c:v>157.51</c:v>
                </c:pt>
                <c:pt idx="201">
                  <c:v>157.51</c:v>
                </c:pt>
                <c:pt idx="202">
                  <c:v>157.51</c:v>
                </c:pt>
                <c:pt idx="203">
                  <c:v>157.51</c:v>
                </c:pt>
                <c:pt idx="204">
                  <c:v>157.51</c:v>
                </c:pt>
                <c:pt idx="205">
                  <c:v>157.51</c:v>
                </c:pt>
                <c:pt idx="206">
                  <c:v>157.51</c:v>
                </c:pt>
                <c:pt idx="207">
                  <c:v>157.51</c:v>
                </c:pt>
                <c:pt idx="208">
                  <c:v>157.51</c:v>
                </c:pt>
                <c:pt idx="209">
                  <c:v>157.51</c:v>
                </c:pt>
                <c:pt idx="210">
                  <c:v>157.51</c:v>
                </c:pt>
                <c:pt idx="211">
                  <c:v>157.51</c:v>
                </c:pt>
                <c:pt idx="212">
                  <c:v>150.24</c:v>
                </c:pt>
                <c:pt idx="213">
                  <c:v>153.44</c:v>
                </c:pt>
                <c:pt idx="214">
                  <c:v>150</c:v>
                </c:pt>
                <c:pt idx="215">
                  <c:v>150</c:v>
                </c:pt>
                <c:pt idx="216">
                  <c:v>150</c:v>
                </c:pt>
                <c:pt idx="217">
                  <c:v>146.84</c:v>
                </c:pt>
                <c:pt idx="218">
                  <c:v>141.88</c:v>
                </c:pt>
                <c:pt idx="219">
                  <c:v>141.88</c:v>
                </c:pt>
                <c:pt idx="220">
                  <c:v>145.12</c:v>
                </c:pt>
                <c:pt idx="221">
                  <c:v>145.12</c:v>
                </c:pt>
                <c:pt idx="222">
                  <c:v>153.38999999999999</c:v>
                </c:pt>
                <c:pt idx="223">
                  <c:v>156.94</c:v>
                </c:pt>
                <c:pt idx="224">
                  <c:v>156.94</c:v>
                </c:pt>
                <c:pt idx="225">
                  <c:v>161.16999999999999</c:v>
                </c:pt>
                <c:pt idx="226">
                  <c:v>157.37</c:v>
                </c:pt>
                <c:pt idx="227">
                  <c:v>157.37</c:v>
                </c:pt>
                <c:pt idx="228">
                  <c:v>161.52000000000001</c:v>
                </c:pt>
                <c:pt idx="229">
                  <c:v>158</c:v>
                </c:pt>
                <c:pt idx="230">
                  <c:v>158</c:v>
                </c:pt>
                <c:pt idx="231">
                  <c:v>152.07</c:v>
                </c:pt>
                <c:pt idx="232">
                  <c:v>152.07</c:v>
                </c:pt>
                <c:pt idx="233">
                  <c:v>146.63</c:v>
                </c:pt>
                <c:pt idx="234">
                  <c:v>149.76</c:v>
                </c:pt>
                <c:pt idx="235">
                  <c:v>149.76</c:v>
                </c:pt>
                <c:pt idx="236">
                  <c:v>149.76</c:v>
                </c:pt>
                <c:pt idx="237">
                  <c:v>146.43</c:v>
                </c:pt>
                <c:pt idx="238">
                  <c:v>154.07</c:v>
                </c:pt>
                <c:pt idx="239">
                  <c:v>154.07</c:v>
                </c:pt>
                <c:pt idx="240">
                  <c:v>154.07</c:v>
                </c:pt>
                <c:pt idx="241">
                  <c:v>154.07</c:v>
                </c:pt>
                <c:pt idx="242">
                  <c:v>154.07</c:v>
                </c:pt>
                <c:pt idx="243">
                  <c:v>160.34</c:v>
                </c:pt>
                <c:pt idx="244">
                  <c:v>166.71</c:v>
                </c:pt>
                <c:pt idx="245">
                  <c:v>166.71</c:v>
                </c:pt>
                <c:pt idx="246">
                  <c:v>155.26</c:v>
                </c:pt>
                <c:pt idx="247">
                  <c:v>155.26</c:v>
                </c:pt>
                <c:pt idx="248">
                  <c:v>155.26</c:v>
                </c:pt>
                <c:pt idx="249">
                  <c:v>155.26</c:v>
                </c:pt>
                <c:pt idx="250">
                  <c:v>155.26</c:v>
                </c:pt>
                <c:pt idx="251">
                  <c:v>155.26</c:v>
                </c:pt>
                <c:pt idx="252">
                  <c:v>158.86000000000001</c:v>
                </c:pt>
                <c:pt idx="253">
                  <c:v>158.86000000000001</c:v>
                </c:pt>
                <c:pt idx="254">
                  <c:v>163.30000000000001</c:v>
                </c:pt>
                <c:pt idx="255">
                  <c:v>163.30000000000001</c:v>
                </c:pt>
                <c:pt idx="256">
                  <c:v>168.89</c:v>
                </c:pt>
                <c:pt idx="257">
                  <c:v>174.15</c:v>
                </c:pt>
                <c:pt idx="258">
                  <c:v>182.69</c:v>
                </c:pt>
                <c:pt idx="259">
                  <c:v>188.45</c:v>
                </c:pt>
                <c:pt idx="260">
                  <c:v>194.18</c:v>
                </c:pt>
                <c:pt idx="261">
                  <c:v>194.18</c:v>
                </c:pt>
                <c:pt idx="262">
                  <c:v>177.84</c:v>
                </c:pt>
                <c:pt idx="263">
                  <c:v>174.08</c:v>
                </c:pt>
                <c:pt idx="264">
                  <c:v>164.02</c:v>
                </c:pt>
                <c:pt idx="265">
                  <c:v>172.54</c:v>
                </c:pt>
                <c:pt idx="266">
                  <c:v>184.03</c:v>
                </c:pt>
                <c:pt idx="267">
                  <c:v>206.49</c:v>
                </c:pt>
                <c:pt idx="268">
                  <c:v>206.49</c:v>
                </c:pt>
                <c:pt idx="269">
                  <c:v>192.68</c:v>
                </c:pt>
                <c:pt idx="270">
                  <c:v>192.68</c:v>
                </c:pt>
                <c:pt idx="271">
                  <c:v>201.84</c:v>
                </c:pt>
                <c:pt idx="272">
                  <c:v>197.48</c:v>
                </c:pt>
                <c:pt idx="273">
                  <c:v>203.14</c:v>
                </c:pt>
                <c:pt idx="274">
                  <c:v>208.13318523007865</c:v>
                </c:pt>
                <c:pt idx="275">
                  <c:v>194.01</c:v>
                </c:pt>
                <c:pt idx="276">
                  <c:v>186.12</c:v>
                </c:pt>
                <c:pt idx="277">
                  <c:v>186.11815838855779</c:v>
                </c:pt>
                <c:pt idx="278">
                  <c:v>186.11815838855779</c:v>
                </c:pt>
                <c:pt idx="279">
                  <c:v>180.60726141470599</c:v>
                </c:pt>
                <c:pt idx="280">
                  <c:v>180.60726141470599</c:v>
                </c:pt>
                <c:pt idx="281">
                  <c:v>176.68431017291078</c:v>
                </c:pt>
                <c:pt idx="282">
                  <c:v>172.11074081196074</c:v>
                </c:pt>
                <c:pt idx="283">
                  <c:v>164.86998898351501</c:v>
                </c:pt>
                <c:pt idx="284">
                  <c:v>164.86998898351501</c:v>
                </c:pt>
                <c:pt idx="285">
                  <c:v>168.49643892628563</c:v>
                </c:pt>
                <c:pt idx="286">
                  <c:v>173.60267835623839</c:v>
                </c:pt>
                <c:pt idx="287">
                  <c:v>177.76145156784818</c:v>
                </c:pt>
                <c:pt idx="288">
                  <c:v>177.76145156784818</c:v>
                </c:pt>
                <c:pt idx="289">
                  <c:v>177.76145156784818</c:v>
                </c:pt>
                <c:pt idx="290">
                  <c:v>177.76145156784818</c:v>
                </c:pt>
                <c:pt idx="291">
                  <c:v>184.17550506515272</c:v>
                </c:pt>
                <c:pt idx="292">
                  <c:v>189.38173432143199</c:v>
                </c:pt>
                <c:pt idx="293">
                  <c:v>198.08521438939633</c:v>
                </c:pt>
                <c:pt idx="294">
                  <c:v>198.08521438939633</c:v>
                </c:pt>
                <c:pt idx="295">
                  <c:v>204.92215773668576</c:v>
                </c:pt>
                <c:pt idx="296">
                  <c:v>211.36196259290031</c:v>
                </c:pt>
                <c:pt idx="297">
                  <c:v>211.36196259290031</c:v>
                </c:pt>
                <c:pt idx="298">
                  <c:v>219.5793783963652</c:v>
                </c:pt>
                <c:pt idx="299">
                  <c:v>228.12003919080126</c:v>
                </c:pt>
                <c:pt idx="300">
                  <c:v>228.12003919080126</c:v>
                </c:pt>
                <c:pt idx="301">
                  <c:v>228.12003919080126</c:v>
                </c:pt>
                <c:pt idx="302">
                  <c:v>228.12003919080126</c:v>
                </c:pt>
                <c:pt idx="303">
                  <c:v>215.29394978472138</c:v>
                </c:pt>
                <c:pt idx="304">
                  <c:v>209.67975293404817</c:v>
                </c:pt>
                <c:pt idx="305">
                  <c:v>219.00004115502966</c:v>
                </c:pt>
                <c:pt idx="306">
                  <c:v>223.83783406251843</c:v>
                </c:pt>
                <c:pt idx="307">
                  <c:v>223.83783406251843</c:v>
                </c:pt>
                <c:pt idx="308">
                  <c:v>223.83783406251843</c:v>
                </c:pt>
                <c:pt idx="309">
                  <c:v>214.67844773636321</c:v>
                </c:pt>
                <c:pt idx="310">
                  <c:v>225.5085174188834</c:v>
                </c:pt>
                <c:pt idx="311">
                  <c:v>219.63295759628818</c:v>
                </c:pt>
                <c:pt idx="312">
                  <c:v>228.8957970404897</c:v>
                </c:pt>
                <c:pt idx="313">
                  <c:v>228.8957970404897</c:v>
                </c:pt>
                <c:pt idx="314">
                  <c:v>218.02705386073012</c:v>
                </c:pt>
                <c:pt idx="315">
                  <c:v>210.27831645485739</c:v>
                </c:pt>
                <c:pt idx="316">
                  <c:v>219.90973016278531</c:v>
                </c:pt>
                <c:pt idx="317">
                  <c:v>209.36056417016954</c:v>
                </c:pt>
                <c:pt idx="318">
                  <c:v>209.36056417016954</c:v>
                </c:pt>
                <c:pt idx="319">
                  <c:v>194.64191647597585</c:v>
                </c:pt>
                <c:pt idx="320">
                  <c:v>181.84818404581705</c:v>
                </c:pt>
                <c:pt idx="321">
                  <c:v>177.75808874957752</c:v>
                </c:pt>
                <c:pt idx="322">
                  <c:v>177.75808874957752</c:v>
                </c:pt>
                <c:pt idx="323">
                  <c:v>183.92760700795975</c:v>
                </c:pt>
                <c:pt idx="324">
                  <c:v>183.92760700795975</c:v>
                </c:pt>
                <c:pt idx="325">
                  <c:v>178.55795942573781</c:v>
                </c:pt>
                <c:pt idx="326">
                  <c:v>178.55795942573781</c:v>
                </c:pt>
                <c:pt idx="327">
                  <c:v>178.55795942573781</c:v>
                </c:pt>
                <c:pt idx="328">
                  <c:v>178.55795942573781</c:v>
                </c:pt>
                <c:pt idx="329">
                  <c:v>178.55795942573781</c:v>
                </c:pt>
                <c:pt idx="330">
                  <c:v>178.55795942573781</c:v>
                </c:pt>
                <c:pt idx="331">
                  <c:v>184.43211672607919</c:v>
                </c:pt>
                <c:pt idx="332">
                  <c:v>184.43211672607919</c:v>
                </c:pt>
                <c:pt idx="333">
                  <c:v>180.02806183742084</c:v>
                </c:pt>
                <c:pt idx="334">
                  <c:v>173.33465320210203</c:v>
                </c:pt>
                <c:pt idx="335">
                  <c:v>165.07887746732735</c:v>
                </c:pt>
                <c:pt idx="336">
                  <c:v>165.07887746732735</c:v>
                </c:pt>
                <c:pt idx="337">
                  <c:v>165.07887746732735</c:v>
                </c:pt>
                <c:pt idx="338">
                  <c:v>171.42975413774693</c:v>
                </c:pt>
                <c:pt idx="339">
                  <c:v>171.42975413774693</c:v>
                </c:pt>
                <c:pt idx="340">
                  <c:v>171.42975413774693</c:v>
                </c:pt>
                <c:pt idx="341">
                  <c:v>176.45396564233798</c:v>
                </c:pt>
                <c:pt idx="342">
                  <c:v>185.61615526625764</c:v>
                </c:pt>
                <c:pt idx="343">
                  <c:v>185.61615526625764</c:v>
                </c:pt>
                <c:pt idx="344">
                  <c:v>180.60650705823261</c:v>
                </c:pt>
                <c:pt idx="345">
                  <c:v>176.88684162876999</c:v>
                </c:pt>
                <c:pt idx="346">
                  <c:v>171.43161195684689</c:v>
                </c:pt>
                <c:pt idx="347">
                  <c:v>171.43161195684689</c:v>
                </c:pt>
                <c:pt idx="348">
                  <c:v>167.28719402917875</c:v>
                </c:pt>
                <c:pt idx="349">
                  <c:v>172.09571150614099</c:v>
                </c:pt>
                <c:pt idx="350">
                  <c:v>184.06441847126291</c:v>
                </c:pt>
                <c:pt idx="351">
                  <c:v>189.70480555110012</c:v>
                </c:pt>
                <c:pt idx="352">
                  <c:v>189.70480555110012</c:v>
                </c:pt>
                <c:pt idx="353">
                  <c:v>182.20623752646014</c:v>
                </c:pt>
                <c:pt idx="354">
                  <c:v>182.20623752646014</c:v>
                </c:pt>
                <c:pt idx="355">
                  <c:v>182.20623752646014</c:v>
                </c:pt>
                <c:pt idx="356">
                  <c:v>182.20623752646014</c:v>
                </c:pt>
                <c:pt idx="357">
                  <c:v>182.20623752646014</c:v>
                </c:pt>
                <c:pt idx="358">
                  <c:v>182.20623752646014</c:v>
                </c:pt>
                <c:pt idx="359">
                  <c:v>182.20623752646014</c:v>
                </c:pt>
                <c:pt idx="360">
                  <c:v>173.94725181338529</c:v>
                </c:pt>
                <c:pt idx="361">
                  <c:v>169.84714107192841</c:v>
                </c:pt>
                <c:pt idx="362">
                  <c:v>165.48824010114441</c:v>
                </c:pt>
                <c:pt idx="363">
                  <c:v>165.48824010114441</c:v>
                </c:pt>
                <c:pt idx="364">
                  <c:v>165.48824010114441</c:v>
                </c:pt>
                <c:pt idx="365">
                  <c:v>154.17760706601439</c:v>
                </c:pt>
                <c:pt idx="366">
                  <c:v>148.13757904295434</c:v>
                </c:pt>
                <c:pt idx="367">
                  <c:v>148.13757904295434</c:v>
                </c:pt>
                <c:pt idx="368">
                  <c:v>151.79467084345066</c:v>
                </c:pt>
                <c:pt idx="369">
                  <c:v>146.15215414867058</c:v>
                </c:pt>
                <c:pt idx="370">
                  <c:v>146.15215414867058</c:v>
                </c:pt>
                <c:pt idx="371">
                  <c:v>146.15215414867058</c:v>
                </c:pt>
                <c:pt idx="372">
                  <c:v>142.00664143695502</c:v>
                </c:pt>
                <c:pt idx="373">
                  <c:v>142.00664143695502</c:v>
                </c:pt>
                <c:pt idx="374">
                  <c:v>131.82058190427966</c:v>
                </c:pt>
                <c:pt idx="375">
                  <c:v>131.82058190427966</c:v>
                </c:pt>
                <c:pt idx="376">
                  <c:v>149.78074401704421</c:v>
                </c:pt>
                <c:pt idx="377">
                  <c:v>144.52938330139273</c:v>
                </c:pt>
                <c:pt idx="378">
                  <c:v>141.51146340982385</c:v>
                </c:pt>
                <c:pt idx="379">
                  <c:v>141.51146340982385</c:v>
                </c:pt>
                <c:pt idx="380">
                  <c:v>141.51146340982385</c:v>
                </c:pt>
                <c:pt idx="381">
                  <c:v>147.6545457837251</c:v>
                </c:pt>
                <c:pt idx="382">
                  <c:v>147.6545457837251</c:v>
                </c:pt>
                <c:pt idx="383">
                  <c:v>140.33216100771065</c:v>
                </c:pt>
                <c:pt idx="384">
                  <c:v>133.04182422247544</c:v>
                </c:pt>
                <c:pt idx="385">
                  <c:v>133.04182422247544</c:v>
                </c:pt>
                <c:pt idx="386">
                  <c:v>133.04182422247544</c:v>
                </c:pt>
                <c:pt idx="387">
                  <c:v>128.58497680658948</c:v>
                </c:pt>
                <c:pt idx="388">
                  <c:v>128.58497680658948</c:v>
                </c:pt>
                <c:pt idx="389">
                  <c:v>137.55393724546269</c:v>
                </c:pt>
                <c:pt idx="390">
                  <c:v>134.56658706312754</c:v>
                </c:pt>
                <c:pt idx="391">
                  <c:v>129.03772104616456</c:v>
                </c:pt>
                <c:pt idx="392">
                  <c:v>129.03772104616456</c:v>
                </c:pt>
                <c:pt idx="393">
                  <c:v>125.11912238574548</c:v>
                </c:pt>
                <c:pt idx="394">
                  <c:v>125.11912238574548</c:v>
                </c:pt>
                <c:pt idx="395">
                  <c:v>119.65638214552391</c:v>
                </c:pt>
                <c:pt idx="396">
                  <c:v>115.22553151342997</c:v>
                </c:pt>
                <c:pt idx="397">
                  <c:v>118.87953148643896</c:v>
                </c:pt>
                <c:pt idx="398">
                  <c:v>123.86725141788661</c:v>
                </c:pt>
                <c:pt idx="399">
                  <c:v>129.03003505473393</c:v>
                </c:pt>
                <c:pt idx="400">
                  <c:v>132.71253523187357</c:v>
                </c:pt>
                <c:pt idx="401">
                  <c:v>138.62264060769195</c:v>
                </c:pt>
                <c:pt idx="402">
                  <c:v>145.24959832569641</c:v>
                </c:pt>
                <c:pt idx="403">
                  <c:v>145.24959832569641</c:v>
                </c:pt>
                <c:pt idx="404">
                  <c:v>145.24959832569641</c:v>
                </c:pt>
                <c:pt idx="405">
                  <c:v>139.2442508248925</c:v>
                </c:pt>
                <c:pt idx="406">
                  <c:v>131.19953897897329</c:v>
                </c:pt>
                <c:pt idx="407">
                  <c:v>131.19953897897329</c:v>
                </c:pt>
                <c:pt idx="408">
                  <c:v>131.19953897897329</c:v>
                </c:pt>
                <c:pt idx="409">
                  <c:v>131.19953897897329</c:v>
                </c:pt>
                <c:pt idx="410">
                  <c:v>126.70400810732815</c:v>
                </c:pt>
                <c:pt idx="411">
                  <c:v>118.29031023725233</c:v>
                </c:pt>
                <c:pt idx="412">
                  <c:v>118.29031023725233</c:v>
                </c:pt>
                <c:pt idx="413">
                  <c:v>112.1241357992823</c:v>
                </c:pt>
                <c:pt idx="414">
                  <c:v>112.1241357992823</c:v>
                </c:pt>
                <c:pt idx="415">
                  <c:v>115.1600332719662</c:v>
                </c:pt>
                <c:pt idx="416">
                  <c:v>118.89870363035477</c:v>
                </c:pt>
                <c:pt idx="417">
                  <c:v>118.89870363035477</c:v>
                </c:pt>
                <c:pt idx="418">
                  <c:v>118.89870363035477</c:v>
                </c:pt>
                <c:pt idx="419">
                  <c:v>118.89870363035477</c:v>
                </c:pt>
                <c:pt idx="420">
                  <c:v>111.20643059185511</c:v>
                </c:pt>
                <c:pt idx="421">
                  <c:v>111.20643059185511</c:v>
                </c:pt>
                <c:pt idx="422">
                  <c:v>107.46155073137746</c:v>
                </c:pt>
                <c:pt idx="423">
                  <c:v>101.31014451752841</c:v>
                </c:pt>
                <c:pt idx="424">
                  <c:v>101.31014451752841</c:v>
                </c:pt>
                <c:pt idx="425">
                  <c:v>107.20135970853444</c:v>
                </c:pt>
                <c:pt idx="426">
                  <c:v>110.56339063697999</c:v>
                </c:pt>
                <c:pt idx="427">
                  <c:v>121.6332980044461</c:v>
                </c:pt>
                <c:pt idx="428">
                  <c:v>127.55116038070928</c:v>
                </c:pt>
                <c:pt idx="429">
                  <c:v>135.72015106038711</c:v>
                </c:pt>
                <c:pt idx="430">
                  <c:v>142.53335390270536</c:v>
                </c:pt>
                <c:pt idx="431">
                  <c:v>139.09243891397949</c:v>
                </c:pt>
                <c:pt idx="432">
                  <c:v>139.09243891397949</c:v>
                </c:pt>
                <c:pt idx="433">
                  <c:v>142.22491032542342</c:v>
                </c:pt>
                <c:pt idx="434">
                  <c:v>142.22491032542342</c:v>
                </c:pt>
                <c:pt idx="435">
                  <c:v>145.11767724677722</c:v>
                </c:pt>
                <c:pt idx="436">
                  <c:v>138.9216721506952</c:v>
                </c:pt>
                <c:pt idx="437">
                  <c:v>131.12948194345233</c:v>
                </c:pt>
                <c:pt idx="438">
                  <c:v>131.12948194345233</c:v>
                </c:pt>
                <c:pt idx="439">
                  <c:v>131.12948194345233</c:v>
                </c:pt>
                <c:pt idx="440">
                  <c:v>139.95647967634719</c:v>
                </c:pt>
                <c:pt idx="441">
                  <c:v>147.35632693907775</c:v>
                </c:pt>
                <c:pt idx="442">
                  <c:v>147.35632693907775</c:v>
                </c:pt>
                <c:pt idx="443">
                  <c:v>154.8354709844379</c:v>
                </c:pt>
                <c:pt idx="444">
                  <c:v>158.9420085738054</c:v>
                </c:pt>
                <c:pt idx="445">
                  <c:v>164.31722568809218</c:v>
                </c:pt>
                <c:pt idx="446">
                  <c:v>164.31722568809218</c:v>
                </c:pt>
                <c:pt idx="447">
                  <c:v>169.23502386478228</c:v>
                </c:pt>
                <c:pt idx="448">
                  <c:v>169.23502386478228</c:v>
                </c:pt>
                <c:pt idx="449">
                  <c:v>176.61598461923731</c:v>
                </c:pt>
                <c:pt idx="450">
                  <c:v>176.61598461923731</c:v>
                </c:pt>
                <c:pt idx="451">
                  <c:v>176.62</c:v>
                </c:pt>
                <c:pt idx="452">
                  <c:v>182.17</c:v>
                </c:pt>
                <c:pt idx="453" formatCode="General">
                  <c:v>187.79</c:v>
                </c:pt>
                <c:pt idx="454">
                  <c:v>192.13</c:v>
                </c:pt>
                <c:pt idx="455">
                  <c:v>192.13167570562774</c:v>
                </c:pt>
                <c:pt idx="456">
                  <c:v>196.96635208491489</c:v>
                </c:pt>
                <c:pt idx="457">
                  <c:v>183.81394541652074</c:v>
                </c:pt>
                <c:pt idx="458">
                  <c:v>183.81394541652074</c:v>
                </c:pt>
                <c:pt idx="459">
                  <c:v>183.81394541652074</c:v>
                </c:pt>
                <c:pt idx="460">
                  <c:v>183.81394541652099</c:v>
                </c:pt>
                <c:pt idx="461">
                  <c:v>183.81394541652099</c:v>
                </c:pt>
                <c:pt idx="462">
                  <c:v>197.47</c:v>
                </c:pt>
                <c:pt idx="463">
                  <c:v>210.99</c:v>
                </c:pt>
                <c:pt idx="464">
                  <c:v>219.07</c:v>
                </c:pt>
                <c:pt idx="465">
                  <c:v>206.89</c:v>
                </c:pt>
                <c:pt idx="466">
                  <c:v>206.89</c:v>
                </c:pt>
                <c:pt idx="467">
                  <c:v>206.89</c:v>
                </c:pt>
                <c:pt idx="468">
                  <c:v>212.95</c:v>
                </c:pt>
                <c:pt idx="469">
                  <c:v>212.95</c:v>
                </c:pt>
                <c:pt idx="470">
                  <c:v>212.95</c:v>
                </c:pt>
                <c:pt idx="471">
                  <c:v>212.95</c:v>
                </c:pt>
                <c:pt idx="472">
                  <c:v>248.58</c:v>
                </c:pt>
                <c:pt idx="473">
                  <c:v>240.71</c:v>
                </c:pt>
                <c:pt idx="474">
                  <c:v>249.83</c:v>
                </c:pt>
                <c:pt idx="475">
                  <c:v>233.53</c:v>
                </c:pt>
                <c:pt idx="476">
                  <c:v>233.53</c:v>
                </c:pt>
                <c:pt idx="477">
                  <c:v>238.88</c:v>
                </c:pt>
                <c:pt idx="478">
                  <c:v>251.43</c:v>
                </c:pt>
                <c:pt idx="479">
                  <c:v>246.23</c:v>
                </c:pt>
                <c:pt idx="480">
                  <c:v>226.46</c:v>
                </c:pt>
                <c:pt idx="481">
                  <c:v>217.45</c:v>
                </c:pt>
                <c:pt idx="482">
                  <c:v>227.23335456765216</c:v>
                </c:pt>
                <c:pt idx="483">
                  <c:v>216.92430712717191</c:v>
                </c:pt>
                <c:pt idx="484">
                  <c:v>216.92</c:v>
                </c:pt>
                <c:pt idx="485">
                  <c:v>237.42991495502716</c:v>
                </c:pt>
                <c:pt idx="486">
                  <c:v>230.71350857088927</c:v>
                </c:pt>
                <c:pt idx="487">
                  <c:v>224.05787204297832</c:v>
                </c:pt>
                <c:pt idx="488">
                  <c:v>238.05</c:v>
                </c:pt>
                <c:pt idx="489">
                  <c:v>252.09</c:v>
                </c:pt>
                <c:pt idx="490">
                  <c:v>239.35026840763604</c:v>
                </c:pt>
                <c:pt idx="491">
                  <c:v>239.35</c:v>
                </c:pt>
                <c:pt idx="492">
                  <c:v>239.35026840763604</c:v>
                </c:pt>
                <c:pt idx="493">
                  <c:v>244.3889148937686</c:v>
                </c:pt>
                <c:pt idx="494">
                  <c:v>244.3889148937686</c:v>
                </c:pt>
                <c:pt idx="495">
                  <c:v>264.45999999999998</c:v>
                </c:pt>
                <c:pt idx="496">
                  <c:v>264.45999999999998</c:v>
                </c:pt>
                <c:pt idx="497">
                  <c:v>254.02</c:v>
                </c:pt>
                <c:pt idx="498">
                  <c:v>250.52</c:v>
                </c:pt>
                <c:pt idx="499">
                  <c:v>238.98</c:v>
                </c:pt>
                <c:pt idx="500">
                  <c:v>243.9</c:v>
                </c:pt>
                <c:pt idx="501">
                  <c:v>260.73</c:v>
                </c:pt>
                <c:pt idx="502">
                  <c:v>280.20999999999998</c:v>
                </c:pt>
                <c:pt idx="503">
                  <c:v>299.7</c:v>
                </c:pt>
                <c:pt idx="504">
                  <c:v>315.56</c:v>
                </c:pt>
                <c:pt idx="505">
                  <c:v>318.14999999999998</c:v>
                </c:pt>
                <c:pt idx="506">
                  <c:v>327.2</c:v>
                </c:pt>
                <c:pt idx="507">
                  <c:v>320.07</c:v>
                </c:pt>
                <c:pt idx="508">
                  <c:v>296.94</c:v>
                </c:pt>
                <c:pt idx="509">
                  <c:v>301.18</c:v>
                </c:pt>
                <c:pt idx="510">
                  <c:v>316.04000000000002</c:v>
                </c:pt>
                <c:pt idx="511">
                  <c:v>299.36</c:v>
                </c:pt>
                <c:pt idx="512">
                  <c:v>305.22000000000003</c:v>
                </c:pt>
                <c:pt idx="513">
                  <c:v>290.83</c:v>
                </c:pt>
                <c:pt idx="514">
                  <c:v>301.18</c:v>
                </c:pt>
                <c:pt idx="515">
                  <c:v>324</c:v>
                </c:pt>
                <c:pt idx="516">
                  <c:v>326.3</c:v>
                </c:pt>
                <c:pt idx="517">
                  <c:v>304.04000000000002</c:v>
                </c:pt>
                <c:pt idx="518">
                  <c:v>292.26</c:v>
                </c:pt>
                <c:pt idx="519">
                  <c:v>278.89</c:v>
                </c:pt>
                <c:pt idx="520">
                  <c:v>262.18</c:v>
                </c:pt>
                <c:pt idx="521">
                  <c:v>271.97000000000003</c:v>
                </c:pt>
                <c:pt idx="522">
                  <c:v>281.19</c:v>
                </c:pt>
                <c:pt idx="523">
                  <c:v>277.19</c:v>
                </c:pt>
                <c:pt idx="524">
                  <c:v>290.01</c:v>
                </c:pt>
                <c:pt idx="525">
                  <c:v>295.76</c:v>
                </c:pt>
                <c:pt idx="526">
                  <c:v>276.11</c:v>
                </c:pt>
                <c:pt idx="527">
                  <c:v>284.38</c:v>
                </c:pt>
                <c:pt idx="528">
                  <c:v>254.87</c:v>
                </c:pt>
                <c:pt idx="529">
                  <c:v>241.66</c:v>
                </c:pt>
                <c:pt idx="530">
                  <c:v>232.03</c:v>
                </c:pt>
                <c:pt idx="531">
                  <c:v>233.22</c:v>
                </c:pt>
                <c:pt idx="532">
                  <c:v>226.45</c:v>
                </c:pt>
                <c:pt idx="533">
                  <c:v>223.45</c:v>
                </c:pt>
                <c:pt idx="534">
                  <c:v>229.39</c:v>
                </c:pt>
                <c:pt idx="535">
                  <c:v>230.38</c:v>
                </c:pt>
                <c:pt idx="536">
                  <c:v>250.12</c:v>
                </c:pt>
                <c:pt idx="537">
                  <c:v>250.76</c:v>
                </c:pt>
                <c:pt idx="538">
                  <c:v>240.54</c:v>
                </c:pt>
                <c:pt idx="539">
                  <c:v>241.6</c:v>
                </c:pt>
                <c:pt idx="540">
                  <c:v>244.26</c:v>
                </c:pt>
                <c:pt idx="541">
                  <c:v>252.51</c:v>
                </c:pt>
                <c:pt idx="542">
                  <c:v>259.61</c:v>
                </c:pt>
                <c:pt idx="543">
                  <c:v>250.72</c:v>
                </c:pt>
                <c:pt idx="544">
                  <c:v>247.5</c:v>
                </c:pt>
                <c:pt idx="545">
                  <c:v>261.41000000000003</c:v>
                </c:pt>
                <c:pt idx="546">
                  <c:v>241.35</c:v>
                </c:pt>
                <c:pt idx="547">
                  <c:v>229.83</c:v>
                </c:pt>
                <c:pt idx="548">
                  <c:v>229.23</c:v>
                </c:pt>
                <c:pt idx="549">
                  <c:v>225.56</c:v>
                </c:pt>
                <c:pt idx="550">
                  <c:v>217.46</c:v>
                </c:pt>
                <c:pt idx="551">
                  <c:v>225.26</c:v>
                </c:pt>
                <c:pt idx="552">
                  <c:v>227.21</c:v>
                </c:pt>
                <c:pt idx="553">
                  <c:v>232.7</c:v>
                </c:pt>
                <c:pt idx="554">
                  <c:v>233.58</c:v>
                </c:pt>
                <c:pt idx="555">
                  <c:v>231.21</c:v>
                </c:pt>
                <c:pt idx="556">
                  <c:v>242.54</c:v>
                </c:pt>
                <c:pt idx="557">
                  <c:v>244.53046244214624</c:v>
                </c:pt>
                <c:pt idx="558">
                  <c:v>251.27</c:v>
                </c:pt>
                <c:pt idx="559">
                  <c:v>228.53</c:v>
                </c:pt>
                <c:pt idx="560">
                  <c:v>205.3</c:v>
                </c:pt>
                <c:pt idx="561">
                  <c:v>203.8</c:v>
                </c:pt>
                <c:pt idx="562">
                  <c:v>202.86</c:v>
                </c:pt>
                <c:pt idx="563">
                  <c:v>194.99</c:v>
                </c:pt>
                <c:pt idx="564">
                  <c:v>197.01</c:v>
                </c:pt>
                <c:pt idx="565">
                  <c:v>190.98</c:v>
                </c:pt>
                <c:pt idx="566">
                  <c:v>185.63</c:v>
                </c:pt>
                <c:pt idx="567">
                  <c:v>174.95</c:v>
                </c:pt>
                <c:pt idx="568">
                  <c:v>166.21</c:v>
                </c:pt>
                <c:pt idx="569">
                  <c:v>164.43</c:v>
                </c:pt>
                <c:pt idx="570">
                  <c:v>157.52000000000001</c:v>
                </c:pt>
                <c:pt idx="571">
                  <c:v>153.41999999999999</c:v>
                </c:pt>
                <c:pt idx="572">
                  <c:v>171.69</c:v>
                </c:pt>
                <c:pt idx="573">
                  <c:v>177.91</c:v>
                </c:pt>
                <c:pt idx="574">
                  <c:v>174.78</c:v>
                </c:pt>
                <c:pt idx="575">
                  <c:v>170.69</c:v>
                </c:pt>
                <c:pt idx="576">
                  <c:v>159.6</c:v>
                </c:pt>
                <c:pt idx="577">
                  <c:v>162.46</c:v>
                </c:pt>
                <c:pt idx="578">
                  <c:v>162.83000000000001</c:v>
                </c:pt>
                <c:pt idx="579">
                  <c:v>163.38999999999999</c:v>
                </c:pt>
                <c:pt idx="580">
                  <c:v>169.29</c:v>
                </c:pt>
                <c:pt idx="581">
                  <c:v>167.27</c:v>
                </c:pt>
                <c:pt idx="582">
                  <c:v>170.43</c:v>
                </c:pt>
                <c:pt idx="583">
                  <c:v>183.87</c:v>
                </c:pt>
                <c:pt idx="584">
                  <c:v>195.07</c:v>
                </c:pt>
                <c:pt idx="585">
                  <c:v>199.45</c:v>
                </c:pt>
                <c:pt idx="586">
                  <c:v>200.23</c:v>
                </c:pt>
                <c:pt idx="587">
                  <c:v>210.82</c:v>
                </c:pt>
                <c:pt idx="588">
                  <c:v>204.55</c:v>
                </c:pt>
                <c:pt idx="589">
                  <c:v>200.43</c:v>
                </c:pt>
                <c:pt idx="590">
                  <c:v>206.22</c:v>
                </c:pt>
                <c:pt idx="591">
                  <c:v>210.83</c:v>
                </c:pt>
                <c:pt idx="592">
                  <c:v>207.65</c:v>
                </c:pt>
                <c:pt idx="593">
                  <c:v>211.36</c:v>
                </c:pt>
                <c:pt idx="594">
                  <c:v>205.72</c:v>
                </c:pt>
                <c:pt idx="595">
                  <c:v>198</c:v>
                </c:pt>
                <c:pt idx="596">
                  <c:v>195.92</c:v>
                </c:pt>
                <c:pt idx="597">
                  <c:v>195.68</c:v>
                </c:pt>
                <c:pt idx="598">
                  <c:v>200.6</c:v>
                </c:pt>
                <c:pt idx="599">
                  <c:v>204.59</c:v>
                </c:pt>
                <c:pt idx="600">
                  <c:v>209.2</c:v>
                </c:pt>
                <c:pt idx="601">
                  <c:v>208.38</c:v>
                </c:pt>
                <c:pt idx="602">
                  <c:v>213.23</c:v>
                </c:pt>
                <c:pt idx="603">
                  <c:v>203.18</c:v>
                </c:pt>
                <c:pt idx="604">
                  <c:v>205.21</c:v>
                </c:pt>
                <c:pt idx="605">
                  <c:v>201.77</c:v>
                </c:pt>
                <c:pt idx="606">
                  <c:v>214</c:v>
                </c:pt>
                <c:pt idx="607">
                  <c:v>221.9</c:v>
                </c:pt>
                <c:pt idx="608">
                  <c:v>225.29</c:v>
                </c:pt>
                <c:pt idx="609">
                  <c:v>226.17</c:v>
                </c:pt>
                <c:pt idx="610">
                  <c:v>234.49</c:v>
                </c:pt>
                <c:pt idx="611">
                  <c:v>234.7</c:v>
                </c:pt>
                <c:pt idx="612">
                  <c:v>242.12</c:v>
                </c:pt>
                <c:pt idx="613">
                  <c:v>242.59</c:v>
                </c:pt>
                <c:pt idx="614">
                  <c:v>237.7</c:v>
                </c:pt>
                <c:pt idx="615">
                  <c:v>242.42</c:v>
                </c:pt>
                <c:pt idx="616">
                  <c:v>228.1</c:v>
                </c:pt>
                <c:pt idx="617">
                  <c:v>225.27</c:v>
                </c:pt>
                <c:pt idx="618">
                  <c:v>220.27</c:v>
                </c:pt>
                <c:pt idx="619">
                  <c:v>210.49</c:v>
                </c:pt>
                <c:pt idx="620">
                  <c:v>226.77</c:v>
                </c:pt>
                <c:pt idx="621">
                  <c:v>231.99</c:v>
                </c:pt>
                <c:pt idx="622">
                  <c:v>232.09</c:v>
                </c:pt>
                <c:pt idx="623">
                  <c:v>236.58</c:v>
                </c:pt>
                <c:pt idx="624">
                  <c:v>258.70999999999998</c:v>
                </c:pt>
                <c:pt idx="625">
                  <c:v>275.94</c:v>
                </c:pt>
                <c:pt idx="626">
                  <c:v>268.12</c:v>
                </c:pt>
                <c:pt idx="627">
                  <c:v>260.49</c:v>
                </c:pt>
                <c:pt idx="628">
                  <c:v>271.52999999999997</c:v>
                </c:pt>
                <c:pt idx="629">
                  <c:v>276.77999999999997</c:v>
                </c:pt>
                <c:pt idx="630">
                  <c:v>286.11</c:v>
                </c:pt>
                <c:pt idx="631">
                  <c:v>314.66000000000003</c:v>
                </c:pt>
                <c:pt idx="632">
                  <c:v>321.18</c:v>
                </c:pt>
                <c:pt idx="633">
                  <c:v>322.41000000000003</c:v>
                </c:pt>
                <c:pt idx="634">
                  <c:v>341.47</c:v>
                </c:pt>
                <c:pt idx="635">
                  <c:v>330.16</c:v>
                </c:pt>
                <c:pt idx="636">
                  <c:v>306.48</c:v>
                </c:pt>
                <c:pt idx="637">
                  <c:v>259.56</c:v>
                </c:pt>
                <c:pt idx="638">
                  <c:v>243.06</c:v>
                </c:pt>
                <c:pt idx="639">
                  <c:v>241.13</c:v>
                </c:pt>
                <c:pt idx="640">
                  <c:v>241.79</c:v>
                </c:pt>
                <c:pt idx="641">
                  <c:v>250.03</c:v>
                </c:pt>
                <c:pt idx="642">
                  <c:v>237.14</c:v>
                </c:pt>
                <c:pt idx="643">
                  <c:v>220.57</c:v>
                </c:pt>
                <c:pt idx="644">
                  <c:v>219.54</c:v>
                </c:pt>
                <c:pt idx="645">
                  <c:v>227.96</c:v>
                </c:pt>
                <c:pt idx="646">
                  <c:v>226.87</c:v>
                </c:pt>
                <c:pt idx="647">
                  <c:v>226.12</c:v>
                </c:pt>
                <c:pt idx="648">
                  <c:v>233.26</c:v>
                </c:pt>
                <c:pt idx="649">
                  <c:v>233.08</c:v>
                </c:pt>
                <c:pt idx="650">
                  <c:v>225.56</c:v>
                </c:pt>
                <c:pt idx="651">
                  <c:v>228.84</c:v>
                </c:pt>
                <c:pt idx="652">
                  <c:v>236.09</c:v>
                </c:pt>
                <c:pt idx="653">
                  <c:v>238.95</c:v>
                </c:pt>
                <c:pt idx="654">
                  <c:v>240.57</c:v>
                </c:pt>
                <c:pt idx="655">
                  <c:v>235.04</c:v>
                </c:pt>
                <c:pt idx="656">
                  <c:v>246.73</c:v>
                </c:pt>
                <c:pt idx="657">
                  <c:v>257.11</c:v>
                </c:pt>
                <c:pt idx="658">
                  <c:v>251.01</c:v>
                </c:pt>
                <c:pt idx="659">
                  <c:v>249.62</c:v>
                </c:pt>
                <c:pt idx="660">
                  <c:v>252.54</c:v>
                </c:pt>
                <c:pt idx="661">
                  <c:v>238.85</c:v>
                </c:pt>
                <c:pt idx="662">
                  <c:v>234.8</c:v>
                </c:pt>
                <c:pt idx="663">
                  <c:v>221.97</c:v>
                </c:pt>
                <c:pt idx="664">
                  <c:v>225.65</c:v>
                </c:pt>
                <c:pt idx="665">
                  <c:v>243.02</c:v>
                </c:pt>
                <c:pt idx="666">
                  <c:v>253.53</c:v>
                </c:pt>
                <c:pt idx="667">
                  <c:v>261.13</c:v>
                </c:pt>
                <c:pt idx="668">
                  <c:v>250.99</c:v>
                </c:pt>
                <c:pt idx="669">
                  <c:v>243.49</c:v>
                </c:pt>
                <c:pt idx="670">
                  <c:v>249.1</c:v>
                </c:pt>
                <c:pt idx="671">
                  <c:v>261.92</c:v>
                </c:pt>
                <c:pt idx="672">
                  <c:v>271.42</c:v>
                </c:pt>
                <c:pt idx="673">
                  <c:v>259.33999999999997</c:v>
                </c:pt>
                <c:pt idx="674">
                  <c:v>267.05</c:v>
                </c:pt>
                <c:pt idx="675">
                  <c:v>274.17</c:v>
                </c:pt>
                <c:pt idx="676">
                  <c:v>284.72000000000003</c:v>
                </c:pt>
                <c:pt idx="677">
                  <c:v>280.95</c:v>
                </c:pt>
                <c:pt idx="678">
                  <c:v>280.66000000000003</c:v>
                </c:pt>
                <c:pt idx="679">
                  <c:v>293.41000000000003</c:v>
                </c:pt>
                <c:pt idx="680">
                  <c:v>291.5</c:v>
                </c:pt>
                <c:pt idx="681">
                  <c:v>307.64</c:v>
                </c:pt>
                <c:pt idx="682">
                  <c:v>294.79000000000002</c:v>
                </c:pt>
                <c:pt idx="683">
                  <c:v>278</c:v>
                </c:pt>
                <c:pt idx="684">
                  <c:v>285.12</c:v>
                </c:pt>
                <c:pt idx="685">
                  <c:v>286.76</c:v>
                </c:pt>
                <c:pt idx="686">
                  <c:v>288.77</c:v>
                </c:pt>
                <c:pt idx="687">
                  <c:v>292.13</c:v>
                </c:pt>
                <c:pt idx="688">
                  <c:v>281.8</c:v>
                </c:pt>
                <c:pt idx="689">
                  <c:v>287.99</c:v>
                </c:pt>
                <c:pt idx="690">
                  <c:v>273.58</c:v>
                </c:pt>
                <c:pt idx="691">
                  <c:v>262.89999999999998</c:v>
                </c:pt>
                <c:pt idx="692">
                  <c:v>264.05</c:v>
                </c:pt>
                <c:pt idx="693">
                  <c:v>276.81</c:v>
                </c:pt>
                <c:pt idx="694">
                  <c:v>269.12</c:v>
                </c:pt>
                <c:pt idx="695">
                  <c:v>274.27</c:v>
                </c:pt>
                <c:pt idx="696">
                  <c:v>289.35000000000002</c:v>
                </c:pt>
                <c:pt idx="697">
                  <c:v>302.08</c:v>
                </c:pt>
                <c:pt idx="698">
                  <c:v>305.45</c:v>
                </c:pt>
                <c:pt idx="699">
                  <c:v>303.27</c:v>
                </c:pt>
                <c:pt idx="700">
                  <c:v>301.73</c:v>
                </c:pt>
                <c:pt idx="701">
                  <c:v>296.47000000000003</c:v>
                </c:pt>
                <c:pt idx="702">
                  <c:v>298.37</c:v>
                </c:pt>
                <c:pt idx="703">
                  <c:v>298.57</c:v>
                </c:pt>
                <c:pt idx="704">
                  <c:v>300.36</c:v>
                </c:pt>
                <c:pt idx="705">
                  <c:v>317.06</c:v>
                </c:pt>
                <c:pt idx="706">
                  <c:v>315.35000000000002</c:v>
                </c:pt>
                <c:pt idx="707">
                  <c:v>321.32</c:v>
                </c:pt>
                <c:pt idx="708">
                  <c:v>331.18</c:v>
                </c:pt>
                <c:pt idx="709">
                  <c:v>339.5</c:v>
                </c:pt>
                <c:pt idx="710">
                  <c:v>341.65</c:v>
                </c:pt>
                <c:pt idx="711">
                  <c:v>354</c:v>
                </c:pt>
                <c:pt idx="712">
                  <c:v>339.74</c:v>
                </c:pt>
                <c:pt idx="713">
                  <c:v>336.4</c:v>
                </c:pt>
                <c:pt idx="714">
                  <c:v>343.32</c:v>
                </c:pt>
                <c:pt idx="715">
                  <c:v>359.15</c:v>
                </c:pt>
                <c:pt idx="716">
                  <c:v>389.85</c:v>
                </c:pt>
                <c:pt idx="717">
                  <c:v>405.49</c:v>
                </c:pt>
                <c:pt idx="718">
                  <c:v>408.29</c:v>
                </c:pt>
                <c:pt idx="719">
                  <c:v>430.65</c:v>
                </c:pt>
                <c:pt idx="720">
                  <c:v>447.74</c:v>
                </c:pt>
                <c:pt idx="721">
                  <c:v>440.91</c:v>
                </c:pt>
                <c:pt idx="722">
                  <c:v>405.32</c:v>
                </c:pt>
                <c:pt idx="723">
                  <c:v>402</c:v>
                </c:pt>
                <c:pt idx="724">
                  <c:v>407.99</c:v>
                </c:pt>
                <c:pt idx="725">
                  <c:v>409.77</c:v>
                </c:pt>
                <c:pt idx="726">
                  <c:v>378.61</c:v>
                </c:pt>
                <c:pt idx="727">
                  <c:v>350.78</c:v>
                </c:pt>
                <c:pt idx="728">
                  <c:v>387.15</c:v>
                </c:pt>
                <c:pt idx="729">
                  <c:v>388.36</c:v>
                </c:pt>
                <c:pt idx="730">
                  <c:v>355.52</c:v>
                </c:pt>
                <c:pt idx="731">
                  <c:v>362.82</c:v>
                </c:pt>
                <c:pt idx="732">
                  <c:v>386.94</c:v>
                </c:pt>
                <c:pt idx="733">
                  <c:v>390.66</c:v>
                </c:pt>
                <c:pt idx="734">
                  <c:v>398.78</c:v>
                </c:pt>
                <c:pt idx="735">
                  <c:v>375.6</c:v>
                </c:pt>
                <c:pt idx="736">
                  <c:v>366.2</c:v>
                </c:pt>
                <c:pt idx="737">
                  <c:v>380.02</c:v>
                </c:pt>
                <c:pt idx="738">
                  <c:v>411.78</c:v>
                </c:pt>
                <c:pt idx="739">
                  <c:v>432.78</c:v>
                </c:pt>
                <c:pt idx="740">
                  <c:v>442.6</c:v>
                </c:pt>
                <c:pt idx="741">
                  <c:v>458.25</c:v>
                </c:pt>
                <c:pt idx="742">
                  <c:v>457.24</c:v>
                </c:pt>
                <c:pt idx="743">
                  <c:v>465.57</c:v>
                </c:pt>
                <c:pt idx="744">
                  <c:v>461.53</c:v>
                </c:pt>
                <c:pt idx="745">
                  <c:v>431.17</c:v>
                </c:pt>
                <c:pt idx="746">
                  <c:v>436.67</c:v>
                </c:pt>
                <c:pt idx="747">
                  <c:v>427.74</c:v>
                </c:pt>
                <c:pt idx="748">
                  <c:v>415.23</c:v>
                </c:pt>
                <c:pt idx="749">
                  <c:v>405.53</c:v>
                </c:pt>
                <c:pt idx="750">
                  <c:v>396.15</c:v>
                </c:pt>
                <c:pt idx="751">
                  <c:v>410.54</c:v>
                </c:pt>
                <c:pt idx="752">
                  <c:v>436.64</c:v>
                </c:pt>
                <c:pt idx="753">
                  <c:v>457.07</c:v>
                </c:pt>
                <c:pt idx="754">
                  <c:v>465.71</c:v>
                </c:pt>
                <c:pt idx="755">
                  <c:v>465.57</c:v>
                </c:pt>
                <c:pt idx="756">
                  <c:v>471.97</c:v>
                </c:pt>
                <c:pt idx="757">
                  <c:v>497.04</c:v>
                </c:pt>
                <c:pt idx="758">
                  <c:v>484.31</c:v>
                </c:pt>
                <c:pt idx="759">
                  <c:v>460.18</c:v>
                </c:pt>
                <c:pt idx="760">
                  <c:v>470.21</c:v>
                </c:pt>
                <c:pt idx="761">
                  <c:v>484.22</c:v>
                </c:pt>
                <c:pt idx="762">
                  <c:v>515.17999999999995</c:v>
                </c:pt>
                <c:pt idx="763">
                  <c:v>523.5</c:v>
                </c:pt>
                <c:pt idx="764">
                  <c:v>531.80999999999995</c:v>
                </c:pt>
                <c:pt idx="765">
                  <c:v>610.16</c:v>
                </c:pt>
                <c:pt idx="766">
                  <c:v>592.35</c:v>
                </c:pt>
                <c:pt idx="767">
                  <c:v>569.1</c:v>
                </c:pt>
                <c:pt idx="768">
                  <c:v>530.07000000000005</c:v>
                </c:pt>
                <c:pt idx="769">
                  <c:v>527.24</c:v>
                </c:pt>
                <c:pt idx="770">
                  <c:v>507.85</c:v>
                </c:pt>
                <c:pt idx="771">
                  <c:v>508.86</c:v>
                </c:pt>
                <c:pt idx="772">
                  <c:v>503.78</c:v>
                </c:pt>
                <c:pt idx="773">
                  <c:v>496</c:v>
                </c:pt>
                <c:pt idx="774">
                  <c:v>518.66999999999996</c:v>
                </c:pt>
                <c:pt idx="775">
                  <c:v>491.65</c:v>
                </c:pt>
                <c:pt idx="776">
                  <c:v>478.21</c:v>
                </c:pt>
                <c:pt idx="777">
                  <c:v>478.12</c:v>
                </c:pt>
                <c:pt idx="778">
                  <c:v>460.95</c:v>
                </c:pt>
                <c:pt idx="779">
                  <c:v>475.98</c:v>
                </c:pt>
                <c:pt idx="780">
                  <c:v>502.71</c:v>
                </c:pt>
                <c:pt idx="781">
                  <c:v>493.68</c:v>
                </c:pt>
                <c:pt idx="782">
                  <c:v>504.48</c:v>
                </c:pt>
                <c:pt idx="783">
                  <c:v>530.26</c:v>
                </c:pt>
                <c:pt idx="784">
                  <c:v>508.64</c:v>
                </c:pt>
                <c:pt idx="785">
                  <c:v>524.42999999999995</c:v>
                </c:pt>
                <c:pt idx="786">
                  <c:v>534.17999999999995</c:v>
                </c:pt>
                <c:pt idx="787">
                  <c:v>536.47</c:v>
                </c:pt>
                <c:pt idx="788">
                  <c:v>516.34</c:v>
                </c:pt>
                <c:pt idx="789">
                  <c:v>507</c:v>
                </c:pt>
                <c:pt idx="790">
                  <c:v>515.91999999999996</c:v>
                </c:pt>
                <c:pt idx="791">
                  <c:v>535.01</c:v>
                </c:pt>
                <c:pt idx="792">
                  <c:v>529.9</c:v>
                </c:pt>
                <c:pt idx="793">
                  <c:v>541.04</c:v>
                </c:pt>
                <c:pt idx="794">
                  <c:v>527.17999999999995</c:v>
                </c:pt>
                <c:pt idx="795">
                  <c:v>554.99</c:v>
                </c:pt>
                <c:pt idx="796">
                  <c:v>562.76</c:v>
                </c:pt>
                <c:pt idx="797">
                  <c:v>597.33000000000004</c:v>
                </c:pt>
                <c:pt idx="798">
                  <c:v>620.12</c:v>
                </c:pt>
                <c:pt idx="799">
                  <c:v>608.12</c:v>
                </c:pt>
                <c:pt idx="800">
                  <c:v>600.38</c:v>
                </c:pt>
                <c:pt idx="801">
                  <c:v>610.89</c:v>
                </c:pt>
                <c:pt idx="802">
                  <c:v>580.32000000000005</c:v>
                </c:pt>
                <c:pt idx="803">
                  <c:v>593.58000000000004</c:v>
                </c:pt>
                <c:pt idx="804">
                  <c:v>606.30999999999995</c:v>
                </c:pt>
                <c:pt idx="805">
                  <c:v>618.66999999999996</c:v>
                </c:pt>
                <c:pt idx="806">
                  <c:v>598.44000000000005</c:v>
                </c:pt>
                <c:pt idx="807">
                  <c:v>587.30999999999995</c:v>
                </c:pt>
                <c:pt idx="808">
                  <c:v>601.77</c:v>
                </c:pt>
                <c:pt idx="809">
                  <c:v>613.30999999999995</c:v>
                </c:pt>
                <c:pt idx="810">
                  <c:v>624.12</c:v>
                </c:pt>
                <c:pt idx="811">
                  <c:v>635.61</c:v>
                </c:pt>
                <c:pt idx="812">
                  <c:v>644.71</c:v>
                </c:pt>
                <c:pt idx="813">
                  <c:v>656.25</c:v>
                </c:pt>
                <c:pt idx="814">
                  <c:v>641.41999999999996</c:v>
                </c:pt>
                <c:pt idx="815">
                  <c:v>627.6</c:v>
                </c:pt>
                <c:pt idx="816">
                  <c:v>622.89</c:v>
                </c:pt>
                <c:pt idx="817">
                  <c:v>593.30999999999995</c:v>
                </c:pt>
                <c:pt idx="818">
                  <c:v>541.72</c:v>
                </c:pt>
                <c:pt idx="819">
                  <c:v>494.54</c:v>
                </c:pt>
                <c:pt idx="820">
                  <c:v>485.14</c:v>
                </c:pt>
                <c:pt idx="821">
                  <c:v>494.65</c:v>
                </c:pt>
                <c:pt idx="822">
                  <c:v>494.8</c:v>
                </c:pt>
                <c:pt idx="823">
                  <c:v>498.34</c:v>
                </c:pt>
                <c:pt idx="824">
                  <c:v>498.58</c:v>
                </c:pt>
                <c:pt idx="825">
                  <c:v>489.14</c:v>
                </c:pt>
                <c:pt idx="826">
                  <c:v>490.46</c:v>
                </c:pt>
                <c:pt idx="827">
                  <c:v>491.42</c:v>
                </c:pt>
                <c:pt idx="828">
                  <c:v>490.01</c:v>
                </c:pt>
                <c:pt idx="829">
                  <c:v>499.46</c:v>
                </c:pt>
                <c:pt idx="830">
                  <c:v>513.41999999999996</c:v>
                </c:pt>
                <c:pt idx="831">
                  <c:v>516.30999999999995</c:v>
                </c:pt>
                <c:pt idx="832">
                  <c:v>512.03</c:v>
                </c:pt>
                <c:pt idx="833">
                  <c:v>512.78</c:v>
                </c:pt>
                <c:pt idx="834">
                  <c:v>508.17</c:v>
                </c:pt>
                <c:pt idx="835">
                  <c:v>483.83</c:v>
                </c:pt>
                <c:pt idx="836">
                  <c:v>457.39</c:v>
                </c:pt>
                <c:pt idx="837">
                  <c:v>456.52</c:v>
                </c:pt>
                <c:pt idx="838">
                  <c:v>471.97</c:v>
                </c:pt>
                <c:pt idx="839">
                  <c:v>486.18</c:v>
                </c:pt>
                <c:pt idx="840">
                  <c:v>494.31</c:v>
                </c:pt>
                <c:pt idx="841">
                  <c:v>503.25</c:v>
                </c:pt>
                <c:pt idx="842">
                  <c:v>525.21</c:v>
                </c:pt>
                <c:pt idx="843">
                  <c:v>548.76</c:v>
                </c:pt>
                <c:pt idx="844">
                  <c:v>560.11</c:v>
                </c:pt>
                <c:pt idx="845">
                  <c:v>554.74</c:v>
                </c:pt>
                <c:pt idx="846">
                  <c:v>557.72</c:v>
                </c:pt>
                <c:pt idx="847">
                  <c:v>587.37</c:v>
                </c:pt>
                <c:pt idx="848">
                  <c:v>603.07000000000005</c:v>
                </c:pt>
                <c:pt idx="849">
                  <c:v>598.24</c:v>
                </c:pt>
                <c:pt idx="850">
                  <c:v>581.76</c:v>
                </c:pt>
                <c:pt idx="851">
                  <c:v>569.21</c:v>
                </c:pt>
                <c:pt idx="852">
                  <c:v>563.96</c:v>
                </c:pt>
                <c:pt idx="853">
                  <c:v>568.47</c:v>
                </c:pt>
                <c:pt idx="854">
                  <c:v>587.49</c:v>
                </c:pt>
                <c:pt idx="855">
                  <c:v>594.54999999999995</c:v>
                </c:pt>
                <c:pt idx="856">
                  <c:v>594.64</c:v>
                </c:pt>
                <c:pt idx="857">
                  <c:v>593.33000000000004</c:v>
                </c:pt>
                <c:pt idx="858">
                  <c:v>602.5</c:v>
                </c:pt>
                <c:pt idx="859">
                  <c:v>610.72441155480033</c:v>
                </c:pt>
                <c:pt idx="860">
                  <c:v>607.09</c:v>
                </c:pt>
                <c:pt idx="861">
                  <c:v>610.69000000000005</c:v>
                </c:pt>
                <c:pt idx="862">
                  <c:v>608.07000000000005</c:v>
                </c:pt>
                <c:pt idx="863">
                  <c:v>601.69000000000005</c:v>
                </c:pt>
                <c:pt idx="864">
                  <c:v>601.15</c:v>
                </c:pt>
                <c:pt idx="865">
                  <c:v>587.02</c:v>
                </c:pt>
                <c:pt idx="866">
                  <c:v>574.02</c:v>
                </c:pt>
                <c:pt idx="867">
                  <c:v>576.04</c:v>
                </c:pt>
                <c:pt idx="868">
                  <c:v>580.59</c:v>
                </c:pt>
                <c:pt idx="869">
                  <c:v>589.89</c:v>
                </c:pt>
                <c:pt idx="870">
                  <c:v>606.13</c:v>
                </c:pt>
                <c:pt idx="871">
                  <c:v>624.73</c:v>
                </c:pt>
                <c:pt idx="872">
                  <c:v>635.41</c:v>
                </c:pt>
                <c:pt idx="873">
                  <c:v>632.22</c:v>
                </c:pt>
                <c:pt idx="874">
                  <c:v>627.66999999999996</c:v>
                </c:pt>
                <c:pt idx="875">
                  <c:v>641.22</c:v>
                </c:pt>
                <c:pt idx="876">
                  <c:v>659.11</c:v>
                </c:pt>
                <c:pt idx="877">
                  <c:v>680.73</c:v>
                </c:pt>
                <c:pt idx="878">
                  <c:v>715.62</c:v>
                </c:pt>
                <c:pt idx="879">
                  <c:v>734.21</c:v>
                </c:pt>
                <c:pt idx="880">
                  <c:v>741.11</c:v>
                </c:pt>
                <c:pt idx="881">
                  <c:v>754.12</c:v>
                </c:pt>
                <c:pt idx="882">
                  <c:v>735.29</c:v>
                </c:pt>
                <c:pt idx="883">
                  <c:v>712.23</c:v>
                </c:pt>
                <c:pt idx="884">
                  <c:v>715.73</c:v>
                </c:pt>
                <c:pt idx="885">
                  <c:v>729.83</c:v>
                </c:pt>
                <c:pt idx="886">
                  <c:v>737.04</c:v>
                </c:pt>
                <c:pt idx="887">
                  <c:v>733.6</c:v>
                </c:pt>
                <c:pt idx="888">
                  <c:v>721.31</c:v>
                </c:pt>
                <c:pt idx="889">
                  <c:v>707.52</c:v>
                </c:pt>
                <c:pt idx="890">
                  <c:v>709.69</c:v>
                </c:pt>
                <c:pt idx="891">
                  <c:v>709.12</c:v>
                </c:pt>
                <c:pt idx="892">
                  <c:v>721.41</c:v>
                </c:pt>
                <c:pt idx="893">
                  <c:v>765.99</c:v>
                </c:pt>
                <c:pt idx="894">
                  <c:v>798.36</c:v>
                </c:pt>
                <c:pt idx="895">
                  <c:v>822.52</c:v>
                </c:pt>
                <c:pt idx="896">
                  <c:v>868.11</c:v>
                </c:pt>
                <c:pt idx="897">
                  <c:v>897.03</c:v>
                </c:pt>
                <c:pt idx="898">
                  <c:v>867.02</c:v>
                </c:pt>
                <c:pt idx="899">
                  <c:v>854.9</c:v>
                </c:pt>
                <c:pt idx="900">
                  <c:v>887.18</c:v>
                </c:pt>
                <c:pt idx="901">
                  <c:v>918.75</c:v>
                </c:pt>
                <c:pt idx="902">
                  <c:v>941.43</c:v>
                </c:pt>
                <c:pt idx="903">
                  <c:v>945.12</c:v>
                </c:pt>
                <c:pt idx="904">
                  <c:v>950.55</c:v>
                </c:pt>
                <c:pt idx="905">
                  <c:v>996.5</c:v>
                </c:pt>
                <c:pt idx="906">
                  <c:v>1054.3699999999999</c:v>
                </c:pt>
                <c:pt idx="907">
                  <c:v>1090.75</c:v>
                </c:pt>
                <c:pt idx="908">
                  <c:v>1076.49</c:v>
                </c:pt>
                <c:pt idx="909">
                  <c:v>1069.02</c:v>
                </c:pt>
                <c:pt idx="910">
                  <c:v>1090.57</c:v>
                </c:pt>
                <c:pt idx="911">
                  <c:v>1075.3699999999999</c:v>
                </c:pt>
                <c:pt idx="912">
                  <c:v>1082.21</c:v>
                </c:pt>
                <c:pt idx="913">
                  <c:v>1107.31</c:v>
                </c:pt>
                <c:pt idx="914">
                  <c:v>1116.68</c:v>
                </c:pt>
                <c:pt idx="915">
                  <c:v>1080.26</c:v>
                </c:pt>
                <c:pt idx="916">
                  <c:v>1020.24</c:v>
                </c:pt>
                <c:pt idx="917">
                  <c:v>976.64</c:v>
                </c:pt>
                <c:pt idx="918">
                  <c:v>923.23</c:v>
                </c:pt>
                <c:pt idx="919">
                  <c:v>891.8</c:v>
                </c:pt>
                <c:pt idx="920">
                  <c:v>903.65</c:v>
                </c:pt>
                <c:pt idx="921">
                  <c:v>907.59</c:v>
                </c:pt>
                <c:pt idx="922">
                  <c:v>877.2</c:v>
                </c:pt>
                <c:pt idx="923">
                  <c:v>849.83</c:v>
                </c:pt>
                <c:pt idx="924">
                  <c:v>845.31</c:v>
                </c:pt>
                <c:pt idx="925">
                  <c:v>839.5</c:v>
                </c:pt>
                <c:pt idx="926">
                  <c:v>784.5</c:v>
                </c:pt>
                <c:pt idx="927">
                  <c:v>692.29</c:v>
                </c:pt>
                <c:pt idx="928">
                  <c:v>623.91999999999996</c:v>
                </c:pt>
                <c:pt idx="929">
                  <c:v>577.54999999999995</c:v>
                </c:pt>
                <c:pt idx="930">
                  <c:v>562.88</c:v>
                </c:pt>
                <c:pt idx="931">
                  <c:v>556.71</c:v>
                </c:pt>
                <c:pt idx="932">
                  <c:v>522.54999999999995</c:v>
                </c:pt>
                <c:pt idx="933">
                  <c:v>486.36</c:v>
                </c:pt>
                <c:pt idx="934">
                  <c:v>462.64</c:v>
                </c:pt>
                <c:pt idx="935">
                  <c:v>413.63</c:v>
                </c:pt>
                <c:pt idx="936">
                  <c:v>383.45</c:v>
                </c:pt>
                <c:pt idx="937">
                  <c:v>377.65</c:v>
                </c:pt>
                <c:pt idx="938">
                  <c:v>363.35</c:v>
                </c:pt>
                <c:pt idx="939">
                  <c:v>392.14</c:v>
                </c:pt>
                <c:pt idx="940">
                  <c:v>416.56</c:v>
                </c:pt>
                <c:pt idx="941">
                  <c:v>399.26</c:v>
                </c:pt>
                <c:pt idx="942">
                  <c:v>384.66</c:v>
                </c:pt>
                <c:pt idx="943">
                  <c:v>381.88</c:v>
                </c:pt>
                <c:pt idx="944">
                  <c:v>375.49</c:v>
                </c:pt>
                <c:pt idx="945">
                  <c:v>357.26</c:v>
                </c:pt>
                <c:pt idx="946">
                  <c:v>343.67</c:v>
                </c:pt>
                <c:pt idx="947">
                  <c:v>338.64</c:v>
                </c:pt>
                <c:pt idx="948">
                  <c:v>329.27</c:v>
                </c:pt>
                <c:pt idx="949">
                  <c:v>332.16</c:v>
                </c:pt>
                <c:pt idx="950">
                  <c:v>368.26</c:v>
                </c:pt>
                <c:pt idx="951">
                  <c:v>393.08</c:v>
                </c:pt>
                <c:pt idx="952">
                  <c:v>395.85</c:v>
                </c:pt>
                <c:pt idx="953">
                  <c:v>396.36</c:v>
                </c:pt>
                <c:pt idx="954">
                  <c:v>387.64</c:v>
                </c:pt>
                <c:pt idx="955">
                  <c:v>379.39</c:v>
                </c:pt>
                <c:pt idx="956">
                  <c:v>386.92</c:v>
                </c:pt>
                <c:pt idx="957">
                  <c:v>411.97</c:v>
                </c:pt>
                <c:pt idx="958">
                  <c:v>423.59</c:v>
                </c:pt>
                <c:pt idx="959">
                  <c:v>428.42</c:v>
                </c:pt>
                <c:pt idx="960">
                  <c:v>454.46</c:v>
                </c:pt>
                <c:pt idx="961">
                  <c:v>482.77</c:v>
                </c:pt>
                <c:pt idx="962">
                  <c:v>498.11</c:v>
                </c:pt>
                <c:pt idx="963">
                  <c:v>497.52</c:v>
                </c:pt>
                <c:pt idx="964">
                  <c:v>487.8</c:v>
                </c:pt>
                <c:pt idx="965">
                  <c:v>469.76</c:v>
                </c:pt>
                <c:pt idx="966">
                  <c:v>440.06</c:v>
                </c:pt>
                <c:pt idx="967">
                  <c:v>451.57</c:v>
                </c:pt>
                <c:pt idx="968">
                  <c:v>487.82</c:v>
                </c:pt>
                <c:pt idx="969">
                  <c:v>511.91</c:v>
                </c:pt>
                <c:pt idx="970">
                  <c:v>528.6</c:v>
                </c:pt>
                <c:pt idx="971">
                  <c:v>529.19000000000005</c:v>
                </c:pt>
                <c:pt idx="972">
                  <c:v>524.69000000000005</c:v>
                </c:pt>
                <c:pt idx="973">
                  <c:v>514.9</c:v>
                </c:pt>
                <c:pt idx="974">
                  <c:v>494.68</c:v>
                </c:pt>
                <c:pt idx="975">
                  <c:v>488.26</c:v>
                </c:pt>
                <c:pt idx="976">
                  <c:v>495.59</c:v>
                </c:pt>
                <c:pt idx="977">
                  <c:v>489.41</c:v>
                </c:pt>
                <c:pt idx="978">
                  <c:v>488.99</c:v>
                </c:pt>
                <c:pt idx="979">
                  <c:v>510.5</c:v>
                </c:pt>
                <c:pt idx="980">
                  <c:v>542.24</c:v>
                </c:pt>
                <c:pt idx="981">
                  <c:v>563.76</c:v>
                </c:pt>
                <c:pt idx="982">
                  <c:v>562.5</c:v>
                </c:pt>
                <c:pt idx="983">
                  <c:v>554.89</c:v>
                </c:pt>
                <c:pt idx="984">
                  <c:v>548.12</c:v>
                </c:pt>
                <c:pt idx="985">
                  <c:v>542.23</c:v>
                </c:pt>
                <c:pt idx="986">
                  <c:v>544.79999999999995</c:v>
                </c:pt>
                <c:pt idx="987">
                  <c:v>547.85</c:v>
                </c:pt>
                <c:pt idx="988">
                  <c:v>536.55999999999995</c:v>
                </c:pt>
                <c:pt idx="989">
                  <c:v>533.15</c:v>
                </c:pt>
                <c:pt idx="990">
                  <c:v>555.76</c:v>
                </c:pt>
                <c:pt idx="991">
                  <c:v>586.34</c:v>
                </c:pt>
                <c:pt idx="992">
                  <c:v>602.21</c:v>
                </c:pt>
                <c:pt idx="993">
                  <c:v>589.97</c:v>
                </c:pt>
                <c:pt idx="994">
                  <c:v>564.47</c:v>
                </c:pt>
                <c:pt idx="995">
                  <c:v>556.29</c:v>
                </c:pt>
                <c:pt idx="996">
                  <c:v>549.96</c:v>
                </c:pt>
                <c:pt idx="997">
                  <c:v>547.53</c:v>
                </c:pt>
                <c:pt idx="998">
                  <c:v>566.54</c:v>
                </c:pt>
                <c:pt idx="999">
                  <c:v>578.62</c:v>
                </c:pt>
                <c:pt idx="1000">
                  <c:v>586.72</c:v>
                </c:pt>
                <c:pt idx="1001">
                  <c:v>597.55999999999995</c:v>
                </c:pt>
                <c:pt idx="1002">
                  <c:v>598.35</c:v>
                </c:pt>
                <c:pt idx="1003">
                  <c:v>600.76</c:v>
                </c:pt>
                <c:pt idx="1004">
                  <c:v>619</c:v>
                </c:pt>
                <c:pt idx="1005">
                  <c:v>629.75</c:v>
                </c:pt>
                <c:pt idx="1006">
                  <c:v>624.73</c:v>
                </c:pt>
                <c:pt idx="1007">
                  <c:v>629.96</c:v>
                </c:pt>
                <c:pt idx="1008">
                  <c:v>640.37</c:v>
                </c:pt>
                <c:pt idx="1009">
                  <c:v>624.01</c:v>
                </c:pt>
                <c:pt idx="1010">
                  <c:v>588.29999999999995</c:v>
                </c:pt>
                <c:pt idx="1011">
                  <c:v>558.21</c:v>
                </c:pt>
                <c:pt idx="1012">
                  <c:v>554.78</c:v>
                </c:pt>
                <c:pt idx="1013">
                  <c:v>562.77</c:v>
                </c:pt>
                <c:pt idx="1014">
                  <c:v>566.85</c:v>
                </c:pt>
                <c:pt idx="1015">
                  <c:v>588.65</c:v>
                </c:pt>
                <c:pt idx="1016">
                  <c:v>592.41999999999996</c:v>
                </c:pt>
                <c:pt idx="1017">
                  <c:v>568.04999999999995</c:v>
                </c:pt>
                <c:pt idx="1018">
                  <c:v>565.87</c:v>
                </c:pt>
                <c:pt idx="1019">
                  <c:v>581.01</c:v>
                </c:pt>
                <c:pt idx="1020">
                  <c:v>583.34</c:v>
                </c:pt>
                <c:pt idx="1021">
                  <c:v>586.88</c:v>
                </c:pt>
                <c:pt idx="1022">
                  <c:v>617.76</c:v>
                </c:pt>
                <c:pt idx="1023">
                  <c:v>588.79</c:v>
                </c:pt>
                <c:pt idx="1024">
                  <c:v>574.29999999999995</c:v>
                </c:pt>
                <c:pt idx="1025">
                  <c:v>568.52</c:v>
                </c:pt>
                <c:pt idx="1026">
                  <c:v>574.99</c:v>
                </c:pt>
                <c:pt idx="1027">
                  <c:v>584.42999999999995</c:v>
                </c:pt>
                <c:pt idx="1028">
                  <c:v>593.14</c:v>
                </c:pt>
                <c:pt idx="1029">
                  <c:v>595.04</c:v>
                </c:pt>
                <c:pt idx="1030">
                  <c:v>616.32000000000005</c:v>
                </c:pt>
                <c:pt idx="1031">
                  <c:v>633.25</c:v>
                </c:pt>
                <c:pt idx="1032">
                  <c:v>625.57000000000005</c:v>
                </c:pt>
                <c:pt idx="1033">
                  <c:v>622.51</c:v>
                </c:pt>
                <c:pt idx="1034">
                  <c:v>622.83000000000004</c:v>
                </c:pt>
                <c:pt idx="1035">
                  <c:v>643.09</c:v>
                </c:pt>
                <c:pt idx="1036">
                  <c:v>663.58</c:v>
                </c:pt>
                <c:pt idx="1037">
                  <c:v>636.91999999999996</c:v>
                </c:pt>
                <c:pt idx="1038">
                  <c:v>640.9</c:v>
                </c:pt>
                <c:pt idx="1039">
                  <c:v>664.69</c:v>
                </c:pt>
                <c:pt idx="1040">
                  <c:v>680.74</c:v>
                </c:pt>
                <c:pt idx="1041">
                  <c:v>680.44</c:v>
                </c:pt>
                <c:pt idx="1042">
                  <c:v>692.83</c:v>
                </c:pt>
                <c:pt idx="1043">
                  <c:v>691.63</c:v>
                </c:pt>
                <c:pt idx="1044">
                  <c:v>692.38</c:v>
                </c:pt>
                <c:pt idx="1045">
                  <c:v>724</c:v>
                </c:pt>
                <c:pt idx="1046">
                  <c:v>731.54</c:v>
                </c:pt>
                <c:pt idx="1047">
                  <c:v>729.68</c:v>
                </c:pt>
                <c:pt idx="1048">
                  <c:v>758.47</c:v>
                </c:pt>
                <c:pt idx="1049">
                  <c:v>758.66</c:v>
                </c:pt>
                <c:pt idx="1050">
                  <c:v>767.86</c:v>
                </c:pt>
                <c:pt idx="1051">
                  <c:v>802.32</c:v>
                </c:pt>
                <c:pt idx="1052">
                  <c:v>846.49</c:v>
                </c:pt>
                <c:pt idx="1053">
                  <c:v>859.13</c:v>
                </c:pt>
                <c:pt idx="1054">
                  <c:v>861.41</c:v>
                </c:pt>
                <c:pt idx="1055">
                  <c:v>869.53</c:v>
                </c:pt>
                <c:pt idx="1056">
                  <c:v>884.47</c:v>
                </c:pt>
                <c:pt idx="1057">
                  <c:v>902.24</c:v>
                </c:pt>
                <c:pt idx="1058">
                  <c:v>904.62</c:v>
                </c:pt>
                <c:pt idx="1059">
                  <c:v>903.44</c:v>
                </c:pt>
                <c:pt idx="1060">
                  <c:v>906.8</c:v>
                </c:pt>
                <c:pt idx="1061">
                  <c:v>870.12</c:v>
                </c:pt>
                <c:pt idx="1062">
                  <c:v>826.66</c:v>
                </c:pt>
                <c:pt idx="1063">
                  <c:v>820.69</c:v>
                </c:pt>
                <c:pt idx="1064">
                  <c:v>832.18</c:v>
                </c:pt>
                <c:pt idx="1065">
                  <c:v>849.33</c:v>
                </c:pt>
                <c:pt idx="1066">
                  <c:v>858.14</c:v>
                </c:pt>
                <c:pt idx="1067">
                  <c:v>847.13</c:v>
                </c:pt>
                <c:pt idx="1068">
                  <c:v>816.1</c:v>
                </c:pt>
                <c:pt idx="1069">
                  <c:v>814.84</c:v>
                </c:pt>
                <c:pt idx="1070">
                  <c:v>849.42</c:v>
                </c:pt>
                <c:pt idx="1071">
                  <c:v>870.68</c:v>
                </c:pt>
                <c:pt idx="1072">
                  <c:v>873.08</c:v>
                </c:pt>
                <c:pt idx="1073">
                  <c:v>872.3</c:v>
                </c:pt>
                <c:pt idx="1074">
                  <c:v>835.97</c:v>
                </c:pt>
                <c:pt idx="1075">
                  <c:v>814.2</c:v>
                </c:pt>
                <c:pt idx="1076">
                  <c:v>822.14</c:v>
                </c:pt>
                <c:pt idx="1077">
                  <c:v>834.59</c:v>
                </c:pt>
                <c:pt idx="1078">
                  <c:v>848.79</c:v>
                </c:pt>
                <c:pt idx="1079">
                  <c:v>835.85</c:v>
                </c:pt>
                <c:pt idx="1080">
                  <c:v>824.89</c:v>
                </c:pt>
                <c:pt idx="1081">
                  <c:v>810.4</c:v>
                </c:pt>
                <c:pt idx="1082">
                  <c:v>788.24</c:v>
                </c:pt>
                <c:pt idx="1083">
                  <c:v>795.71</c:v>
                </c:pt>
                <c:pt idx="1084">
                  <c:v>825.36</c:v>
                </c:pt>
                <c:pt idx="1085">
                  <c:v>843.99</c:v>
                </c:pt>
                <c:pt idx="1086">
                  <c:v>850.42</c:v>
                </c:pt>
                <c:pt idx="1087">
                  <c:v>860.26</c:v>
                </c:pt>
                <c:pt idx="1088">
                  <c:v>872.26</c:v>
                </c:pt>
                <c:pt idx="1089">
                  <c:v>855.6</c:v>
                </c:pt>
                <c:pt idx="1090">
                  <c:v>832.17</c:v>
                </c:pt>
                <c:pt idx="1091">
                  <c:v>824.66</c:v>
                </c:pt>
                <c:pt idx="1092">
                  <c:v>805.94</c:v>
                </c:pt>
                <c:pt idx="1093">
                  <c:v>790.04</c:v>
                </c:pt>
                <c:pt idx="1094">
                  <c:v>807.25</c:v>
                </c:pt>
                <c:pt idx="1095">
                  <c:v>833.07</c:v>
                </c:pt>
                <c:pt idx="1096">
                  <c:v>851.24</c:v>
                </c:pt>
                <c:pt idx="1097">
                  <c:v>853.29</c:v>
                </c:pt>
                <c:pt idx="1098">
                  <c:v>840.96</c:v>
                </c:pt>
                <c:pt idx="1099">
                  <c:v>839.28</c:v>
                </c:pt>
                <c:pt idx="1100">
                  <c:v>853.46</c:v>
                </c:pt>
                <c:pt idx="1101">
                  <c:v>869.48</c:v>
                </c:pt>
                <c:pt idx="1102">
                  <c:v>884.65</c:v>
                </c:pt>
                <c:pt idx="1103">
                  <c:v>902.27</c:v>
                </c:pt>
                <c:pt idx="1104">
                  <c:v>908.44</c:v>
                </c:pt>
                <c:pt idx="1105">
                  <c:v>914.18</c:v>
                </c:pt>
                <c:pt idx="1106">
                  <c:v>920.64</c:v>
                </c:pt>
                <c:pt idx="1107">
                  <c:v>916.68</c:v>
                </c:pt>
                <c:pt idx="1108">
                  <c:v>911.69</c:v>
                </c:pt>
                <c:pt idx="1109">
                  <c:v>901.73</c:v>
                </c:pt>
                <c:pt idx="1110">
                  <c:v>893.55</c:v>
                </c:pt>
                <c:pt idx="1111">
                  <c:v>889.97</c:v>
                </c:pt>
                <c:pt idx="1112">
                  <c:v>888.85</c:v>
                </c:pt>
                <c:pt idx="1113">
                  <c:v>868.4</c:v>
                </c:pt>
                <c:pt idx="1114">
                  <c:v>834.77</c:v>
                </c:pt>
                <c:pt idx="1115">
                  <c:v>807.89</c:v>
                </c:pt>
                <c:pt idx="1116">
                  <c:v>787.53</c:v>
                </c:pt>
                <c:pt idx="1117">
                  <c:v>763.7</c:v>
                </c:pt>
                <c:pt idx="1118">
                  <c:v>742.92</c:v>
                </c:pt>
                <c:pt idx="1119">
                  <c:v>742.26</c:v>
                </c:pt>
                <c:pt idx="1120">
                  <c:v>734.19</c:v>
                </c:pt>
                <c:pt idx="1121">
                  <c:v>745.93</c:v>
                </c:pt>
                <c:pt idx="1122">
                  <c:v>774.12</c:v>
                </c:pt>
                <c:pt idx="1123">
                  <c:v>788.88</c:v>
                </c:pt>
                <c:pt idx="1124">
                  <c:v>800.42</c:v>
                </c:pt>
                <c:pt idx="1125">
                  <c:v>805.28</c:v>
                </c:pt>
                <c:pt idx="1126">
                  <c:v>819.05</c:v>
                </c:pt>
                <c:pt idx="1127">
                  <c:v>846.15</c:v>
                </c:pt>
                <c:pt idx="1128">
                  <c:v>868.9</c:v>
                </c:pt>
                <c:pt idx="1129">
                  <c:v>881.79</c:v>
                </c:pt>
                <c:pt idx="1130">
                  <c:v>888</c:v>
                </c:pt>
                <c:pt idx="1131">
                  <c:v>888.66</c:v>
                </c:pt>
                <c:pt idx="1132">
                  <c:v>880.2</c:v>
                </c:pt>
                <c:pt idx="1133">
                  <c:v>868.52</c:v>
                </c:pt>
                <c:pt idx="1134">
                  <c:v>868.14</c:v>
                </c:pt>
                <c:pt idx="1135">
                  <c:v>882.48</c:v>
                </c:pt>
                <c:pt idx="1136">
                  <c:v>890.47</c:v>
                </c:pt>
                <c:pt idx="1137">
                  <c:v>868.95</c:v>
                </c:pt>
                <c:pt idx="1138">
                  <c:v>845.8</c:v>
                </c:pt>
                <c:pt idx="1139">
                  <c:v>829.52</c:v>
                </c:pt>
                <c:pt idx="1140">
                  <c:v>818.66</c:v>
                </c:pt>
                <c:pt idx="1141">
                  <c:v>832.03</c:v>
                </c:pt>
                <c:pt idx="1142">
                  <c:v>845.6</c:v>
                </c:pt>
                <c:pt idx="1143">
                  <c:v>841.1</c:v>
                </c:pt>
                <c:pt idx="1144">
                  <c:v>820.05</c:v>
                </c:pt>
                <c:pt idx="1145">
                  <c:v>808.76</c:v>
                </c:pt>
                <c:pt idx="1146">
                  <c:v>821.98</c:v>
                </c:pt>
                <c:pt idx="1147">
                  <c:v>832.49</c:v>
                </c:pt>
                <c:pt idx="1148">
                  <c:v>832.98</c:v>
                </c:pt>
                <c:pt idx="1149">
                  <c:v>834.79</c:v>
                </c:pt>
                <c:pt idx="1150">
                  <c:v>840.78</c:v>
                </c:pt>
                <c:pt idx="1151">
                  <c:v>849.79</c:v>
                </c:pt>
                <c:pt idx="1152">
                  <c:v>867.98</c:v>
                </c:pt>
                <c:pt idx="1153">
                  <c:v>893.2</c:v>
                </c:pt>
                <c:pt idx="1154">
                  <c:v>902.12</c:v>
                </c:pt>
                <c:pt idx="1155">
                  <c:v>884.12</c:v>
                </c:pt>
                <c:pt idx="1156">
                  <c:v>853.99</c:v>
                </c:pt>
                <c:pt idx="1157">
                  <c:v>840.09</c:v>
                </c:pt>
                <c:pt idx="1158">
                  <c:v>833.44</c:v>
                </c:pt>
                <c:pt idx="1159">
                  <c:v>825.81</c:v>
                </c:pt>
                <c:pt idx="1160">
                  <c:v>834.31</c:v>
                </c:pt>
                <c:pt idx="1161">
                  <c:v>821.62</c:v>
                </c:pt>
                <c:pt idx="1162">
                  <c:v>790.33</c:v>
                </c:pt>
                <c:pt idx="1163">
                  <c:v>776.55</c:v>
                </c:pt>
                <c:pt idx="1164">
                  <c:v>780.93</c:v>
                </c:pt>
                <c:pt idx="1165">
                  <c:v>790.56</c:v>
                </c:pt>
                <c:pt idx="1166">
                  <c:v>796.91</c:v>
                </c:pt>
                <c:pt idx="1167">
                  <c:v>792.74</c:v>
                </c:pt>
                <c:pt idx="1168">
                  <c:v>787.19</c:v>
                </c:pt>
                <c:pt idx="1169">
                  <c:v>784.62</c:v>
                </c:pt>
                <c:pt idx="1170">
                  <c:v>793.27</c:v>
                </c:pt>
                <c:pt idx="1171">
                  <c:v>801.78</c:v>
                </c:pt>
                <c:pt idx="1172">
                  <c:v>797.29</c:v>
                </c:pt>
                <c:pt idx="1173">
                  <c:v>800.22</c:v>
                </c:pt>
                <c:pt idx="1174">
                  <c:v>818.68</c:v>
                </c:pt>
                <c:pt idx="1175">
                  <c:v>836.09</c:v>
                </c:pt>
                <c:pt idx="1176">
                  <c:v>841.04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01-4462-89AD-C23EED6DD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210240"/>
        <c:axId val="345240704"/>
      </c:lineChart>
      <c:dateAx>
        <c:axId val="345210240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5240704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4524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9.9889315436993871E-3"/>
              <c:y val="0.45676994180075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52102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Paridad Semanal P. Combustible N°6</a:t>
            </a:r>
          </a:p>
        </c:rich>
      </c:tx>
      <c:layout>
        <c:manualLayout>
          <c:xMode val="edge"/>
          <c:yMode val="edge"/>
          <c:x val="0.33629297783506601"/>
          <c:y val="1.95757925547264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36E-2"/>
          <c:y val="0.12398042414355628"/>
          <c:w val="0.90233074361820198"/>
          <c:h val="0.737357259380098"/>
        </c:manualLayout>
      </c:layout>
      <c:lineChart>
        <c:grouping val="standard"/>
        <c:varyColors val="0"/>
        <c:ser>
          <c:idx val="0"/>
          <c:order val="0"/>
          <c:tx>
            <c:strRef>
              <c:f>'Petróleo Combustible Nº6'!$G$6:$G$8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'Petróleo Combustible Nº6'!$B$9:$B$1060</c:f>
              <c:strCache>
                <c:ptCount val="1052"/>
                <c:pt idx="0">
                  <c:v>21-01-1991</c:v>
                </c:pt>
                <c:pt idx="1">
                  <c:v>28-01-1991</c:v>
                </c:pt>
                <c:pt idx="2">
                  <c:v>04-02-1991</c:v>
                </c:pt>
                <c:pt idx="3">
                  <c:v>11-02-1991</c:v>
                </c:pt>
                <c:pt idx="4">
                  <c:v>18-02-1991</c:v>
                </c:pt>
                <c:pt idx="5">
                  <c:v>25-02-1991</c:v>
                </c:pt>
                <c:pt idx="6">
                  <c:v>04-03-1991</c:v>
                </c:pt>
                <c:pt idx="7">
                  <c:v>11-03-1991</c:v>
                </c:pt>
                <c:pt idx="8">
                  <c:v>18-03-1991</c:v>
                </c:pt>
                <c:pt idx="9">
                  <c:v>25-03-1991</c:v>
                </c:pt>
                <c:pt idx="10">
                  <c:v>01-04-1991</c:v>
                </c:pt>
                <c:pt idx="11">
                  <c:v>08-04-1991</c:v>
                </c:pt>
                <c:pt idx="12">
                  <c:v>15-04-1991</c:v>
                </c:pt>
                <c:pt idx="13">
                  <c:v>22-04-1991</c:v>
                </c:pt>
                <c:pt idx="14">
                  <c:v>29-04-1991</c:v>
                </c:pt>
                <c:pt idx="15">
                  <c:v>06-05-1991</c:v>
                </c:pt>
                <c:pt idx="16">
                  <c:v>13-05-1991</c:v>
                </c:pt>
                <c:pt idx="17">
                  <c:v>20-05-1991</c:v>
                </c:pt>
                <c:pt idx="18">
                  <c:v>27-05-1991</c:v>
                </c:pt>
                <c:pt idx="19">
                  <c:v>03-06-1991</c:v>
                </c:pt>
                <c:pt idx="20">
                  <c:v>10-06-1991</c:v>
                </c:pt>
                <c:pt idx="21">
                  <c:v>17-06-1991</c:v>
                </c:pt>
                <c:pt idx="22">
                  <c:v>24-06-1991</c:v>
                </c:pt>
                <c:pt idx="23">
                  <c:v>01-07-1991</c:v>
                </c:pt>
                <c:pt idx="24">
                  <c:v>08-07-1991</c:v>
                </c:pt>
                <c:pt idx="25">
                  <c:v>15-07-1991</c:v>
                </c:pt>
                <c:pt idx="26">
                  <c:v>22-07-1991</c:v>
                </c:pt>
                <c:pt idx="27">
                  <c:v>29-07-1991</c:v>
                </c:pt>
                <c:pt idx="28">
                  <c:v>05-08-1991</c:v>
                </c:pt>
                <c:pt idx="29">
                  <c:v>12-08-1991</c:v>
                </c:pt>
                <c:pt idx="30">
                  <c:v>19-08-1991</c:v>
                </c:pt>
                <c:pt idx="31">
                  <c:v>26-08-1991</c:v>
                </c:pt>
                <c:pt idx="32">
                  <c:v>02-09-1991</c:v>
                </c:pt>
                <c:pt idx="33">
                  <c:v>09-09-1991</c:v>
                </c:pt>
                <c:pt idx="34">
                  <c:v>16-09-1991</c:v>
                </c:pt>
                <c:pt idx="35">
                  <c:v>23-09-1991</c:v>
                </c:pt>
                <c:pt idx="36">
                  <c:v>30-09-1991</c:v>
                </c:pt>
                <c:pt idx="37">
                  <c:v>07-10-1991</c:v>
                </c:pt>
                <c:pt idx="38">
                  <c:v>14-10-1991</c:v>
                </c:pt>
                <c:pt idx="39">
                  <c:v>21-10-1991</c:v>
                </c:pt>
                <c:pt idx="40">
                  <c:v>28-10-1991</c:v>
                </c:pt>
                <c:pt idx="41">
                  <c:v>04-11-1991</c:v>
                </c:pt>
                <c:pt idx="42">
                  <c:v>11-11-1991</c:v>
                </c:pt>
                <c:pt idx="43">
                  <c:v>18-11-1991</c:v>
                </c:pt>
                <c:pt idx="44">
                  <c:v>25-11-1991</c:v>
                </c:pt>
                <c:pt idx="45">
                  <c:v>02-12-1991</c:v>
                </c:pt>
                <c:pt idx="46">
                  <c:v>09-12-1991</c:v>
                </c:pt>
                <c:pt idx="47">
                  <c:v>16-12-1991</c:v>
                </c:pt>
                <c:pt idx="48">
                  <c:v>23-12-1991</c:v>
                </c:pt>
                <c:pt idx="49">
                  <c:v>30-12-1991</c:v>
                </c:pt>
                <c:pt idx="50">
                  <c:v>06-01-1992</c:v>
                </c:pt>
                <c:pt idx="51">
                  <c:v>13-01-1992</c:v>
                </c:pt>
                <c:pt idx="52">
                  <c:v>20-01-1992</c:v>
                </c:pt>
                <c:pt idx="53">
                  <c:v>27-01-1992</c:v>
                </c:pt>
                <c:pt idx="54">
                  <c:v>03-02-1992</c:v>
                </c:pt>
                <c:pt idx="55">
                  <c:v>10-02-1992</c:v>
                </c:pt>
                <c:pt idx="56">
                  <c:v>17-02-1992</c:v>
                </c:pt>
                <c:pt idx="57">
                  <c:v>24-02-1992</c:v>
                </c:pt>
                <c:pt idx="58">
                  <c:v>02-03-1992</c:v>
                </c:pt>
                <c:pt idx="59">
                  <c:v>09-03-1992</c:v>
                </c:pt>
                <c:pt idx="60">
                  <c:v>16-03-1992</c:v>
                </c:pt>
                <c:pt idx="61">
                  <c:v>23-03-1992</c:v>
                </c:pt>
                <c:pt idx="62">
                  <c:v>30-03-1992</c:v>
                </c:pt>
                <c:pt idx="63">
                  <c:v>06-04-1992</c:v>
                </c:pt>
                <c:pt idx="64">
                  <c:v>13-04-1992</c:v>
                </c:pt>
                <c:pt idx="65">
                  <c:v>20-04-1992</c:v>
                </c:pt>
                <c:pt idx="66">
                  <c:v>27-04-1992</c:v>
                </c:pt>
                <c:pt idx="67">
                  <c:v>04-05-1992</c:v>
                </c:pt>
                <c:pt idx="68">
                  <c:v>11-05-1992</c:v>
                </c:pt>
                <c:pt idx="69">
                  <c:v>18-05-1992</c:v>
                </c:pt>
                <c:pt idx="70">
                  <c:v>25-05-1992</c:v>
                </c:pt>
                <c:pt idx="71">
                  <c:v>01-06-1992</c:v>
                </c:pt>
                <c:pt idx="72">
                  <c:v>08-06-1992</c:v>
                </c:pt>
                <c:pt idx="73">
                  <c:v>15-06-1992</c:v>
                </c:pt>
                <c:pt idx="74">
                  <c:v>22-06-1992</c:v>
                </c:pt>
                <c:pt idx="75">
                  <c:v>29-06-1992</c:v>
                </c:pt>
                <c:pt idx="76">
                  <c:v>06-07-1992</c:v>
                </c:pt>
                <c:pt idx="77">
                  <c:v>13-07-1992</c:v>
                </c:pt>
                <c:pt idx="78">
                  <c:v>20-07-1992</c:v>
                </c:pt>
                <c:pt idx="79">
                  <c:v>27-07-1992</c:v>
                </c:pt>
                <c:pt idx="80">
                  <c:v>03-08-1992</c:v>
                </c:pt>
                <c:pt idx="81">
                  <c:v>10-08-1992</c:v>
                </c:pt>
                <c:pt idx="82">
                  <c:v>17-08-1992</c:v>
                </c:pt>
                <c:pt idx="83">
                  <c:v>24-08-1992</c:v>
                </c:pt>
                <c:pt idx="84">
                  <c:v>31-08-1992</c:v>
                </c:pt>
                <c:pt idx="85">
                  <c:v>07-09-1992</c:v>
                </c:pt>
                <c:pt idx="86">
                  <c:v>14-09-1992</c:v>
                </c:pt>
                <c:pt idx="87">
                  <c:v>21-09-1992</c:v>
                </c:pt>
                <c:pt idx="88">
                  <c:v>28-09-1992</c:v>
                </c:pt>
                <c:pt idx="89">
                  <c:v>05-10-1992</c:v>
                </c:pt>
                <c:pt idx="90">
                  <c:v>12-10-1992</c:v>
                </c:pt>
                <c:pt idx="91">
                  <c:v>19-10-1992</c:v>
                </c:pt>
                <c:pt idx="92">
                  <c:v>26-10-1992</c:v>
                </c:pt>
                <c:pt idx="93">
                  <c:v>02-11-1992</c:v>
                </c:pt>
                <c:pt idx="94">
                  <c:v>09-11-1992</c:v>
                </c:pt>
                <c:pt idx="95">
                  <c:v>16-11-1992</c:v>
                </c:pt>
                <c:pt idx="96">
                  <c:v>23-11-1992</c:v>
                </c:pt>
                <c:pt idx="97">
                  <c:v>30-11-1992</c:v>
                </c:pt>
                <c:pt idx="98">
                  <c:v>07-12-1992</c:v>
                </c:pt>
                <c:pt idx="99">
                  <c:v>14-12-1992</c:v>
                </c:pt>
                <c:pt idx="100">
                  <c:v>21-12-1992</c:v>
                </c:pt>
                <c:pt idx="101">
                  <c:v>28-12-1992</c:v>
                </c:pt>
                <c:pt idx="102">
                  <c:v>04-01-1993</c:v>
                </c:pt>
                <c:pt idx="103">
                  <c:v>11-01-1993</c:v>
                </c:pt>
                <c:pt idx="104">
                  <c:v>18-01-1993</c:v>
                </c:pt>
                <c:pt idx="105">
                  <c:v>25-01-1993</c:v>
                </c:pt>
                <c:pt idx="106">
                  <c:v>01-02-1993</c:v>
                </c:pt>
                <c:pt idx="107">
                  <c:v>08-02-1993</c:v>
                </c:pt>
                <c:pt idx="108">
                  <c:v>15-02-1993</c:v>
                </c:pt>
                <c:pt idx="109">
                  <c:v>22-02-1993</c:v>
                </c:pt>
                <c:pt idx="110">
                  <c:v>01-03-1993</c:v>
                </c:pt>
                <c:pt idx="111">
                  <c:v>08-03-1993</c:v>
                </c:pt>
                <c:pt idx="112">
                  <c:v>15-03-1993</c:v>
                </c:pt>
                <c:pt idx="113">
                  <c:v>22-03-1993</c:v>
                </c:pt>
                <c:pt idx="114">
                  <c:v>29-03-1993</c:v>
                </c:pt>
                <c:pt idx="115">
                  <c:v>05-04-1993</c:v>
                </c:pt>
                <c:pt idx="116">
                  <c:v>12-04-1993</c:v>
                </c:pt>
                <c:pt idx="117">
                  <c:v>19-04-1993</c:v>
                </c:pt>
                <c:pt idx="118">
                  <c:v>26-04-1993</c:v>
                </c:pt>
                <c:pt idx="119">
                  <c:v>03-05-1993</c:v>
                </c:pt>
                <c:pt idx="120">
                  <c:v>10-05-1993</c:v>
                </c:pt>
                <c:pt idx="121">
                  <c:v>17-05-1993</c:v>
                </c:pt>
                <c:pt idx="122">
                  <c:v>24-05-1993</c:v>
                </c:pt>
                <c:pt idx="123">
                  <c:v>31-05-1993</c:v>
                </c:pt>
                <c:pt idx="124">
                  <c:v>07-06-1993</c:v>
                </c:pt>
                <c:pt idx="125">
                  <c:v>14-06-1993</c:v>
                </c:pt>
                <c:pt idx="126">
                  <c:v>21-06-1993</c:v>
                </c:pt>
                <c:pt idx="127">
                  <c:v>28-06-1993</c:v>
                </c:pt>
                <c:pt idx="128">
                  <c:v>05-07-1993</c:v>
                </c:pt>
                <c:pt idx="129">
                  <c:v>12-07-1993</c:v>
                </c:pt>
                <c:pt idx="130">
                  <c:v>19-07-1993</c:v>
                </c:pt>
                <c:pt idx="131">
                  <c:v>26-07-1993</c:v>
                </c:pt>
                <c:pt idx="132">
                  <c:v>02-08-1993</c:v>
                </c:pt>
                <c:pt idx="133">
                  <c:v>09-08-1993</c:v>
                </c:pt>
                <c:pt idx="134">
                  <c:v>16-08-1993</c:v>
                </c:pt>
                <c:pt idx="135">
                  <c:v>23-08-1993</c:v>
                </c:pt>
                <c:pt idx="136">
                  <c:v>30-08-1993</c:v>
                </c:pt>
                <c:pt idx="137">
                  <c:v>06-09-1993</c:v>
                </c:pt>
                <c:pt idx="138">
                  <c:v>13-09-1993</c:v>
                </c:pt>
                <c:pt idx="139">
                  <c:v>20-09-1993</c:v>
                </c:pt>
                <c:pt idx="140">
                  <c:v>27-09-1993</c:v>
                </c:pt>
                <c:pt idx="141">
                  <c:v>04-10-1993</c:v>
                </c:pt>
                <c:pt idx="142">
                  <c:v>11-10-1993</c:v>
                </c:pt>
                <c:pt idx="143">
                  <c:v>18-10-1993</c:v>
                </c:pt>
                <c:pt idx="144">
                  <c:v>25-10-1993</c:v>
                </c:pt>
                <c:pt idx="145">
                  <c:v>01-11-1993</c:v>
                </c:pt>
                <c:pt idx="146">
                  <c:v>08-11-1993</c:v>
                </c:pt>
                <c:pt idx="147">
                  <c:v>15-11-1993</c:v>
                </c:pt>
                <c:pt idx="148">
                  <c:v>22-11-1993</c:v>
                </c:pt>
                <c:pt idx="149">
                  <c:v>29-11-1993</c:v>
                </c:pt>
                <c:pt idx="150">
                  <c:v>06-12-1993</c:v>
                </c:pt>
                <c:pt idx="151">
                  <c:v>13-12-1993</c:v>
                </c:pt>
                <c:pt idx="152">
                  <c:v>20-12-1993</c:v>
                </c:pt>
                <c:pt idx="153">
                  <c:v>27-12-1993</c:v>
                </c:pt>
                <c:pt idx="154">
                  <c:v>03-01-1994</c:v>
                </c:pt>
                <c:pt idx="155">
                  <c:v>10-01-1994</c:v>
                </c:pt>
                <c:pt idx="156">
                  <c:v>17-01-1994</c:v>
                </c:pt>
                <c:pt idx="157">
                  <c:v>24-01-1994</c:v>
                </c:pt>
                <c:pt idx="158">
                  <c:v>31-01-1994</c:v>
                </c:pt>
                <c:pt idx="159">
                  <c:v>07-02-1994</c:v>
                </c:pt>
                <c:pt idx="160">
                  <c:v>14-02-1994</c:v>
                </c:pt>
                <c:pt idx="161">
                  <c:v>21-02-1994</c:v>
                </c:pt>
                <c:pt idx="162">
                  <c:v>28-02-1994</c:v>
                </c:pt>
                <c:pt idx="163">
                  <c:v>07-03-1994</c:v>
                </c:pt>
                <c:pt idx="164">
                  <c:v>14-03-1994</c:v>
                </c:pt>
                <c:pt idx="165">
                  <c:v>21-03-1994</c:v>
                </c:pt>
                <c:pt idx="166">
                  <c:v>28-03-1994</c:v>
                </c:pt>
                <c:pt idx="167">
                  <c:v>04-04-1994</c:v>
                </c:pt>
                <c:pt idx="168">
                  <c:v>11-04-1994</c:v>
                </c:pt>
                <c:pt idx="169">
                  <c:v>18-04-1994</c:v>
                </c:pt>
                <c:pt idx="170">
                  <c:v>25-04-1994</c:v>
                </c:pt>
                <c:pt idx="171">
                  <c:v>02-05-1994</c:v>
                </c:pt>
                <c:pt idx="172">
                  <c:v>09-05-1994</c:v>
                </c:pt>
                <c:pt idx="173">
                  <c:v>16-05-1994</c:v>
                </c:pt>
                <c:pt idx="174">
                  <c:v>23-05-1994</c:v>
                </c:pt>
                <c:pt idx="175">
                  <c:v>30-05-1994</c:v>
                </c:pt>
                <c:pt idx="176">
                  <c:v>06-06-1994</c:v>
                </c:pt>
                <c:pt idx="177">
                  <c:v>13-06-1994</c:v>
                </c:pt>
                <c:pt idx="178">
                  <c:v>20-06-1994</c:v>
                </c:pt>
                <c:pt idx="179">
                  <c:v>27-06-1994</c:v>
                </c:pt>
                <c:pt idx="180">
                  <c:v>04-07-1994</c:v>
                </c:pt>
                <c:pt idx="181">
                  <c:v>11-07-1994</c:v>
                </c:pt>
                <c:pt idx="182">
                  <c:v>18-07-1994</c:v>
                </c:pt>
                <c:pt idx="183">
                  <c:v>25-07-1994</c:v>
                </c:pt>
                <c:pt idx="184">
                  <c:v>01-08-1994</c:v>
                </c:pt>
                <c:pt idx="185">
                  <c:v>08-08-1994</c:v>
                </c:pt>
                <c:pt idx="186">
                  <c:v>15-08-1994</c:v>
                </c:pt>
                <c:pt idx="187">
                  <c:v>22-08-1994</c:v>
                </c:pt>
                <c:pt idx="188">
                  <c:v>29-08-1994</c:v>
                </c:pt>
                <c:pt idx="189">
                  <c:v>05-09-1994</c:v>
                </c:pt>
                <c:pt idx="190">
                  <c:v>12-09-1994</c:v>
                </c:pt>
                <c:pt idx="191">
                  <c:v>19-09-1994</c:v>
                </c:pt>
                <c:pt idx="192">
                  <c:v>26-09-1994</c:v>
                </c:pt>
                <c:pt idx="193">
                  <c:v>03-10-1994</c:v>
                </c:pt>
                <c:pt idx="194">
                  <c:v>10-10-1994</c:v>
                </c:pt>
                <c:pt idx="195">
                  <c:v>17-10-1994</c:v>
                </c:pt>
                <c:pt idx="196">
                  <c:v>24-10-1994</c:v>
                </c:pt>
                <c:pt idx="197">
                  <c:v>31-10-1994</c:v>
                </c:pt>
                <c:pt idx="198">
                  <c:v>07-11-1994</c:v>
                </c:pt>
                <c:pt idx="199">
                  <c:v>14-11-1994</c:v>
                </c:pt>
                <c:pt idx="200">
                  <c:v>21-11-1994</c:v>
                </c:pt>
                <c:pt idx="201">
                  <c:v>28-11-1994</c:v>
                </c:pt>
                <c:pt idx="202">
                  <c:v>05-12-1994</c:v>
                </c:pt>
                <c:pt idx="203">
                  <c:v>12-12-1994</c:v>
                </c:pt>
                <c:pt idx="204">
                  <c:v>19-12-1994</c:v>
                </c:pt>
                <c:pt idx="205">
                  <c:v>26-12-1994</c:v>
                </c:pt>
                <c:pt idx="206">
                  <c:v>02-01-1995</c:v>
                </c:pt>
                <c:pt idx="207">
                  <c:v>09-01-1995</c:v>
                </c:pt>
                <c:pt idx="208">
                  <c:v>16-01-1995</c:v>
                </c:pt>
                <c:pt idx="209">
                  <c:v>23-01-1995</c:v>
                </c:pt>
                <c:pt idx="210">
                  <c:v>30-01-1995</c:v>
                </c:pt>
                <c:pt idx="211">
                  <c:v>06-02-1995</c:v>
                </c:pt>
                <c:pt idx="212">
                  <c:v>13-02-1995</c:v>
                </c:pt>
                <c:pt idx="213">
                  <c:v>20-02-1995</c:v>
                </c:pt>
                <c:pt idx="214">
                  <c:v>27-02-1995</c:v>
                </c:pt>
                <c:pt idx="215">
                  <c:v>06-03-1995</c:v>
                </c:pt>
                <c:pt idx="216">
                  <c:v>13-03-1995</c:v>
                </c:pt>
                <c:pt idx="217">
                  <c:v>20-03-1995</c:v>
                </c:pt>
                <c:pt idx="218">
                  <c:v>27-03-1995</c:v>
                </c:pt>
                <c:pt idx="219">
                  <c:v>03-04-1995</c:v>
                </c:pt>
                <c:pt idx="220">
                  <c:v>10-04-1995</c:v>
                </c:pt>
                <c:pt idx="221">
                  <c:v>17-04-1995</c:v>
                </c:pt>
                <c:pt idx="222">
                  <c:v>24-04-1995</c:v>
                </c:pt>
                <c:pt idx="223">
                  <c:v>01-05-1995</c:v>
                </c:pt>
                <c:pt idx="224">
                  <c:v>08-05-1995</c:v>
                </c:pt>
                <c:pt idx="225">
                  <c:v>15-05-1995</c:v>
                </c:pt>
                <c:pt idx="226">
                  <c:v>22-05-1995</c:v>
                </c:pt>
                <c:pt idx="227">
                  <c:v>29-05-1995</c:v>
                </c:pt>
                <c:pt idx="228">
                  <c:v>05-06-1995</c:v>
                </c:pt>
                <c:pt idx="229">
                  <c:v>12-06-1995</c:v>
                </c:pt>
                <c:pt idx="230">
                  <c:v>19-06-1995</c:v>
                </c:pt>
                <c:pt idx="231">
                  <c:v>26-06-1995</c:v>
                </c:pt>
                <c:pt idx="232">
                  <c:v>03-07-1995</c:v>
                </c:pt>
                <c:pt idx="233">
                  <c:v>10-07-1995</c:v>
                </c:pt>
                <c:pt idx="234">
                  <c:v>17-07-1995</c:v>
                </c:pt>
                <c:pt idx="235">
                  <c:v>24-07-1995</c:v>
                </c:pt>
                <c:pt idx="236">
                  <c:v>31-07-1995</c:v>
                </c:pt>
                <c:pt idx="237">
                  <c:v>07-08-1995</c:v>
                </c:pt>
                <c:pt idx="238">
                  <c:v>14-08-1995</c:v>
                </c:pt>
                <c:pt idx="239">
                  <c:v>21-08-1995</c:v>
                </c:pt>
                <c:pt idx="240">
                  <c:v>28-08-1995</c:v>
                </c:pt>
                <c:pt idx="241">
                  <c:v>04-09-1995</c:v>
                </c:pt>
                <c:pt idx="242">
                  <c:v>11-09-1995</c:v>
                </c:pt>
                <c:pt idx="243">
                  <c:v>18-09-1995</c:v>
                </c:pt>
                <c:pt idx="244">
                  <c:v>25-09-1995</c:v>
                </c:pt>
                <c:pt idx="245">
                  <c:v>02-10-1995</c:v>
                </c:pt>
                <c:pt idx="246">
                  <c:v>09-10-1995</c:v>
                </c:pt>
                <c:pt idx="247">
                  <c:v>16-10-1995</c:v>
                </c:pt>
                <c:pt idx="248">
                  <c:v>23-10-1995</c:v>
                </c:pt>
                <c:pt idx="249">
                  <c:v>30-10-1995</c:v>
                </c:pt>
                <c:pt idx="250">
                  <c:v>06-11-1995</c:v>
                </c:pt>
                <c:pt idx="251">
                  <c:v>13-11-1995</c:v>
                </c:pt>
                <c:pt idx="252">
                  <c:v>20-11-1995</c:v>
                </c:pt>
                <c:pt idx="253">
                  <c:v>27-11-1995</c:v>
                </c:pt>
                <c:pt idx="254">
                  <c:v>04-12-1995</c:v>
                </c:pt>
                <c:pt idx="255">
                  <c:v>11-12-1995</c:v>
                </c:pt>
                <c:pt idx="256">
                  <c:v>18-12-1995</c:v>
                </c:pt>
                <c:pt idx="257">
                  <c:v>25-12-1995</c:v>
                </c:pt>
                <c:pt idx="258">
                  <c:v>01-01-1996</c:v>
                </c:pt>
                <c:pt idx="259">
                  <c:v>08-01-1996</c:v>
                </c:pt>
                <c:pt idx="260">
                  <c:v>15-01-1996</c:v>
                </c:pt>
                <c:pt idx="261">
                  <c:v>22-01-1996</c:v>
                </c:pt>
                <c:pt idx="262">
                  <c:v>29-01-1996</c:v>
                </c:pt>
                <c:pt idx="263">
                  <c:v>05-02-1996</c:v>
                </c:pt>
                <c:pt idx="264">
                  <c:v>12-02-1996</c:v>
                </c:pt>
                <c:pt idx="265">
                  <c:v>19-02-1996</c:v>
                </c:pt>
                <c:pt idx="266">
                  <c:v>26-02-1996</c:v>
                </c:pt>
                <c:pt idx="267">
                  <c:v>04-03-1996</c:v>
                </c:pt>
                <c:pt idx="268">
                  <c:v>11-03-1996</c:v>
                </c:pt>
                <c:pt idx="269">
                  <c:v>18-03-1996</c:v>
                </c:pt>
                <c:pt idx="270">
                  <c:v>25-03-1996</c:v>
                </c:pt>
                <c:pt idx="271">
                  <c:v>01-04-1996</c:v>
                </c:pt>
                <c:pt idx="272">
                  <c:v>08-04-1996</c:v>
                </c:pt>
                <c:pt idx="273">
                  <c:v>15-04-1996</c:v>
                </c:pt>
                <c:pt idx="274">
                  <c:v>22-04-1996</c:v>
                </c:pt>
                <c:pt idx="275">
                  <c:v>29-04-1996</c:v>
                </c:pt>
                <c:pt idx="276">
                  <c:v>06-05-1996</c:v>
                </c:pt>
                <c:pt idx="277">
                  <c:v>13-05-1996</c:v>
                </c:pt>
                <c:pt idx="278">
                  <c:v>20-05-1996</c:v>
                </c:pt>
                <c:pt idx="279">
                  <c:v>27-05-1996</c:v>
                </c:pt>
                <c:pt idx="280">
                  <c:v>03-06-1996</c:v>
                </c:pt>
                <c:pt idx="281">
                  <c:v>10-06-1996</c:v>
                </c:pt>
                <c:pt idx="282">
                  <c:v>17-06-1996</c:v>
                </c:pt>
                <c:pt idx="283">
                  <c:v>24-06-1996</c:v>
                </c:pt>
                <c:pt idx="284">
                  <c:v>01-07-1996</c:v>
                </c:pt>
                <c:pt idx="285">
                  <c:v>08-07-1996</c:v>
                </c:pt>
                <c:pt idx="286">
                  <c:v>15-07-1996</c:v>
                </c:pt>
                <c:pt idx="287">
                  <c:v>22-07-1996</c:v>
                </c:pt>
                <c:pt idx="288">
                  <c:v>29-07-1996</c:v>
                </c:pt>
                <c:pt idx="289">
                  <c:v>05-08-1996</c:v>
                </c:pt>
                <c:pt idx="290">
                  <c:v>12-08-1996</c:v>
                </c:pt>
                <c:pt idx="291">
                  <c:v>19-08-1996</c:v>
                </c:pt>
                <c:pt idx="292">
                  <c:v>26-08-1996</c:v>
                </c:pt>
                <c:pt idx="293">
                  <c:v>02-09-1996</c:v>
                </c:pt>
                <c:pt idx="294">
                  <c:v>09-09-1996</c:v>
                </c:pt>
                <c:pt idx="295">
                  <c:v>16-09-1996</c:v>
                </c:pt>
                <c:pt idx="296">
                  <c:v>23-09-1996</c:v>
                </c:pt>
                <c:pt idx="297">
                  <c:v>30-09-1996</c:v>
                </c:pt>
                <c:pt idx="298">
                  <c:v>07-10-1996</c:v>
                </c:pt>
                <c:pt idx="299">
                  <c:v>14-10-1996</c:v>
                </c:pt>
                <c:pt idx="300">
                  <c:v>21-10-1996</c:v>
                </c:pt>
                <c:pt idx="301">
                  <c:v>28-10-1996</c:v>
                </c:pt>
                <c:pt idx="302">
                  <c:v>04-11-1996</c:v>
                </c:pt>
                <c:pt idx="303">
                  <c:v>11-11-1996</c:v>
                </c:pt>
                <c:pt idx="304">
                  <c:v>18-11-1996</c:v>
                </c:pt>
                <c:pt idx="305">
                  <c:v>25-11-1996</c:v>
                </c:pt>
                <c:pt idx="306">
                  <c:v>02-12-1996</c:v>
                </c:pt>
                <c:pt idx="307">
                  <c:v>09-12-1996</c:v>
                </c:pt>
                <c:pt idx="308">
                  <c:v>16-12-1996</c:v>
                </c:pt>
                <c:pt idx="309">
                  <c:v>23-12-1996</c:v>
                </c:pt>
                <c:pt idx="310">
                  <c:v>30-12-1996</c:v>
                </c:pt>
                <c:pt idx="311">
                  <c:v>06-01-1997</c:v>
                </c:pt>
                <c:pt idx="312">
                  <c:v>13-01-1997</c:v>
                </c:pt>
                <c:pt idx="313">
                  <c:v>20-01-1997</c:v>
                </c:pt>
                <c:pt idx="314">
                  <c:v>27-01-1997</c:v>
                </c:pt>
                <c:pt idx="315">
                  <c:v>03-02-1997</c:v>
                </c:pt>
                <c:pt idx="316">
                  <c:v>10-02-1997</c:v>
                </c:pt>
                <c:pt idx="317">
                  <c:v>17-02-1997</c:v>
                </c:pt>
                <c:pt idx="318">
                  <c:v>24-02-1997</c:v>
                </c:pt>
                <c:pt idx="319">
                  <c:v>03-03-1997</c:v>
                </c:pt>
                <c:pt idx="320">
                  <c:v>10-03-1997</c:v>
                </c:pt>
                <c:pt idx="321">
                  <c:v>17-03-1997</c:v>
                </c:pt>
                <c:pt idx="322">
                  <c:v>24-03-1997</c:v>
                </c:pt>
                <c:pt idx="323">
                  <c:v>31-03-1997</c:v>
                </c:pt>
                <c:pt idx="324">
                  <c:v>07-04-1997</c:v>
                </c:pt>
                <c:pt idx="325">
                  <c:v>14-04-1997</c:v>
                </c:pt>
                <c:pt idx="326">
                  <c:v>21-04-1997</c:v>
                </c:pt>
                <c:pt idx="327">
                  <c:v>28-04-1997</c:v>
                </c:pt>
                <c:pt idx="328">
                  <c:v>05-05-1997</c:v>
                </c:pt>
                <c:pt idx="329">
                  <c:v>12-05-1997</c:v>
                </c:pt>
                <c:pt idx="330">
                  <c:v>19-05-1997</c:v>
                </c:pt>
                <c:pt idx="331">
                  <c:v>26-05-1997</c:v>
                </c:pt>
                <c:pt idx="332">
                  <c:v>02-06-1997</c:v>
                </c:pt>
                <c:pt idx="333">
                  <c:v>09-06-1997</c:v>
                </c:pt>
                <c:pt idx="334">
                  <c:v>16-06-1997</c:v>
                </c:pt>
                <c:pt idx="335">
                  <c:v>23-06-1997</c:v>
                </c:pt>
                <c:pt idx="336">
                  <c:v>30-06-1997</c:v>
                </c:pt>
                <c:pt idx="337">
                  <c:v>07-07-1997</c:v>
                </c:pt>
                <c:pt idx="338">
                  <c:v>14-07-1997</c:v>
                </c:pt>
                <c:pt idx="339">
                  <c:v>21-07-1997</c:v>
                </c:pt>
                <c:pt idx="340">
                  <c:v>28-07-1997</c:v>
                </c:pt>
                <c:pt idx="341">
                  <c:v>04-08-1997</c:v>
                </c:pt>
                <c:pt idx="342">
                  <c:v>11-08-1997</c:v>
                </c:pt>
                <c:pt idx="343">
                  <c:v>18-08-1997</c:v>
                </c:pt>
                <c:pt idx="344">
                  <c:v>25-08-1997</c:v>
                </c:pt>
                <c:pt idx="345">
                  <c:v>01-09-1997</c:v>
                </c:pt>
                <c:pt idx="346">
                  <c:v>08-09-1997</c:v>
                </c:pt>
                <c:pt idx="347">
                  <c:v>15-09-1997</c:v>
                </c:pt>
                <c:pt idx="348">
                  <c:v>22-09-1997</c:v>
                </c:pt>
                <c:pt idx="349">
                  <c:v>29-09-1997</c:v>
                </c:pt>
                <c:pt idx="350">
                  <c:v>06-10-1997</c:v>
                </c:pt>
                <c:pt idx="351">
                  <c:v>13-10-1997</c:v>
                </c:pt>
                <c:pt idx="352">
                  <c:v>20-10-1997</c:v>
                </c:pt>
                <c:pt idx="353">
                  <c:v>27-10-1997</c:v>
                </c:pt>
                <c:pt idx="354">
                  <c:v>03-11-1997</c:v>
                </c:pt>
                <c:pt idx="355">
                  <c:v>10-11-1997</c:v>
                </c:pt>
                <c:pt idx="356">
                  <c:v>17-11-1997</c:v>
                </c:pt>
                <c:pt idx="357">
                  <c:v>24-11-1997</c:v>
                </c:pt>
                <c:pt idx="358">
                  <c:v>01-12-1997</c:v>
                </c:pt>
                <c:pt idx="359">
                  <c:v>08-12-1997</c:v>
                </c:pt>
                <c:pt idx="360">
                  <c:v>15-12-1997</c:v>
                </c:pt>
                <c:pt idx="361">
                  <c:v>22-12-1997</c:v>
                </c:pt>
                <c:pt idx="362">
                  <c:v>29-12-1997</c:v>
                </c:pt>
                <c:pt idx="363">
                  <c:v>05-01-1998</c:v>
                </c:pt>
                <c:pt idx="364">
                  <c:v>12-01-1998</c:v>
                </c:pt>
                <c:pt idx="365">
                  <c:v>19-01-1998</c:v>
                </c:pt>
                <c:pt idx="366">
                  <c:v>26-01-1998</c:v>
                </c:pt>
                <c:pt idx="367">
                  <c:v>02-02-1998</c:v>
                </c:pt>
                <c:pt idx="368">
                  <c:v>09-02-1998</c:v>
                </c:pt>
                <c:pt idx="369">
                  <c:v>16-02-1998</c:v>
                </c:pt>
                <c:pt idx="370">
                  <c:v>23-02-1998</c:v>
                </c:pt>
                <c:pt idx="371">
                  <c:v>02-03-1998</c:v>
                </c:pt>
                <c:pt idx="372">
                  <c:v>09-03-1998</c:v>
                </c:pt>
                <c:pt idx="373">
                  <c:v>16-03-1998</c:v>
                </c:pt>
                <c:pt idx="374">
                  <c:v>23-03-1998</c:v>
                </c:pt>
                <c:pt idx="375">
                  <c:v>30-03-1998</c:v>
                </c:pt>
                <c:pt idx="376">
                  <c:v>06-04-1998</c:v>
                </c:pt>
                <c:pt idx="377">
                  <c:v>13-04-1998</c:v>
                </c:pt>
                <c:pt idx="378">
                  <c:v>20-04-1998</c:v>
                </c:pt>
                <c:pt idx="379">
                  <c:v>27-04-1998</c:v>
                </c:pt>
                <c:pt idx="380">
                  <c:v>04-05-1998</c:v>
                </c:pt>
                <c:pt idx="381">
                  <c:v>11-05-1998</c:v>
                </c:pt>
                <c:pt idx="382">
                  <c:v>18-05-1998</c:v>
                </c:pt>
                <c:pt idx="383">
                  <c:v>25-05-1998</c:v>
                </c:pt>
                <c:pt idx="384">
                  <c:v>01-06-1998</c:v>
                </c:pt>
                <c:pt idx="385">
                  <c:v>08-06-1998</c:v>
                </c:pt>
                <c:pt idx="386">
                  <c:v>15-06-1998</c:v>
                </c:pt>
                <c:pt idx="387">
                  <c:v>22-06-1998</c:v>
                </c:pt>
                <c:pt idx="388">
                  <c:v>29-06-1998</c:v>
                </c:pt>
                <c:pt idx="389">
                  <c:v>06-07-1998</c:v>
                </c:pt>
                <c:pt idx="390">
                  <c:v>13-07-1998</c:v>
                </c:pt>
                <c:pt idx="391">
                  <c:v>20-07-1998</c:v>
                </c:pt>
                <c:pt idx="392">
                  <c:v>27-07-1998</c:v>
                </c:pt>
                <c:pt idx="393">
                  <c:v>03-08-1998</c:v>
                </c:pt>
                <c:pt idx="394">
                  <c:v>10-08-1998</c:v>
                </c:pt>
                <c:pt idx="395">
                  <c:v>17-08-1998</c:v>
                </c:pt>
                <c:pt idx="396">
                  <c:v>24-08-1998</c:v>
                </c:pt>
                <c:pt idx="397">
                  <c:v>31-08-1998</c:v>
                </c:pt>
                <c:pt idx="398">
                  <c:v>07-09-1998</c:v>
                </c:pt>
                <c:pt idx="399">
                  <c:v>14-09-1998</c:v>
                </c:pt>
                <c:pt idx="400">
                  <c:v>21-09-1998</c:v>
                </c:pt>
                <c:pt idx="401">
                  <c:v>28-09-1998</c:v>
                </c:pt>
                <c:pt idx="402">
                  <c:v>05-10-1998</c:v>
                </c:pt>
                <c:pt idx="403">
                  <c:v>12-10-1998</c:v>
                </c:pt>
                <c:pt idx="404">
                  <c:v>13-10-1998</c:v>
                </c:pt>
                <c:pt idx="405">
                  <c:v>19-10-1998</c:v>
                </c:pt>
                <c:pt idx="406">
                  <c:v>26-10-1998</c:v>
                </c:pt>
                <c:pt idx="407">
                  <c:v>02-11-1998</c:v>
                </c:pt>
                <c:pt idx="408">
                  <c:v>09-11-1998</c:v>
                </c:pt>
                <c:pt idx="409">
                  <c:v>16-11-1998</c:v>
                </c:pt>
                <c:pt idx="410">
                  <c:v>23-11-1998</c:v>
                </c:pt>
                <c:pt idx="411">
                  <c:v>30-11-1998</c:v>
                </c:pt>
                <c:pt idx="412">
                  <c:v>07-12-1998</c:v>
                </c:pt>
                <c:pt idx="413">
                  <c:v>14-12-1998</c:v>
                </c:pt>
                <c:pt idx="414">
                  <c:v>21-12-1998</c:v>
                </c:pt>
                <c:pt idx="415">
                  <c:v>28-12-1998</c:v>
                </c:pt>
                <c:pt idx="416">
                  <c:v>04-01-1999</c:v>
                </c:pt>
                <c:pt idx="417">
                  <c:v>11-01-1999</c:v>
                </c:pt>
                <c:pt idx="418">
                  <c:v>18-01-1999</c:v>
                </c:pt>
                <c:pt idx="419">
                  <c:v>25-01-1999</c:v>
                </c:pt>
                <c:pt idx="420">
                  <c:v>01-02-1999</c:v>
                </c:pt>
                <c:pt idx="421">
                  <c:v>08-02-1999</c:v>
                </c:pt>
                <c:pt idx="422">
                  <c:v>15-02-1999</c:v>
                </c:pt>
                <c:pt idx="423">
                  <c:v>22-02-1999</c:v>
                </c:pt>
                <c:pt idx="424">
                  <c:v>01-03-1999</c:v>
                </c:pt>
                <c:pt idx="425">
                  <c:v>08-03-1999</c:v>
                </c:pt>
                <c:pt idx="426">
                  <c:v>15-03-1999</c:v>
                </c:pt>
                <c:pt idx="427">
                  <c:v>22-03-1999</c:v>
                </c:pt>
                <c:pt idx="428">
                  <c:v>29-03-1999</c:v>
                </c:pt>
                <c:pt idx="429">
                  <c:v>05-04-1999</c:v>
                </c:pt>
                <c:pt idx="430">
                  <c:v>12-04-1999</c:v>
                </c:pt>
                <c:pt idx="431">
                  <c:v>19-04-1999</c:v>
                </c:pt>
                <c:pt idx="432">
                  <c:v>26-04-1999</c:v>
                </c:pt>
                <c:pt idx="433">
                  <c:v>03-05-1999</c:v>
                </c:pt>
                <c:pt idx="434">
                  <c:v>10-05-1999</c:v>
                </c:pt>
                <c:pt idx="435">
                  <c:v>17-05-1999</c:v>
                </c:pt>
                <c:pt idx="436">
                  <c:v>24-05-1999</c:v>
                </c:pt>
                <c:pt idx="437">
                  <c:v>31-05-1999</c:v>
                </c:pt>
                <c:pt idx="438">
                  <c:v>07-06-1999</c:v>
                </c:pt>
                <c:pt idx="439">
                  <c:v>14-06-1999</c:v>
                </c:pt>
                <c:pt idx="440">
                  <c:v>21-06-1999</c:v>
                </c:pt>
                <c:pt idx="441">
                  <c:v>28-06-1999</c:v>
                </c:pt>
                <c:pt idx="442">
                  <c:v>05-07-1999</c:v>
                </c:pt>
                <c:pt idx="443">
                  <c:v>12-07-1999</c:v>
                </c:pt>
                <c:pt idx="444">
                  <c:v>19-07-1999</c:v>
                </c:pt>
                <c:pt idx="445">
                  <c:v>26-07-1999</c:v>
                </c:pt>
                <c:pt idx="446">
                  <c:v>02-08-1999</c:v>
                </c:pt>
                <c:pt idx="447">
                  <c:v>09-08-1999</c:v>
                </c:pt>
                <c:pt idx="448">
                  <c:v>16-08-1999</c:v>
                </c:pt>
                <c:pt idx="449">
                  <c:v>23-08-1999</c:v>
                </c:pt>
                <c:pt idx="450">
                  <c:v>30-08-1999</c:v>
                </c:pt>
                <c:pt idx="451">
                  <c:v>06-09-1999</c:v>
                </c:pt>
                <c:pt idx="452">
                  <c:v>13-09-1999</c:v>
                </c:pt>
                <c:pt idx="453">
                  <c:v>20-09-1999</c:v>
                </c:pt>
                <c:pt idx="454">
                  <c:v>27-09-1999</c:v>
                </c:pt>
                <c:pt idx="455">
                  <c:v>04-10-1999</c:v>
                </c:pt>
                <c:pt idx="456">
                  <c:v>11-10-1999</c:v>
                </c:pt>
                <c:pt idx="457">
                  <c:v>18-10-1999</c:v>
                </c:pt>
                <c:pt idx="458">
                  <c:v>25-10-1999</c:v>
                </c:pt>
                <c:pt idx="459">
                  <c:v>01-11-1999</c:v>
                </c:pt>
                <c:pt idx="460">
                  <c:v>08-11-1999</c:v>
                </c:pt>
                <c:pt idx="461">
                  <c:v>15-11-1999</c:v>
                </c:pt>
                <c:pt idx="462">
                  <c:v>22-11-1999</c:v>
                </c:pt>
                <c:pt idx="463">
                  <c:v>29-11-1999</c:v>
                </c:pt>
                <c:pt idx="464">
                  <c:v>06-12-1999</c:v>
                </c:pt>
                <c:pt idx="465">
                  <c:v>13-12-1999</c:v>
                </c:pt>
                <c:pt idx="466">
                  <c:v>20-12-1999</c:v>
                </c:pt>
                <c:pt idx="467">
                  <c:v>27-12-1999</c:v>
                </c:pt>
                <c:pt idx="468">
                  <c:v>03-01-2000</c:v>
                </c:pt>
                <c:pt idx="469">
                  <c:v>10-01-2000</c:v>
                </c:pt>
                <c:pt idx="470">
                  <c:v>17-01-2000</c:v>
                </c:pt>
                <c:pt idx="471">
                  <c:v>24-01-2000</c:v>
                </c:pt>
                <c:pt idx="472">
                  <c:v>31-01-2000</c:v>
                </c:pt>
                <c:pt idx="473">
                  <c:v>07-02-2000</c:v>
                </c:pt>
                <c:pt idx="474">
                  <c:v>14-02-2000</c:v>
                </c:pt>
                <c:pt idx="475">
                  <c:v>21-02-2000</c:v>
                </c:pt>
                <c:pt idx="476">
                  <c:v>28-02-2000</c:v>
                </c:pt>
                <c:pt idx="477">
                  <c:v>06-03-2000</c:v>
                </c:pt>
                <c:pt idx="478">
                  <c:v>13-03-2000</c:v>
                </c:pt>
                <c:pt idx="479">
                  <c:v>20-03-2000</c:v>
                </c:pt>
                <c:pt idx="480">
                  <c:v>27-03-2000</c:v>
                </c:pt>
                <c:pt idx="481">
                  <c:v>03-04-2000</c:v>
                </c:pt>
                <c:pt idx="482">
                  <c:v>10-04-2000</c:v>
                </c:pt>
                <c:pt idx="483">
                  <c:v>17-04-2000</c:v>
                </c:pt>
                <c:pt idx="484">
                  <c:v>24-04-2000</c:v>
                </c:pt>
                <c:pt idx="485">
                  <c:v>01-05-2000</c:v>
                </c:pt>
                <c:pt idx="486">
                  <c:v>08-05-2000</c:v>
                </c:pt>
                <c:pt idx="487">
                  <c:v>15-05-2000</c:v>
                </c:pt>
                <c:pt idx="488">
                  <c:v>22-05-2000</c:v>
                </c:pt>
                <c:pt idx="489">
                  <c:v>29-05-2000</c:v>
                </c:pt>
                <c:pt idx="490">
                  <c:v>05-06-2000</c:v>
                </c:pt>
                <c:pt idx="491">
                  <c:v>12-06-2000</c:v>
                </c:pt>
                <c:pt idx="492">
                  <c:v>19-06-2000</c:v>
                </c:pt>
                <c:pt idx="493">
                  <c:v>26-06-2000</c:v>
                </c:pt>
                <c:pt idx="494">
                  <c:v>03-07-2000</c:v>
                </c:pt>
                <c:pt idx="495">
                  <c:v>10-07-2000</c:v>
                </c:pt>
                <c:pt idx="496">
                  <c:v>17-07-2000</c:v>
                </c:pt>
                <c:pt idx="497">
                  <c:v>24-07-2000</c:v>
                </c:pt>
                <c:pt idx="498">
                  <c:v>31-07-2000</c:v>
                </c:pt>
                <c:pt idx="499">
                  <c:v>07-08-2000</c:v>
                </c:pt>
                <c:pt idx="500">
                  <c:v>14-08-2000</c:v>
                </c:pt>
                <c:pt idx="501">
                  <c:v>21-08-2000</c:v>
                </c:pt>
                <c:pt idx="502">
                  <c:v>28-08-2000</c:v>
                </c:pt>
                <c:pt idx="503">
                  <c:v>04-09-2000</c:v>
                </c:pt>
                <c:pt idx="504">
                  <c:v>11-09-2000</c:v>
                </c:pt>
                <c:pt idx="505">
                  <c:v>18-09-2000</c:v>
                </c:pt>
                <c:pt idx="506">
                  <c:v>25-09-2000</c:v>
                </c:pt>
                <c:pt idx="507">
                  <c:v>02-10-2000</c:v>
                </c:pt>
                <c:pt idx="508">
                  <c:v>09-10-2000</c:v>
                </c:pt>
                <c:pt idx="509">
                  <c:v>16-10-2000</c:v>
                </c:pt>
                <c:pt idx="510">
                  <c:v>23-10-2000</c:v>
                </c:pt>
                <c:pt idx="511">
                  <c:v>30-10-2000</c:v>
                </c:pt>
                <c:pt idx="512">
                  <c:v>06-11-2000</c:v>
                </c:pt>
                <c:pt idx="513">
                  <c:v>13-11-2000</c:v>
                </c:pt>
                <c:pt idx="514">
                  <c:v>20-11-2000</c:v>
                </c:pt>
                <c:pt idx="515">
                  <c:v>27-11-2000</c:v>
                </c:pt>
                <c:pt idx="516">
                  <c:v>04-12-2000</c:v>
                </c:pt>
                <c:pt idx="517">
                  <c:v>11-12-2000</c:v>
                </c:pt>
                <c:pt idx="518">
                  <c:v>18-12-2000</c:v>
                </c:pt>
                <c:pt idx="519">
                  <c:v>25-12-2000</c:v>
                </c:pt>
                <c:pt idx="520">
                  <c:v>01-01-2001</c:v>
                </c:pt>
                <c:pt idx="521">
                  <c:v>08-01-2001</c:v>
                </c:pt>
                <c:pt idx="522">
                  <c:v>15-01-2001</c:v>
                </c:pt>
                <c:pt idx="523">
                  <c:v>22-01-2001</c:v>
                </c:pt>
                <c:pt idx="524">
                  <c:v>29-01-2001</c:v>
                </c:pt>
                <c:pt idx="525">
                  <c:v>05-02-2001</c:v>
                </c:pt>
                <c:pt idx="526">
                  <c:v>12-02-2001</c:v>
                </c:pt>
                <c:pt idx="527">
                  <c:v>19-02-2001</c:v>
                </c:pt>
                <c:pt idx="528">
                  <c:v>26-02-2001</c:v>
                </c:pt>
                <c:pt idx="529">
                  <c:v>05-03-2001</c:v>
                </c:pt>
                <c:pt idx="530">
                  <c:v>12-03-2001</c:v>
                </c:pt>
                <c:pt idx="531">
                  <c:v>19-03-2001</c:v>
                </c:pt>
                <c:pt idx="532">
                  <c:v>26-03-2001</c:v>
                </c:pt>
                <c:pt idx="533">
                  <c:v>02-04-2001</c:v>
                </c:pt>
                <c:pt idx="534">
                  <c:v>09-04-2001</c:v>
                </c:pt>
                <c:pt idx="535">
                  <c:v>16-04-2001</c:v>
                </c:pt>
                <c:pt idx="536">
                  <c:v>23-04-2001</c:v>
                </c:pt>
                <c:pt idx="537">
                  <c:v>30-04-2001</c:v>
                </c:pt>
                <c:pt idx="538">
                  <c:v>07-05-2001</c:v>
                </c:pt>
                <c:pt idx="539">
                  <c:v>14-05-2001</c:v>
                </c:pt>
                <c:pt idx="540">
                  <c:v>21-05-2001</c:v>
                </c:pt>
                <c:pt idx="541">
                  <c:v>28-05-2001</c:v>
                </c:pt>
                <c:pt idx="542">
                  <c:v>04-06-2001</c:v>
                </c:pt>
                <c:pt idx="543">
                  <c:v>11-06-2001</c:v>
                </c:pt>
                <c:pt idx="544">
                  <c:v>18-06-2001</c:v>
                </c:pt>
                <c:pt idx="545">
                  <c:v>25-06-2001</c:v>
                </c:pt>
                <c:pt idx="546">
                  <c:v>02-07-2001</c:v>
                </c:pt>
                <c:pt idx="547">
                  <c:v>09-07-2001</c:v>
                </c:pt>
                <c:pt idx="548">
                  <c:v>16-07-2001</c:v>
                </c:pt>
                <c:pt idx="549">
                  <c:v>23-07-2001</c:v>
                </c:pt>
                <c:pt idx="550">
                  <c:v>30-07-2001</c:v>
                </c:pt>
                <c:pt idx="551">
                  <c:v>06-08-2001</c:v>
                </c:pt>
                <c:pt idx="552">
                  <c:v>13-08-2001</c:v>
                </c:pt>
                <c:pt idx="553">
                  <c:v>20-08-2001</c:v>
                </c:pt>
                <c:pt idx="554">
                  <c:v>27-08-2001</c:v>
                </c:pt>
                <c:pt idx="555">
                  <c:v>03-09-2001</c:v>
                </c:pt>
                <c:pt idx="556">
                  <c:v>10-09-2001</c:v>
                </c:pt>
                <c:pt idx="557">
                  <c:v>17-09-2001</c:v>
                </c:pt>
                <c:pt idx="558">
                  <c:v>24-09-2001</c:v>
                </c:pt>
                <c:pt idx="559">
                  <c:v>01-10-2001</c:v>
                </c:pt>
                <c:pt idx="560">
                  <c:v>08-10-2001</c:v>
                </c:pt>
                <c:pt idx="561">
                  <c:v>15-10-2001</c:v>
                </c:pt>
                <c:pt idx="562">
                  <c:v>22-10-2001</c:v>
                </c:pt>
                <c:pt idx="563">
                  <c:v>29-10-2001</c:v>
                </c:pt>
                <c:pt idx="564">
                  <c:v>05-11-2001</c:v>
                </c:pt>
                <c:pt idx="565">
                  <c:v>12-11-2001</c:v>
                </c:pt>
                <c:pt idx="566">
                  <c:v>19-11-2001</c:v>
                </c:pt>
                <c:pt idx="567">
                  <c:v>26-11-2001</c:v>
                </c:pt>
                <c:pt idx="568">
                  <c:v>03-12-2001</c:v>
                </c:pt>
                <c:pt idx="569">
                  <c:v>10-12-2001</c:v>
                </c:pt>
                <c:pt idx="570">
                  <c:v>17-12-2001</c:v>
                </c:pt>
                <c:pt idx="571">
                  <c:v>24-12-2001</c:v>
                </c:pt>
                <c:pt idx="572">
                  <c:v>31-12-2001</c:v>
                </c:pt>
                <c:pt idx="573">
                  <c:v>07-01-2002</c:v>
                </c:pt>
                <c:pt idx="574">
                  <c:v>14-01-2002</c:v>
                </c:pt>
                <c:pt idx="575">
                  <c:v>21-01-2002</c:v>
                </c:pt>
                <c:pt idx="576">
                  <c:v>28-01-2002</c:v>
                </c:pt>
                <c:pt idx="577">
                  <c:v>04-02-2002</c:v>
                </c:pt>
                <c:pt idx="578">
                  <c:v>11-02-2002</c:v>
                </c:pt>
                <c:pt idx="579">
                  <c:v>18-02-2002</c:v>
                </c:pt>
                <c:pt idx="580">
                  <c:v>25-02-2002</c:v>
                </c:pt>
                <c:pt idx="581">
                  <c:v>04-03-2002</c:v>
                </c:pt>
                <c:pt idx="582">
                  <c:v>11-03-2002</c:v>
                </c:pt>
                <c:pt idx="583">
                  <c:v>18-03-2002</c:v>
                </c:pt>
                <c:pt idx="584">
                  <c:v>25-03-2002</c:v>
                </c:pt>
                <c:pt idx="585">
                  <c:v>01-04-2002</c:v>
                </c:pt>
                <c:pt idx="586">
                  <c:v>08-04-2002</c:v>
                </c:pt>
                <c:pt idx="587">
                  <c:v>15-04-2002</c:v>
                </c:pt>
                <c:pt idx="588">
                  <c:v>22-04-2002</c:v>
                </c:pt>
                <c:pt idx="589">
                  <c:v>29-04-2002</c:v>
                </c:pt>
                <c:pt idx="590">
                  <c:v>06-05-2002</c:v>
                </c:pt>
                <c:pt idx="591">
                  <c:v>13-05-2002</c:v>
                </c:pt>
                <c:pt idx="592">
                  <c:v>20-05-2002</c:v>
                </c:pt>
                <c:pt idx="593">
                  <c:v>27-05-2002</c:v>
                </c:pt>
                <c:pt idx="594">
                  <c:v>03-06-2002</c:v>
                </c:pt>
                <c:pt idx="595">
                  <c:v>10-06-2002</c:v>
                </c:pt>
                <c:pt idx="596">
                  <c:v>17-06-2002</c:v>
                </c:pt>
                <c:pt idx="597">
                  <c:v>24-06-2002</c:v>
                </c:pt>
                <c:pt idx="598">
                  <c:v>01-07-2002</c:v>
                </c:pt>
                <c:pt idx="599">
                  <c:v>08-07-2002</c:v>
                </c:pt>
                <c:pt idx="600">
                  <c:v>15-07-2002</c:v>
                </c:pt>
                <c:pt idx="601">
                  <c:v>22-07-2002</c:v>
                </c:pt>
                <c:pt idx="602">
                  <c:v>29-07-2002</c:v>
                </c:pt>
                <c:pt idx="603">
                  <c:v>05-08-2002</c:v>
                </c:pt>
                <c:pt idx="604">
                  <c:v>12-08-2002</c:v>
                </c:pt>
                <c:pt idx="605">
                  <c:v>19-08-2002</c:v>
                </c:pt>
                <c:pt idx="606">
                  <c:v>26-08-2002</c:v>
                </c:pt>
                <c:pt idx="607">
                  <c:v>02-09-2002</c:v>
                </c:pt>
                <c:pt idx="608">
                  <c:v>09-09-2002</c:v>
                </c:pt>
                <c:pt idx="609">
                  <c:v>16-09-2002</c:v>
                </c:pt>
                <c:pt idx="610">
                  <c:v>23-09-2002</c:v>
                </c:pt>
                <c:pt idx="611">
                  <c:v>30-09-2002</c:v>
                </c:pt>
                <c:pt idx="612">
                  <c:v>07-10-2002</c:v>
                </c:pt>
                <c:pt idx="613">
                  <c:v>14-10-2002</c:v>
                </c:pt>
                <c:pt idx="614">
                  <c:v>21-10-2002</c:v>
                </c:pt>
                <c:pt idx="615">
                  <c:v>28-10-2002</c:v>
                </c:pt>
                <c:pt idx="616">
                  <c:v>04-11-2002</c:v>
                </c:pt>
                <c:pt idx="617">
                  <c:v>11-11-2002</c:v>
                </c:pt>
                <c:pt idx="618">
                  <c:v>18-11-2002</c:v>
                </c:pt>
                <c:pt idx="619">
                  <c:v>25-11-2002</c:v>
                </c:pt>
                <c:pt idx="620">
                  <c:v>02-12-2002</c:v>
                </c:pt>
                <c:pt idx="621">
                  <c:v>09-12-2002</c:v>
                </c:pt>
                <c:pt idx="622">
                  <c:v>16-12-2002</c:v>
                </c:pt>
                <c:pt idx="623">
                  <c:v>23-12-2002</c:v>
                </c:pt>
                <c:pt idx="624">
                  <c:v>30-12-2002</c:v>
                </c:pt>
                <c:pt idx="625">
                  <c:v>06-01-2003</c:v>
                </c:pt>
                <c:pt idx="626">
                  <c:v>13-01-2003</c:v>
                </c:pt>
                <c:pt idx="627">
                  <c:v>20-01-2003</c:v>
                </c:pt>
                <c:pt idx="628">
                  <c:v>27-01-2003</c:v>
                </c:pt>
                <c:pt idx="629">
                  <c:v>03-02-2003</c:v>
                </c:pt>
                <c:pt idx="630">
                  <c:v>10-02-2003</c:v>
                </c:pt>
                <c:pt idx="631">
                  <c:v>17-02-2003</c:v>
                </c:pt>
                <c:pt idx="632">
                  <c:v>24-02-2003</c:v>
                </c:pt>
                <c:pt idx="633">
                  <c:v>03-03-2003</c:v>
                </c:pt>
                <c:pt idx="634">
                  <c:v>10-03-2003</c:v>
                </c:pt>
                <c:pt idx="635">
                  <c:v>17-03-2003</c:v>
                </c:pt>
                <c:pt idx="636">
                  <c:v>24-03-2003</c:v>
                </c:pt>
                <c:pt idx="637">
                  <c:v>31-03-2003</c:v>
                </c:pt>
                <c:pt idx="638">
                  <c:v>07-04-2003</c:v>
                </c:pt>
                <c:pt idx="639">
                  <c:v>14-04-2003</c:v>
                </c:pt>
                <c:pt idx="640">
                  <c:v>21-04-2003</c:v>
                </c:pt>
                <c:pt idx="641">
                  <c:v>28-04-2003</c:v>
                </c:pt>
                <c:pt idx="642">
                  <c:v>05-05-2003</c:v>
                </c:pt>
                <c:pt idx="643">
                  <c:v>12-05-2003</c:v>
                </c:pt>
                <c:pt idx="644">
                  <c:v>19-05-2003</c:v>
                </c:pt>
                <c:pt idx="645">
                  <c:v>26-05-2003</c:v>
                </c:pt>
                <c:pt idx="646">
                  <c:v>02-06-2003</c:v>
                </c:pt>
                <c:pt idx="647">
                  <c:v>09-06-2003</c:v>
                </c:pt>
                <c:pt idx="648">
                  <c:v>16-06-2003</c:v>
                </c:pt>
                <c:pt idx="649">
                  <c:v>23-06-2003</c:v>
                </c:pt>
                <c:pt idx="650">
                  <c:v>30-06-2003</c:v>
                </c:pt>
                <c:pt idx="651">
                  <c:v>07-07-2003</c:v>
                </c:pt>
                <c:pt idx="652">
                  <c:v>14-07-2003</c:v>
                </c:pt>
                <c:pt idx="653">
                  <c:v>21-07-2003</c:v>
                </c:pt>
                <c:pt idx="654">
                  <c:v>28-07-2003</c:v>
                </c:pt>
                <c:pt idx="655">
                  <c:v>04-08-2003</c:v>
                </c:pt>
                <c:pt idx="656">
                  <c:v>11-08-2003</c:v>
                </c:pt>
                <c:pt idx="657">
                  <c:v>18-08-2003</c:v>
                </c:pt>
                <c:pt idx="658">
                  <c:v>25-08-2003</c:v>
                </c:pt>
                <c:pt idx="659">
                  <c:v>01-09-2003</c:v>
                </c:pt>
                <c:pt idx="660">
                  <c:v>08-09-2003</c:v>
                </c:pt>
                <c:pt idx="661">
                  <c:v>15-09-2003</c:v>
                </c:pt>
                <c:pt idx="662">
                  <c:v>22-09-2003</c:v>
                </c:pt>
                <c:pt idx="663">
                  <c:v>29-09-2003</c:v>
                </c:pt>
                <c:pt idx="664">
                  <c:v>06-10-2003</c:v>
                </c:pt>
                <c:pt idx="665">
                  <c:v>13-10-2003</c:v>
                </c:pt>
                <c:pt idx="666">
                  <c:v>20-10-2003</c:v>
                </c:pt>
                <c:pt idx="667">
                  <c:v>27-10-2003</c:v>
                </c:pt>
                <c:pt idx="668">
                  <c:v>03-11-2003</c:v>
                </c:pt>
                <c:pt idx="669">
                  <c:v>10-11-2003</c:v>
                </c:pt>
                <c:pt idx="670">
                  <c:v>17-11-2003</c:v>
                </c:pt>
                <c:pt idx="671">
                  <c:v>24-11-2003</c:v>
                </c:pt>
                <c:pt idx="672">
                  <c:v>01-12-2003</c:v>
                </c:pt>
                <c:pt idx="673">
                  <c:v>08-12-2003</c:v>
                </c:pt>
                <c:pt idx="674">
                  <c:v>15-12-2003</c:v>
                </c:pt>
                <c:pt idx="675">
                  <c:v>22-12-2003</c:v>
                </c:pt>
                <c:pt idx="676">
                  <c:v>29-12-2003</c:v>
                </c:pt>
                <c:pt idx="677">
                  <c:v>05-01-2004</c:v>
                </c:pt>
                <c:pt idx="678">
                  <c:v>12-01-2004</c:v>
                </c:pt>
                <c:pt idx="679">
                  <c:v>19-01-2004</c:v>
                </c:pt>
                <c:pt idx="680">
                  <c:v>26-01-2004</c:v>
                </c:pt>
                <c:pt idx="681">
                  <c:v>02-02-2004</c:v>
                </c:pt>
                <c:pt idx="682">
                  <c:v>09-02-2004</c:v>
                </c:pt>
                <c:pt idx="683">
                  <c:v>16-02-2004</c:v>
                </c:pt>
                <c:pt idx="684">
                  <c:v>23-02-2004</c:v>
                </c:pt>
                <c:pt idx="685">
                  <c:v>01-03-2004</c:v>
                </c:pt>
                <c:pt idx="686">
                  <c:v>08-03-2004</c:v>
                </c:pt>
                <c:pt idx="687">
                  <c:v>15-03-2004</c:v>
                </c:pt>
                <c:pt idx="688">
                  <c:v>22-03-2004</c:v>
                </c:pt>
                <c:pt idx="689">
                  <c:v>29-03-2004</c:v>
                </c:pt>
                <c:pt idx="690">
                  <c:v>05-04-2004</c:v>
                </c:pt>
                <c:pt idx="691">
                  <c:v>12-04-2004</c:v>
                </c:pt>
                <c:pt idx="692">
                  <c:v>19-04-2004</c:v>
                </c:pt>
                <c:pt idx="693">
                  <c:v>26-04-2004</c:v>
                </c:pt>
                <c:pt idx="694">
                  <c:v>03-05-2004</c:v>
                </c:pt>
                <c:pt idx="695">
                  <c:v>10-05-2004</c:v>
                </c:pt>
                <c:pt idx="696">
                  <c:v>17-05-2004</c:v>
                </c:pt>
                <c:pt idx="697">
                  <c:v>24-05-2004</c:v>
                </c:pt>
                <c:pt idx="698">
                  <c:v>31-05-2004</c:v>
                </c:pt>
                <c:pt idx="699">
                  <c:v>07-06-2004</c:v>
                </c:pt>
                <c:pt idx="700">
                  <c:v>14-06-2004</c:v>
                </c:pt>
                <c:pt idx="701">
                  <c:v>21-06-2004</c:v>
                </c:pt>
                <c:pt idx="702">
                  <c:v>28-06-2004</c:v>
                </c:pt>
                <c:pt idx="703">
                  <c:v>05-07-2004</c:v>
                </c:pt>
                <c:pt idx="704">
                  <c:v>12-07-2004</c:v>
                </c:pt>
                <c:pt idx="705">
                  <c:v>19-07-2004</c:v>
                </c:pt>
                <c:pt idx="706">
                  <c:v>26-07-2004</c:v>
                </c:pt>
                <c:pt idx="707">
                  <c:v>02-08-2004</c:v>
                </c:pt>
                <c:pt idx="708">
                  <c:v>09-08-2004</c:v>
                </c:pt>
                <c:pt idx="709">
                  <c:v>16-08-2004</c:v>
                </c:pt>
                <c:pt idx="710">
                  <c:v>23-08-2004</c:v>
                </c:pt>
                <c:pt idx="711">
                  <c:v>30-08-2004</c:v>
                </c:pt>
                <c:pt idx="712">
                  <c:v>06-09-2004</c:v>
                </c:pt>
                <c:pt idx="713">
                  <c:v>13-09-2004</c:v>
                </c:pt>
                <c:pt idx="714">
                  <c:v>20-09-2004</c:v>
                </c:pt>
                <c:pt idx="715">
                  <c:v>27-09-2004</c:v>
                </c:pt>
                <c:pt idx="716">
                  <c:v>04-10-2004</c:v>
                </c:pt>
                <c:pt idx="717">
                  <c:v>11-10-2004</c:v>
                </c:pt>
                <c:pt idx="718">
                  <c:v>18-10-2004</c:v>
                </c:pt>
                <c:pt idx="719">
                  <c:v>25-10-2004</c:v>
                </c:pt>
                <c:pt idx="720">
                  <c:v>01-11-2004</c:v>
                </c:pt>
                <c:pt idx="721">
                  <c:v>08-11-2004</c:v>
                </c:pt>
                <c:pt idx="722">
                  <c:v>15-11-2004</c:v>
                </c:pt>
                <c:pt idx="723">
                  <c:v>22-11-2004</c:v>
                </c:pt>
                <c:pt idx="724">
                  <c:v>29-11-2004</c:v>
                </c:pt>
                <c:pt idx="725">
                  <c:v>06-12-2004</c:v>
                </c:pt>
                <c:pt idx="726">
                  <c:v>13-12-2004</c:v>
                </c:pt>
                <c:pt idx="727">
                  <c:v>20-12-2004</c:v>
                </c:pt>
                <c:pt idx="728">
                  <c:v>27-12-2004</c:v>
                </c:pt>
                <c:pt idx="729">
                  <c:v>03-01-2005</c:v>
                </c:pt>
                <c:pt idx="730">
                  <c:v>10-01-2005</c:v>
                </c:pt>
                <c:pt idx="731">
                  <c:v>17-01-2005</c:v>
                </c:pt>
                <c:pt idx="732">
                  <c:v>24-01-2005</c:v>
                </c:pt>
                <c:pt idx="733">
                  <c:v>31-01-2005</c:v>
                </c:pt>
                <c:pt idx="734">
                  <c:v>07-02-2005</c:v>
                </c:pt>
                <c:pt idx="735">
                  <c:v>14-02-2005</c:v>
                </c:pt>
                <c:pt idx="736">
                  <c:v>21-02-2005</c:v>
                </c:pt>
                <c:pt idx="737">
                  <c:v>28-02-2005</c:v>
                </c:pt>
                <c:pt idx="738">
                  <c:v>07-03-2005</c:v>
                </c:pt>
                <c:pt idx="739">
                  <c:v>14-03-2005</c:v>
                </c:pt>
                <c:pt idx="740">
                  <c:v>21-03-2005</c:v>
                </c:pt>
                <c:pt idx="741">
                  <c:v>28-03-2005</c:v>
                </c:pt>
                <c:pt idx="742">
                  <c:v>04-04-2005</c:v>
                </c:pt>
                <c:pt idx="743">
                  <c:v>11-04-2005</c:v>
                </c:pt>
                <c:pt idx="744">
                  <c:v>18-04-2005</c:v>
                </c:pt>
                <c:pt idx="745">
                  <c:v>25-04-2005</c:v>
                </c:pt>
                <c:pt idx="746">
                  <c:v>02-05-2005</c:v>
                </c:pt>
                <c:pt idx="747">
                  <c:v>09-05-2005</c:v>
                </c:pt>
                <c:pt idx="748">
                  <c:v>16-05-2005</c:v>
                </c:pt>
                <c:pt idx="749">
                  <c:v>23-05-2005</c:v>
                </c:pt>
                <c:pt idx="750">
                  <c:v>30-05-2005</c:v>
                </c:pt>
                <c:pt idx="751">
                  <c:v>06-06-2005</c:v>
                </c:pt>
                <c:pt idx="752">
                  <c:v>13-06-2005</c:v>
                </c:pt>
                <c:pt idx="753">
                  <c:v>20-06-2005</c:v>
                </c:pt>
                <c:pt idx="754">
                  <c:v>27-06-2005</c:v>
                </c:pt>
                <c:pt idx="755">
                  <c:v>04-07-2005</c:v>
                </c:pt>
                <c:pt idx="756">
                  <c:v>11-07-2005</c:v>
                </c:pt>
                <c:pt idx="757">
                  <c:v>18-07-2005</c:v>
                </c:pt>
                <c:pt idx="758">
                  <c:v>25-07-2005</c:v>
                </c:pt>
                <c:pt idx="759">
                  <c:v>01-08-2005</c:v>
                </c:pt>
                <c:pt idx="760">
                  <c:v>08-08-2005</c:v>
                </c:pt>
                <c:pt idx="761">
                  <c:v>15-08-2005</c:v>
                </c:pt>
                <c:pt idx="762">
                  <c:v>22-08-2005</c:v>
                </c:pt>
                <c:pt idx="763">
                  <c:v>29-08-2005</c:v>
                </c:pt>
                <c:pt idx="764">
                  <c:v>05-09-2005</c:v>
                </c:pt>
                <c:pt idx="765">
                  <c:v>12-09-2005</c:v>
                </c:pt>
                <c:pt idx="766">
                  <c:v>19-09-2005</c:v>
                </c:pt>
                <c:pt idx="767">
                  <c:v>26-09-2005</c:v>
                </c:pt>
                <c:pt idx="768">
                  <c:v>03-10-2005</c:v>
                </c:pt>
                <c:pt idx="769">
                  <c:v>10-10-2005</c:v>
                </c:pt>
                <c:pt idx="770">
                  <c:v>17-10-2005</c:v>
                </c:pt>
                <c:pt idx="771">
                  <c:v>24-10-2005</c:v>
                </c:pt>
                <c:pt idx="772">
                  <c:v>31-10-2005</c:v>
                </c:pt>
                <c:pt idx="773">
                  <c:v>07-11-2005</c:v>
                </c:pt>
                <c:pt idx="774">
                  <c:v>14-11-2005</c:v>
                </c:pt>
                <c:pt idx="775">
                  <c:v>21-11-2005</c:v>
                </c:pt>
                <c:pt idx="776">
                  <c:v>28-11-2005</c:v>
                </c:pt>
                <c:pt idx="777">
                  <c:v>05-12-2005</c:v>
                </c:pt>
                <c:pt idx="778">
                  <c:v>12-12-2005</c:v>
                </c:pt>
                <c:pt idx="779">
                  <c:v>19-12-2005</c:v>
                </c:pt>
                <c:pt idx="780">
                  <c:v>26-12-2005</c:v>
                </c:pt>
                <c:pt idx="781">
                  <c:v>02-01-2006</c:v>
                </c:pt>
                <c:pt idx="782">
                  <c:v>09-01-2006</c:v>
                </c:pt>
                <c:pt idx="783">
                  <c:v>16-01-2006</c:v>
                </c:pt>
                <c:pt idx="784">
                  <c:v>23-01-2006</c:v>
                </c:pt>
                <c:pt idx="785">
                  <c:v>30-01-2006</c:v>
                </c:pt>
                <c:pt idx="786">
                  <c:v>06-02-2006</c:v>
                </c:pt>
                <c:pt idx="787">
                  <c:v>13-02-2006</c:v>
                </c:pt>
                <c:pt idx="788">
                  <c:v>20-02-2006</c:v>
                </c:pt>
                <c:pt idx="789">
                  <c:v>27-02-2006</c:v>
                </c:pt>
                <c:pt idx="790">
                  <c:v>06-03-2006</c:v>
                </c:pt>
                <c:pt idx="791">
                  <c:v>13-03-2006</c:v>
                </c:pt>
                <c:pt idx="792">
                  <c:v>20-03-2006</c:v>
                </c:pt>
                <c:pt idx="793">
                  <c:v>27-03-2006</c:v>
                </c:pt>
                <c:pt idx="794">
                  <c:v>03-04-2006</c:v>
                </c:pt>
                <c:pt idx="795">
                  <c:v>10-04-2006</c:v>
                </c:pt>
                <c:pt idx="796">
                  <c:v>17-04-2006</c:v>
                </c:pt>
                <c:pt idx="797">
                  <c:v>24-04-2006</c:v>
                </c:pt>
                <c:pt idx="798">
                  <c:v>01-05-2006</c:v>
                </c:pt>
                <c:pt idx="799">
                  <c:v>08-05-2006</c:v>
                </c:pt>
                <c:pt idx="800">
                  <c:v>15-05-2006</c:v>
                </c:pt>
                <c:pt idx="801">
                  <c:v>22-05-2006</c:v>
                </c:pt>
                <c:pt idx="802">
                  <c:v>29-05-2006</c:v>
                </c:pt>
                <c:pt idx="803">
                  <c:v>05-06-2006</c:v>
                </c:pt>
                <c:pt idx="804">
                  <c:v>12-06-2006</c:v>
                </c:pt>
                <c:pt idx="805">
                  <c:v>19-06-2006</c:v>
                </c:pt>
                <c:pt idx="806">
                  <c:v>26-06-2006</c:v>
                </c:pt>
                <c:pt idx="807">
                  <c:v>03-07-2006</c:v>
                </c:pt>
                <c:pt idx="808">
                  <c:v>10-07-2006</c:v>
                </c:pt>
                <c:pt idx="809">
                  <c:v>17-07-2006</c:v>
                </c:pt>
                <c:pt idx="810">
                  <c:v>24-07-2006</c:v>
                </c:pt>
                <c:pt idx="811">
                  <c:v>31-07-2006</c:v>
                </c:pt>
                <c:pt idx="812">
                  <c:v>07-08-2006</c:v>
                </c:pt>
                <c:pt idx="813">
                  <c:v>14-08-2006</c:v>
                </c:pt>
                <c:pt idx="814">
                  <c:v>21-08-2006</c:v>
                </c:pt>
                <c:pt idx="815">
                  <c:v>28-08-2006</c:v>
                </c:pt>
                <c:pt idx="816">
                  <c:v>04-09-2006</c:v>
                </c:pt>
                <c:pt idx="817">
                  <c:v>11-09-2006</c:v>
                </c:pt>
                <c:pt idx="818">
                  <c:v>18-09-2006</c:v>
                </c:pt>
                <c:pt idx="819">
                  <c:v>25-09-2006</c:v>
                </c:pt>
                <c:pt idx="820">
                  <c:v>02-10-2006</c:v>
                </c:pt>
                <c:pt idx="821">
                  <c:v>09-10-2006</c:v>
                </c:pt>
                <c:pt idx="822">
                  <c:v>16-10-2006</c:v>
                </c:pt>
                <c:pt idx="823">
                  <c:v>23-10-2006</c:v>
                </c:pt>
                <c:pt idx="824">
                  <c:v>30-10-2006</c:v>
                </c:pt>
                <c:pt idx="825">
                  <c:v>06-11-2006</c:v>
                </c:pt>
                <c:pt idx="826">
                  <c:v>13-11-2006</c:v>
                </c:pt>
                <c:pt idx="827">
                  <c:v>20-11-2006</c:v>
                </c:pt>
                <c:pt idx="828">
                  <c:v>27-11-2006</c:v>
                </c:pt>
                <c:pt idx="829">
                  <c:v>04-12-2006</c:v>
                </c:pt>
                <c:pt idx="830">
                  <c:v>11-12-2006</c:v>
                </c:pt>
                <c:pt idx="831">
                  <c:v>18-12-2006</c:v>
                </c:pt>
                <c:pt idx="832">
                  <c:v>25-12-2006</c:v>
                </c:pt>
                <c:pt idx="833">
                  <c:v>01-01-2007</c:v>
                </c:pt>
                <c:pt idx="834">
                  <c:v>08-01-2007</c:v>
                </c:pt>
                <c:pt idx="835">
                  <c:v>15-01-2007</c:v>
                </c:pt>
                <c:pt idx="836">
                  <c:v>22-01-2007</c:v>
                </c:pt>
                <c:pt idx="837">
                  <c:v>29-01-2007</c:v>
                </c:pt>
                <c:pt idx="838">
                  <c:v>05-02-2007</c:v>
                </c:pt>
                <c:pt idx="839">
                  <c:v>12-02-2007</c:v>
                </c:pt>
                <c:pt idx="840">
                  <c:v>19-02-2007</c:v>
                </c:pt>
                <c:pt idx="841">
                  <c:v>26-02-2007</c:v>
                </c:pt>
                <c:pt idx="842">
                  <c:v>05-03-2007</c:v>
                </c:pt>
                <c:pt idx="843">
                  <c:v>12-03-2007</c:v>
                </c:pt>
                <c:pt idx="844">
                  <c:v>19-03-2007</c:v>
                </c:pt>
                <c:pt idx="845">
                  <c:v>26-03-2007</c:v>
                </c:pt>
                <c:pt idx="846">
                  <c:v>02-04-2007</c:v>
                </c:pt>
                <c:pt idx="847">
                  <c:v>09-04-2007</c:v>
                </c:pt>
                <c:pt idx="848">
                  <c:v>16-04-2007</c:v>
                </c:pt>
                <c:pt idx="849">
                  <c:v>23-04-2007</c:v>
                </c:pt>
                <c:pt idx="850">
                  <c:v>30-04-2007</c:v>
                </c:pt>
                <c:pt idx="851">
                  <c:v>07-05-2007</c:v>
                </c:pt>
                <c:pt idx="852">
                  <c:v>14-05-2007</c:v>
                </c:pt>
                <c:pt idx="853">
                  <c:v>21-05-2007</c:v>
                </c:pt>
                <c:pt idx="854">
                  <c:v>28-05-2007</c:v>
                </c:pt>
                <c:pt idx="855">
                  <c:v>04-06-2007</c:v>
                </c:pt>
                <c:pt idx="856">
                  <c:v>11-06-2007</c:v>
                </c:pt>
                <c:pt idx="857">
                  <c:v>18-06-2007</c:v>
                </c:pt>
                <c:pt idx="858">
                  <c:v>25-06-2007</c:v>
                </c:pt>
                <c:pt idx="859">
                  <c:v>02-07-2007</c:v>
                </c:pt>
                <c:pt idx="860">
                  <c:v>09-07-2007</c:v>
                </c:pt>
                <c:pt idx="861">
                  <c:v>16-07-2007</c:v>
                </c:pt>
                <c:pt idx="862">
                  <c:v>23-07-2007</c:v>
                </c:pt>
                <c:pt idx="863">
                  <c:v>30-07-2007</c:v>
                </c:pt>
                <c:pt idx="864">
                  <c:v>06-08-2007</c:v>
                </c:pt>
                <c:pt idx="865">
                  <c:v>13-08-2007</c:v>
                </c:pt>
                <c:pt idx="866">
                  <c:v>20-08-2007</c:v>
                </c:pt>
                <c:pt idx="867">
                  <c:v>27-08-2007</c:v>
                </c:pt>
                <c:pt idx="868">
                  <c:v>03-09-2007</c:v>
                </c:pt>
                <c:pt idx="869">
                  <c:v>10-09-2007</c:v>
                </c:pt>
                <c:pt idx="870">
                  <c:v>17-09-2007</c:v>
                </c:pt>
                <c:pt idx="871">
                  <c:v>24-09-2007</c:v>
                </c:pt>
                <c:pt idx="872">
                  <c:v>01-10-2007</c:v>
                </c:pt>
                <c:pt idx="873">
                  <c:v>08-10-2007</c:v>
                </c:pt>
                <c:pt idx="874">
                  <c:v>15-10-2007</c:v>
                </c:pt>
                <c:pt idx="875">
                  <c:v>22-10-2007</c:v>
                </c:pt>
                <c:pt idx="876">
                  <c:v>29-10-2007</c:v>
                </c:pt>
                <c:pt idx="877">
                  <c:v>05-11-2007</c:v>
                </c:pt>
                <c:pt idx="878">
                  <c:v>12-11-2007</c:v>
                </c:pt>
                <c:pt idx="879">
                  <c:v>19-11-2007</c:v>
                </c:pt>
                <c:pt idx="880">
                  <c:v>26-11-2007</c:v>
                </c:pt>
                <c:pt idx="881">
                  <c:v>03-12-2007</c:v>
                </c:pt>
                <c:pt idx="882">
                  <c:v>10-12-2007</c:v>
                </c:pt>
                <c:pt idx="883">
                  <c:v>17-12-2007</c:v>
                </c:pt>
                <c:pt idx="884">
                  <c:v>24-12-2007</c:v>
                </c:pt>
                <c:pt idx="885">
                  <c:v>31-12-2007</c:v>
                </c:pt>
                <c:pt idx="886">
                  <c:v>07-01-2008</c:v>
                </c:pt>
                <c:pt idx="887">
                  <c:v>14-01-2008</c:v>
                </c:pt>
                <c:pt idx="888">
                  <c:v>21-01-2008</c:v>
                </c:pt>
                <c:pt idx="889">
                  <c:v>28-01-2008</c:v>
                </c:pt>
                <c:pt idx="890">
                  <c:v>04-02-2008</c:v>
                </c:pt>
                <c:pt idx="891">
                  <c:v>11-02-2008</c:v>
                </c:pt>
                <c:pt idx="892">
                  <c:v>18-02-2008</c:v>
                </c:pt>
                <c:pt idx="893">
                  <c:v>25-02-2008</c:v>
                </c:pt>
                <c:pt idx="894">
                  <c:v>03-03-2008</c:v>
                </c:pt>
                <c:pt idx="895">
                  <c:v>10-03-2008</c:v>
                </c:pt>
                <c:pt idx="896">
                  <c:v>17-03-2008</c:v>
                </c:pt>
                <c:pt idx="897">
                  <c:v>24-03-2008</c:v>
                </c:pt>
                <c:pt idx="898">
                  <c:v>31-03-2008</c:v>
                </c:pt>
                <c:pt idx="899">
                  <c:v>07-04-2008</c:v>
                </c:pt>
                <c:pt idx="900">
                  <c:v>14-04-2008</c:v>
                </c:pt>
                <c:pt idx="901">
                  <c:v>21-04-2008</c:v>
                </c:pt>
                <c:pt idx="902">
                  <c:v>28-04-2008</c:v>
                </c:pt>
                <c:pt idx="903">
                  <c:v>05-05-2008</c:v>
                </c:pt>
                <c:pt idx="904">
                  <c:v>12-05-2008</c:v>
                </c:pt>
                <c:pt idx="905">
                  <c:v>19-05-2008</c:v>
                </c:pt>
                <c:pt idx="906">
                  <c:v>26-05-2008</c:v>
                </c:pt>
                <c:pt idx="907">
                  <c:v>02-06-2008</c:v>
                </c:pt>
                <c:pt idx="908">
                  <c:v>09-06-2008</c:v>
                </c:pt>
                <c:pt idx="909">
                  <c:v>16-06-2008</c:v>
                </c:pt>
                <c:pt idx="910">
                  <c:v>23-06-2008</c:v>
                </c:pt>
                <c:pt idx="911">
                  <c:v>30-06-2008</c:v>
                </c:pt>
                <c:pt idx="912">
                  <c:v>07-07-2008</c:v>
                </c:pt>
                <c:pt idx="913">
                  <c:v>14-07-2008</c:v>
                </c:pt>
                <c:pt idx="914">
                  <c:v>21-07-2008</c:v>
                </c:pt>
                <c:pt idx="915">
                  <c:v>28-07-2008</c:v>
                </c:pt>
                <c:pt idx="916">
                  <c:v>04-08-2008</c:v>
                </c:pt>
                <c:pt idx="917">
                  <c:v>11-08-2008</c:v>
                </c:pt>
                <c:pt idx="918">
                  <c:v>18-08-2008</c:v>
                </c:pt>
                <c:pt idx="919">
                  <c:v>25-08-2008</c:v>
                </c:pt>
                <c:pt idx="920">
                  <c:v>01-09-2008</c:v>
                </c:pt>
                <c:pt idx="921">
                  <c:v>08-09-2008</c:v>
                </c:pt>
                <c:pt idx="922">
                  <c:v>15-09-2008</c:v>
                </c:pt>
                <c:pt idx="923">
                  <c:v>22-09-2008</c:v>
                </c:pt>
                <c:pt idx="924">
                  <c:v>29-09-2008</c:v>
                </c:pt>
                <c:pt idx="925">
                  <c:v>06-10-2008</c:v>
                </c:pt>
                <c:pt idx="926">
                  <c:v>13-10-2008</c:v>
                </c:pt>
                <c:pt idx="927">
                  <c:v>20-10-2008</c:v>
                </c:pt>
                <c:pt idx="928">
                  <c:v>27-10-2008</c:v>
                </c:pt>
                <c:pt idx="929">
                  <c:v>03-11-2008</c:v>
                </c:pt>
                <c:pt idx="930">
                  <c:v>10-11-2008</c:v>
                </c:pt>
                <c:pt idx="931">
                  <c:v>17-11-2008</c:v>
                </c:pt>
                <c:pt idx="932">
                  <c:v>24-11-2008</c:v>
                </c:pt>
                <c:pt idx="933">
                  <c:v>01-12-2008</c:v>
                </c:pt>
                <c:pt idx="934">
                  <c:v>08-12-2008</c:v>
                </c:pt>
                <c:pt idx="935">
                  <c:v>15-12-2008</c:v>
                </c:pt>
                <c:pt idx="936">
                  <c:v>22-12-2008</c:v>
                </c:pt>
                <c:pt idx="937">
                  <c:v>29-12-2008</c:v>
                </c:pt>
                <c:pt idx="938">
                  <c:v>05-01-2009</c:v>
                </c:pt>
                <c:pt idx="939">
                  <c:v>12-01-2009</c:v>
                </c:pt>
                <c:pt idx="940">
                  <c:v>19-01-2009</c:v>
                </c:pt>
                <c:pt idx="941">
                  <c:v>26-01-2009</c:v>
                </c:pt>
                <c:pt idx="942">
                  <c:v>02-02-2009</c:v>
                </c:pt>
                <c:pt idx="943">
                  <c:v>09-02-2009</c:v>
                </c:pt>
                <c:pt idx="944">
                  <c:v>16-02-2009</c:v>
                </c:pt>
                <c:pt idx="945">
                  <c:v>23-02-2009</c:v>
                </c:pt>
                <c:pt idx="946">
                  <c:v>02-03-2009</c:v>
                </c:pt>
                <c:pt idx="947">
                  <c:v>09-03-2009</c:v>
                </c:pt>
                <c:pt idx="948">
                  <c:v>16-03-2009</c:v>
                </c:pt>
                <c:pt idx="949">
                  <c:v>23-03-2009</c:v>
                </c:pt>
                <c:pt idx="950">
                  <c:v>30-03-2009</c:v>
                </c:pt>
                <c:pt idx="951">
                  <c:v>06-04-2009</c:v>
                </c:pt>
                <c:pt idx="952">
                  <c:v>13-04-2009</c:v>
                </c:pt>
                <c:pt idx="953">
                  <c:v>20-04-2009</c:v>
                </c:pt>
                <c:pt idx="954">
                  <c:v>27-04-2009</c:v>
                </c:pt>
                <c:pt idx="955">
                  <c:v>04-05-2009</c:v>
                </c:pt>
                <c:pt idx="956">
                  <c:v>11-05-2009</c:v>
                </c:pt>
                <c:pt idx="957">
                  <c:v>18-05-2009</c:v>
                </c:pt>
                <c:pt idx="958">
                  <c:v>25-05-2009</c:v>
                </c:pt>
                <c:pt idx="959">
                  <c:v>01-06-2009</c:v>
                </c:pt>
                <c:pt idx="960">
                  <c:v>08-06-2009</c:v>
                </c:pt>
                <c:pt idx="961">
                  <c:v>15-06-2009</c:v>
                </c:pt>
                <c:pt idx="962">
                  <c:v>22-06-2009</c:v>
                </c:pt>
                <c:pt idx="963">
                  <c:v>29-06-2009</c:v>
                </c:pt>
                <c:pt idx="964">
                  <c:v>06-07-2009</c:v>
                </c:pt>
                <c:pt idx="965">
                  <c:v>13-07-2009</c:v>
                </c:pt>
                <c:pt idx="966">
                  <c:v>20-07-2009</c:v>
                </c:pt>
                <c:pt idx="967">
                  <c:v>27-07-2009</c:v>
                </c:pt>
                <c:pt idx="968">
                  <c:v>03-08-2009</c:v>
                </c:pt>
                <c:pt idx="969">
                  <c:v>10-08-2009</c:v>
                </c:pt>
                <c:pt idx="970">
                  <c:v>17-08-2009</c:v>
                </c:pt>
                <c:pt idx="971">
                  <c:v>24-08-2009</c:v>
                </c:pt>
                <c:pt idx="972">
                  <c:v>31-08-2009</c:v>
                </c:pt>
                <c:pt idx="973">
                  <c:v>07-09-2009</c:v>
                </c:pt>
                <c:pt idx="974">
                  <c:v>14-09-2009</c:v>
                </c:pt>
                <c:pt idx="975">
                  <c:v>21-09-2009</c:v>
                </c:pt>
                <c:pt idx="976">
                  <c:v>28-09-2009</c:v>
                </c:pt>
                <c:pt idx="977">
                  <c:v>05-10-2009</c:v>
                </c:pt>
                <c:pt idx="978">
                  <c:v>12-10-2009</c:v>
                </c:pt>
                <c:pt idx="979">
                  <c:v>19-10-2009</c:v>
                </c:pt>
                <c:pt idx="980">
                  <c:v>26-10-2009</c:v>
                </c:pt>
                <c:pt idx="981">
                  <c:v>02-11-2009</c:v>
                </c:pt>
                <c:pt idx="982">
                  <c:v>09-11-2009</c:v>
                </c:pt>
                <c:pt idx="983">
                  <c:v>16-11-2009</c:v>
                </c:pt>
                <c:pt idx="984">
                  <c:v>23-11-2009</c:v>
                </c:pt>
                <c:pt idx="985">
                  <c:v>30-11-2009</c:v>
                </c:pt>
                <c:pt idx="986">
                  <c:v>07-12-2009</c:v>
                </c:pt>
                <c:pt idx="987">
                  <c:v>14-12-2009</c:v>
                </c:pt>
                <c:pt idx="988">
                  <c:v>21-12-2009</c:v>
                </c:pt>
                <c:pt idx="989">
                  <c:v>28-12-2009</c:v>
                </c:pt>
                <c:pt idx="990">
                  <c:v>04-01-2010</c:v>
                </c:pt>
                <c:pt idx="991">
                  <c:v>11-01-2010</c:v>
                </c:pt>
                <c:pt idx="992">
                  <c:v>18-01-2010</c:v>
                </c:pt>
                <c:pt idx="993">
                  <c:v>25-01-2010</c:v>
                </c:pt>
                <c:pt idx="994">
                  <c:v>01-02-2010</c:v>
                </c:pt>
                <c:pt idx="995">
                  <c:v>08-02-2010</c:v>
                </c:pt>
                <c:pt idx="996">
                  <c:v>15-02-2010</c:v>
                </c:pt>
                <c:pt idx="997">
                  <c:v>22-02-2010</c:v>
                </c:pt>
                <c:pt idx="998">
                  <c:v>01-03-2010</c:v>
                </c:pt>
                <c:pt idx="999">
                  <c:v>08-03-2010</c:v>
                </c:pt>
                <c:pt idx="1000">
                  <c:v>15-03-2010</c:v>
                </c:pt>
                <c:pt idx="1001">
                  <c:v>22-03-2010</c:v>
                </c:pt>
                <c:pt idx="1002">
                  <c:v>29-03-2010</c:v>
                </c:pt>
                <c:pt idx="1003">
                  <c:v>05-04-2010</c:v>
                </c:pt>
                <c:pt idx="1004">
                  <c:v>12-04-2010</c:v>
                </c:pt>
                <c:pt idx="1005">
                  <c:v>19-04-2010</c:v>
                </c:pt>
                <c:pt idx="1006">
                  <c:v>26-04-2010</c:v>
                </c:pt>
                <c:pt idx="1007">
                  <c:v>03-05-2010</c:v>
                </c:pt>
                <c:pt idx="1008">
                  <c:v>10-05-2010</c:v>
                </c:pt>
                <c:pt idx="1009">
                  <c:v>17-05-2010</c:v>
                </c:pt>
                <c:pt idx="1010">
                  <c:v>24-05-2010</c:v>
                </c:pt>
                <c:pt idx="1011">
                  <c:v>31-05-2010</c:v>
                </c:pt>
                <c:pt idx="1012">
                  <c:v>07-06-2010</c:v>
                </c:pt>
                <c:pt idx="1013">
                  <c:v>14-06-2010</c:v>
                </c:pt>
                <c:pt idx="1014">
                  <c:v>21-06-2010</c:v>
                </c:pt>
                <c:pt idx="1015">
                  <c:v>28-06-2010</c:v>
                </c:pt>
                <c:pt idx="1016">
                  <c:v>05-07-2010</c:v>
                </c:pt>
                <c:pt idx="1017">
                  <c:v>12-07-2010</c:v>
                </c:pt>
                <c:pt idx="1018">
                  <c:v>19-07-2010</c:v>
                </c:pt>
                <c:pt idx="1019">
                  <c:v>26-07-2010</c:v>
                </c:pt>
                <c:pt idx="1020">
                  <c:v>02-08-2010</c:v>
                </c:pt>
                <c:pt idx="1021">
                  <c:v>09-08-2010</c:v>
                </c:pt>
                <c:pt idx="1022">
                  <c:v>16-08-2010</c:v>
                </c:pt>
                <c:pt idx="1023">
                  <c:v>23-08-2010</c:v>
                </c:pt>
                <c:pt idx="1024">
                  <c:v>30-08-2010</c:v>
                </c:pt>
                <c:pt idx="1025">
                  <c:v>06-09-2010</c:v>
                </c:pt>
                <c:pt idx="1026">
                  <c:v>13-09-2010</c:v>
                </c:pt>
                <c:pt idx="1027">
                  <c:v>20-09-2010</c:v>
                </c:pt>
                <c:pt idx="1028">
                  <c:v>27-09-2010</c:v>
                </c:pt>
                <c:pt idx="1029">
                  <c:v>04-10-2010</c:v>
                </c:pt>
                <c:pt idx="1030">
                  <c:v>11-10-2010</c:v>
                </c:pt>
                <c:pt idx="1031">
                  <c:v>18-10-2010</c:v>
                </c:pt>
                <c:pt idx="1032">
                  <c:v>25-10-2010</c:v>
                </c:pt>
                <c:pt idx="1033">
                  <c:v>01-11-2010</c:v>
                </c:pt>
                <c:pt idx="1034">
                  <c:v>08-11-2010</c:v>
                </c:pt>
                <c:pt idx="1035">
                  <c:v>15-11-2010</c:v>
                </c:pt>
                <c:pt idx="1036">
                  <c:v>22-11-2010</c:v>
                </c:pt>
                <c:pt idx="1037">
                  <c:v>29-11-2010</c:v>
                </c:pt>
                <c:pt idx="1038">
                  <c:v>06-12-2010</c:v>
                </c:pt>
                <c:pt idx="1039">
                  <c:v>13-12-2010</c:v>
                </c:pt>
                <c:pt idx="1040">
                  <c:v>20-12-2010</c:v>
                </c:pt>
                <c:pt idx="1041">
                  <c:v>27-12-2010</c:v>
                </c:pt>
                <c:pt idx="1042">
                  <c:v>03-01-2011</c:v>
                </c:pt>
                <c:pt idx="1043">
                  <c:v>10-01-2011</c:v>
                </c:pt>
                <c:pt idx="1044">
                  <c:v>17-01-2011</c:v>
                </c:pt>
                <c:pt idx="1045">
                  <c:v>24-01-2011</c:v>
                </c:pt>
                <c:pt idx="1046">
                  <c:v>31-01-2011</c:v>
                </c:pt>
                <c:pt idx="1047">
                  <c:v>07-02-2011</c:v>
                </c:pt>
                <c:pt idx="1048">
                  <c:v>14-02-2011</c:v>
                </c:pt>
                <c:pt idx="1051">
                  <c:v>* De acuerdo a la Ley N° 20.493, este combustible deja de estar afecto a un fondo o mecanismo de estabilización.</c:v>
                </c:pt>
              </c:strCache>
            </c:strRef>
          </c:cat>
          <c:val>
            <c:numRef>
              <c:f>'Petróleo Combustible Nº6'!$G$9:$G$1060</c:f>
              <c:numCache>
                <c:formatCode>0.00</c:formatCode>
                <c:ptCount val="1052"/>
                <c:pt idx="0">
                  <c:v>171.61</c:v>
                </c:pt>
                <c:pt idx="1">
                  <c:v>171.61</c:v>
                </c:pt>
                <c:pt idx="2">
                  <c:v>142.43</c:v>
                </c:pt>
                <c:pt idx="3">
                  <c:v>132.07</c:v>
                </c:pt>
                <c:pt idx="4">
                  <c:v>119.82</c:v>
                </c:pt>
                <c:pt idx="5">
                  <c:v>115.44</c:v>
                </c:pt>
                <c:pt idx="6">
                  <c:v>97.95</c:v>
                </c:pt>
                <c:pt idx="7">
                  <c:v>97.95</c:v>
                </c:pt>
                <c:pt idx="8">
                  <c:v>89.24</c:v>
                </c:pt>
                <c:pt idx="9">
                  <c:v>83.33</c:v>
                </c:pt>
                <c:pt idx="10">
                  <c:v>86.28</c:v>
                </c:pt>
                <c:pt idx="11">
                  <c:v>90.7</c:v>
                </c:pt>
                <c:pt idx="12">
                  <c:v>90.7</c:v>
                </c:pt>
                <c:pt idx="13">
                  <c:v>88.26</c:v>
                </c:pt>
                <c:pt idx="14">
                  <c:v>88.26</c:v>
                </c:pt>
                <c:pt idx="15">
                  <c:v>91.18</c:v>
                </c:pt>
                <c:pt idx="16">
                  <c:v>91.18</c:v>
                </c:pt>
                <c:pt idx="17">
                  <c:v>88.59</c:v>
                </c:pt>
                <c:pt idx="18">
                  <c:v>88.59</c:v>
                </c:pt>
                <c:pt idx="19">
                  <c:v>88.59</c:v>
                </c:pt>
                <c:pt idx="20">
                  <c:v>88.59</c:v>
                </c:pt>
                <c:pt idx="21">
                  <c:v>85.95</c:v>
                </c:pt>
                <c:pt idx="22">
                  <c:v>85.95</c:v>
                </c:pt>
                <c:pt idx="23">
                  <c:v>83.03</c:v>
                </c:pt>
                <c:pt idx="24">
                  <c:v>83.03</c:v>
                </c:pt>
                <c:pt idx="25">
                  <c:v>83.03</c:v>
                </c:pt>
                <c:pt idx="26">
                  <c:v>83.03</c:v>
                </c:pt>
                <c:pt idx="27">
                  <c:v>87.47</c:v>
                </c:pt>
                <c:pt idx="28">
                  <c:v>87.47</c:v>
                </c:pt>
                <c:pt idx="29">
                  <c:v>87.47</c:v>
                </c:pt>
                <c:pt idx="30">
                  <c:v>87.47</c:v>
                </c:pt>
                <c:pt idx="31">
                  <c:v>87.47</c:v>
                </c:pt>
                <c:pt idx="32">
                  <c:v>87.47</c:v>
                </c:pt>
                <c:pt idx="33">
                  <c:v>87.47</c:v>
                </c:pt>
                <c:pt idx="34">
                  <c:v>87.47</c:v>
                </c:pt>
                <c:pt idx="35">
                  <c:v>87.47</c:v>
                </c:pt>
                <c:pt idx="36">
                  <c:v>87.47</c:v>
                </c:pt>
                <c:pt idx="37">
                  <c:v>87.47</c:v>
                </c:pt>
                <c:pt idx="38">
                  <c:v>87.47</c:v>
                </c:pt>
                <c:pt idx="39">
                  <c:v>87.47</c:v>
                </c:pt>
                <c:pt idx="40">
                  <c:v>91.33</c:v>
                </c:pt>
                <c:pt idx="41">
                  <c:v>93.97</c:v>
                </c:pt>
                <c:pt idx="42">
                  <c:v>93.97</c:v>
                </c:pt>
                <c:pt idx="43">
                  <c:v>93.97</c:v>
                </c:pt>
                <c:pt idx="44">
                  <c:v>93.97</c:v>
                </c:pt>
                <c:pt idx="45">
                  <c:v>96.76</c:v>
                </c:pt>
                <c:pt idx="46">
                  <c:v>100.98</c:v>
                </c:pt>
                <c:pt idx="47">
                  <c:v>100.98</c:v>
                </c:pt>
                <c:pt idx="48">
                  <c:v>96.74</c:v>
                </c:pt>
                <c:pt idx="49">
                  <c:v>93.93</c:v>
                </c:pt>
                <c:pt idx="50">
                  <c:v>93.93</c:v>
                </c:pt>
                <c:pt idx="51">
                  <c:v>93.93</c:v>
                </c:pt>
                <c:pt idx="52">
                  <c:v>92.02</c:v>
                </c:pt>
                <c:pt idx="53">
                  <c:v>84.23</c:v>
                </c:pt>
                <c:pt idx="54">
                  <c:v>84.23</c:v>
                </c:pt>
                <c:pt idx="55">
                  <c:v>84.23</c:v>
                </c:pt>
                <c:pt idx="56">
                  <c:v>75.97</c:v>
                </c:pt>
                <c:pt idx="57">
                  <c:v>73.16</c:v>
                </c:pt>
                <c:pt idx="58">
                  <c:v>73.16</c:v>
                </c:pt>
                <c:pt idx="59">
                  <c:v>73.16</c:v>
                </c:pt>
                <c:pt idx="60">
                  <c:v>73.16</c:v>
                </c:pt>
                <c:pt idx="61">
                  <c:v>73.16</c:v>
                </c:pt>
                <c:pt idx="62">
                  <c:v>75.19</c:v>
                </c:pt>
                <c:pt idx="63">
                  <c:v>75.19</c:v>
                </c:pt>
                <c:pt idx="64">
                  <c:v>78.89</c:v>
                </c:pt>
                <c:pt idx="65">
                  <c:v>84.64</c:v>
                </c:pt>
                <c:pt idx="66">
                  <c:v>84.64</c:v>
                </c:pt>
                <c:pt idx="67">
                  <c:v>84.64</c:v>
                </c:pt>
                <c:pt idx="68">
                  <c:v>92.01</c:v>
                </c:pt>
                <c:pt idx="69">
                  <c:v>95.22</c:v>
                </c:pt>
                <c:pt idx="70">
                  <c:v>98.03</c:v>
                </c:pt>
                <c:pt idx="71">
                  <c:v>98.03</c:v>
                </c:pt>
                <c:pt idx="72">
                  <c:v>101.37</c:v>
                </c:pt>
                <c:pt idx="73">
                  <c:v>101.37</c:v>
                </c:pt>
                <c:pt idx="74">
                  <c:v>101.37</c:v>
                </c:pt>
                <c:pt idx="75">
                  <c:v>101.37</c:v>
                </c:pt>
                <c:pt idx="76">
                  <c:v>104.63</c:v>
                </c:pt>
                <c:pt idx="77">
                  <c:v>107.3</c:v>
                </c:pt>
                <c:pt idx="78">
                  <c:v>107.3</c:v>
                </c:pt>
                <c:pt idx="79">
                  <c:v>107.3</c:v>
                </c:pt>
                <c:pt idx="80">
                  <c:v>111.5</c:v>
                </c:pt>
                <c:pt idx="81">
                  <c:v>117.83</c:v>
                </c:pt>
                <c:pt idx="82">
                  <c:v>117.83</c:v>
                </c:pt>
                <c:pt idx="83">
                  <c:v>117.83</c:v>
                </c:pt>
                <c:pt idx="84">
                  <c:v>117.83</c:v>
                </c:pt>
                <c:pt idx="85">
                  <c:v>111.09</c:v>
                </c:pt>
                <c:pt idx="86">
                  <c:v>111.09</c:v>
                </c:pt>
                <c:pt idx="87">
                  <c:v>111.09</c:v>
                </c:pt>
                <c:pt idx="88">
                  <c:v>111.09</c:v>
                </c:pt>
                <c:pt idx="89">
                  <c:v>111.09</c:v>
                </c:pt>
                <c:pt idx="90">
                  <c:v>111.09</c:v>
                </c:pt>
                <c:pt idx="91">
                  <c:v>114.59</c:v>
                </c:pt>
                <c:pt idx="92">
                  <c:v>114.59</c:v>
                </c:pt>
                <c:pt idx="93">
                  <c:v>117.77</c:v>
                </c:pt>
                <c:pt idx="94">
                  <c:v>117.77</c:v>
                </c:pt>
                <c:pt idx="95">
                  <c:v>123.29</c:v>
                </c:pt>
                <c:pt idx="96">
                  <c:v>123.29</c:v>
                </c:pt>
                <c:pt idx="97">
                  <c:v>123.29</c:v>
                </c:pt>
                <c:pt idx="98">
                  <c:v>123.29</c:v>
                </c:pt>
                <c:pt idx="99">
                  <c:v>123.29</c:v>
                </c:pt>
                <c:pt idx="100">
                  <c:v>112.63</c:v>
                </c:pt>
                <c:pt idx="101">
                  <c:v>107.8</c:v>
                </c:pt>
                <c:pt idx="102">
                  <c:v>107.8</c:v>
                </c:pt>
                <c:pt idx="103">
                  <c:v>100.77</c:v>
                </c:pt>
                <c:pt idx="104">
                  <c:v>100.77</c:v>
                </c:pt>
                <c:pt idx="105">
                  <c:v>100.77</c:v>
                </c:pt>
                <c:pt idx="106">
                  <c:v>100.77</c:v>
                </c:pt>
                <c:pt idx="107">
                  <c:v>100.77</c:v>
                </c:pt>
                <c:pt idx="108">
                  <c:v>100.77</c:v>
                </c:pt>
                <c:pt idx="109">
                  <c:v>100.77</c:v>
                </c:pt>
                <c:pt idx="110">
                  <c:v>98.73</c:v>
                </c:pt>
                <c:pt idx="111">
                  <c:v>98.73</c:v>
                </c:pt>
                <c:pt idx="112">
                  <c:v>95.21</c:v>
                </c:pt>
                <c:pt idx="113">
                  <c:v>95.21</c:v>
                </c:pt>
                <c:pt idx="114">
                  <c:v>98.72</c:v>
                </c:pt>
                <c:pt idx="115">
                  <c:v>98.72</c:v>
                </c:pt>
                <c:pt idx="116">
                  <c:v>98.72</c:v>
                </c:pt>
                <c:pt idx="117">
                  <c:v>101.73</c:v>
                </c:pt>
                <c:pt idx="118">
                  <c:v>101.73</c:v>
                </c:pt>
                <c:pt idx="119">
                  <c:v>101.73</c:v>
                </c:pt>
                <c:pt idx="120">
                  <c:v>104.75</c:v>
                </c:pt>
                <c:pt idx="121">
                  <c:v>104.75</c:v>
                </c:pt>
                <c:pt idx="122">
                  <c:v>104.75</c:v>
                </c:pt>
                <c:pt idx="123">
                  <c:v>104.75</c:v>
                </c:pt>
                <c:pt idx="124">
                  <c:v>104.75</c:v>
                </c:pt>
                <c:pt idx="125">
                  <c:v>99.73</c:v>
                </c:pt>
                <c:pt idx="126">
                  <c:v>99.73</c:v>
                </c:pt>
                <c:pt idx="127">
                  <c:v>95.09</c:v>
                </c:pt>
                <c:pt idx="128">
                  <c:v>93.1</c:v>
                </c:pt>
                <c:pt idx="129">
                  <c:v>93.1</c:v>
                </c:pt>
                <c:pt idx="130">
                  <c:v>90.34</c:v>
                </c:pt>
                <c:pt idx="131">
                  <c:v>90.34</c:v>
                </c:pt>
                <c:pt idx="132">
                  <c:v>90.34</c:v>
                </c:pt>
                <c:pt idx="133">
                  <c:v>90.34</c:v>
                </c:pt>
                <c:pt idx="134">
                  <c:v>90.34</c:v>
                </c:pt>
                <c:pt idx="135">
                  <c:v>90.34</c:v>
                </c:pt>
                <c:pt idx="136">
                  <c:v>90.34</c:v>
                </c:pt>
                <c:pt idx="137">
                  <c:v>90.34</c:v>
                </c:pt>
                <c:pt idx="138">
                  <c:v>90.34</c:v>
                </c:pt>
                <c:pt idx="139">
                  <c:v>90.34</c:v>
                </c:pt>
                <c:pt idx="140">
                  <c:v>90.34</c:v>
                </c:pt>
                <c:pt idx="141">
                  <c:v>90.34</c:v>
                </c:pt>
                <c:pt idx="142">
                  <c:v>90.34</c:v>
                </c:pt>
                <c:pt idx="143">
                  <c:v>90.34</c:v>
                </c:pt>
                <c:pt idx="144">
                  <c:v>90.34</c:v>
                </c:pt>
                <c:pt idx="145">
                  <c:v>90.34</c:v>
                </c:pt>
                <c:pt idx="146">
                  <c:v>90.34</c:v>
                </c:pt>
                <c:pt idx="147">
                  <c:v>86.09</c:v>
                </c:pt>
                <c:pt idx="148">
                  <c:v>86.09</c:v>
                </c:pt>
                <c:pt idx="149">
                  <c:v>82.39</c:v>
                </c:pt>
                <c:pt idx="150">
                  <c:v>82.39</c:v>
                </c:pt>
                <c:pt idx="151">
                  <c:v>82.39</c:v>
                </c:pt>
                <c:pt idx="152">
                  <c:v>77.23</c:v>
                </c:pt>
                <c:pt idx="153">
                  <c:v>75.47</c:v>
                </c:pt>
                <c:pt idx="154">
                  <c:v>75.47</c:v>
                </c:pt>
                <c:pt idx="155">
                  <c:v>75.47</c:v>
                </c:pt>
                <c:pt idx="156">
                  <c:v>75.47</c:v>
                </c:pt>
                <c:pt idx="157">
                  <c:v>77.84</c:v>
                </c:pt>
                <c:pt idx="158">
                  <c:v>85.58</c:v>
                </c:pt>
                <c:pt idx="159">
                  <c:v>88.97</c:v>
                </c:pt>
                <c:pt idx="160">
                  <c:v>88.97</c:v>
                </c:pt>
                <c:pt idx="161">
                  <c:v>91.47</c:v>
                </c:pt>
                <c:pt idx="162">
                  <c:v>91.47</c:v>
                </c:pt>
                <c:pt idx="163">
                  <c:v>91.47</c:v>
                </c:pt>
                <c:pt idx="164">
                  <c:v>91.47</c:v>
                </c:pt>
                <c:pt idx="165">
                  <c:v>91.47</c:v>
                </c:pt>
                <c:pt idx="166">
                  <c:v>91.47</c:v>
                </c:pt>
                <c:pt idx="167">
                  <c:v>84.21</c:v>
                </c:pt>
                <c:pt idx="168">
                  <c:v>84.21</c:v>
                </c:pt>
                <c:pt idx="169">
                  <c:v>84.21</c:v>
                </c:pt>
                <c:pt idx="170">
                  <c:v>84.21</c:v>
                </c:pt>
                <c:pt idx="171">
                  <c:v>84.21</c:v>
                </c:pt>
                <c:pt idx="172">
                  <c:v>86.57</c:v>
                </c:pt>
                <c:pt idx="173">
                  <c:v>86.57</c:v>
                </c:pt>
                <c:pt idx="174">
                  <c:v>88.66</c:v>
                </c:pt>
                <c:pt idx="175">
                  <c:v>91.23</c:v>
                </c:pt>
                <c:pt idx="176">
                  <c:v>91.23</c:v>
                </c:pt>
                <c:pt idx="177">
                  <c:v>91.23</c:v>
                </c:pt>
                <c:pt idx="178">
                  <c:v>96.4</c:v>
                </c:pt>
                <c:pt idx="179">
                  <c:v>102.23</c:v>
                </c:pt>
                <c:pt idx="180">
                  <c:v>104.66</c:v>
                </c:pt>
                <c:pt idx="181">
                  <c:v>104.66</c:v>
                </c:pt>
                <c:pt idx="182">
                  <c:v>104.66</c:v>
                </c:pt>
                <c:pt idx="183">
                  <c:v>112.15</c:v>
                </c:pt>
                <c:pt idx="184">
                  <c:v>112.15</c:v>
                </c:pt>
                <c:pt idx="185">
                  <c:v>114.47</c:v>
                </c:pt>
                <c:pt idx="186">
                  <c:v>119.33</c:v>
                </c:pt>
                <c:pt idx="187">
                  <c:v>119.33</c:v>
                </c:pt>
                <c:pt idx="188">
                  <c:v>119.33</c:v>
                </c:pt>
                <c:pt idx="189">
                  <c:v>107.21</c:v>
                </c:pt>
                <c:pt idx="190">
                  <c:v>103.17</c:v>
                </c:pt>
                <c:pt idx="191">
                  <c:v>103.17</c:v>
                </c:pt>
                <c:pt idx="192">
                  <c:v>103.17</c:v>
                </c:pt>
                <c:pt idx="193">
                  <c:v>103.17</c:v>
                </c:pt>
                <c:pt idx="194">
                  <c:v>94.84</c:v>
                </c:pt>
                <c:pt idx="195">
                  <c:v>94.84</c:v>
                </c:pt>
                <c:pt idx="196">
                  <c:v>94.84</c:v>
                </c:pt>
                <c:pt idx="197">
                  <c:v>94.84</c:v>
                </c:pt>
                <c:pt idx="198">
                  <c:v>98.68</c:v>
                </c:pt>
                <c:pt idx="199">
                  <c:v>107.18</c:v>
                </c:pt>
                <c:pt idx="200">
                  <c:v>109.67</c:v>
                </c:pt>
                <c:pt idx="201">
                  <c:v>109.67</c:v>
                </c:pt>
                <c:pt idx="202">
                  <c:v>109.67</c:v>
                </c:pt>
                <c:pt idx="203">
                  <c:v>109.67</c:v>
                </c:pt>
                <c:pt idx="204">
                  <c:v>118.81</c:v>
                </c:pt>
                <c:pt idx="205">
                  <c:v>121.31</c:v>
                </c:pt>
                <c:pt idx="206">
                  <c:v>121.31</c:v>
                </c:pt>
                <c:pt idx="207">
                  <c:v>121.31</c:v>
                </c:pt>
                <c:pt idx="208">
                  <c:v>121.31</c:v>
                </c:pt>
                <c:pt idx="209">
                  <c:v>121.31</c:v>
                </c:pt>
                <c:pt idx="210">
                  <c:v>121.31</c:v>
                </c:pt>
                <c:pt idx="211">
                  <c:v>123.95</c:v>
                </c:pt>
                <c:pt idx="212">
                  <c:v>121.46</c:v>
                </c:pt>
                <c:pt idx="213">
                  <c:v>117.33</c:v>
                </c:pt>
                <c:pt idx="214">
                  <c:v>121.58</c:v>
                </c:pt>
                <c:pt idx="215">
                  <c:v>126.99</c:v>
                </c:pt>
                <c:pt idx="216">
                  <c:v>126.99</c:v>
                </c:pt>
                <c:pt idx="217">
                  <c:v>126.99</c:v>
                </c:pt>
                <c:pt idx="218">
                  <c:v>129.85</c:v>
                </c:pt>
                <c:pt idx="219">
                  <c:v>129.85</c:v>
                </c:pt>
                <c:pt idx="220">
                  <c:v>124.9</c:v>
                </c:pt>
                <c:pt idx="221">
                  <c:v>124.9</c:v>
                </c:pt>
                <c:pt idx="222">
                  <c:v>124.9</c:v>
                </c:pt>
                <c:pt idx="223">
                  <c:v>124.9</c:v>
                </c:pt>
                <c:pt idx="224">
                  <c:v>124.9</c:v>
                </c:pt>
                <c:pt idx="225">
                  <c:v>127.63</c:v>
                </c:pt>
                <c:pt idx="226">
                  <c:v>127.63</c:v>
                </c:pt>
                <c:pt idx="227">
                  <c:v>127.63</c:v>
                </c:pt>
                <c:pt idx="228">
                  <c:v>132.46</c:v>
                </c:pt>
                <c:pt idx="229">
                  <c:v>132.46</c:v>
                </c:pt>
                <c:pt idx="230">
                  <c:v>136.09</c:v>
                </c:pt>
                <c:pt idx="231">
                  <c:v>136.09</c:v>
                </c:pt>
                <c:pt idx="232">
                  <c:v>129.19</c:v>
                </c:pt>
                <c:pt idx="233">
                  <c:v>118.19</c:v>
                </c:pt>
                <c:pt idx="234">
                  <c:v>118.19</c:v>
                </c:pt>
                <c:pt idx="235">
                  <c:v>118.19</c:v>
                </c:pt>
                <c:pt idx="236">
                  <c:v>110.02</c:v>
                </c:pt>
                <c:pt idx="237">
                  <c:v>104.27</c:v>
                </c:pt>
                <c:pt idx="238">
                  <c:v>104.27</c:v>
                </c:pt>
                <c:pt idx="239">
                  <c:v>104.27</c:v>
                </c:pt>
                <c:pt idx="240">
                  <c:v>104.27</c:v>
                </c:pt>
                <c:pt idx="241">
                  <c:v>108.49</c:v>
                </c:pt>
                <c:pt idx="242">
                  <c:v>108.49</c:v>
                </c:pt>
                <c:pt idx="243">
                  <c:v>108.49</c:v>
                </c:pt>
                <c:pt idx="244">
                  <c:v>108.49</c:v>
                </c:pt>
                <c:pt idx="245">
                  <c:v>108.49</c:v>
                </c:pt>
                <c:pt idx="246">
                  <c:v>108.49</c:v>
                </c:pt>
                <c:pt idx="247">
                  <c:v>108.49</c:v>
                </c:pt>
                <c:pt idx="248">
                  <c:v>108.49</c:v>
                </c:pt>
                <c:pt idx="249">
                  <c:v>108.49</c:v>
                </c:pt>
                <c:pt idx="250">
                  <c:v>108.49</c:v>
                </c:pt>
                <c:pt idx="251">
                  <c:v>111.68</c:v>
                </c:pt>
                <c:pt idx="252">
                  <c:v>111.68</c:v>
                </c:pt>
                <c:pt idx="253">
                  <c:v>111.68</c:v>
                </c:pt>
                <c:pt idx="254">
                  <c:v>109.08</c:v>
                </c:pt>
                <c:pt idx="255">
                  <c:v>112.32</c:v>
                </c:pt>
                <c:pt idx="256">
                  <c:v>115.54</c:v>
                </c:pt>
                <c:pt idx="257">
                  <c:v>120.75</c:v>
                </c:pt>
                <c:pt idx="258">
                  <c:v>129.06</c:v>
                </c:pt>
                <c:pt idx="259">
                  <c:v>136.88</c:v>
                </c:pt>
                <c:pt idx="260">
                  <c:v>142.80000000000001</c:v>
                </c:pt>
                <c:pt idx="261">
                  <c:v>148.63999999999999</c:v>
                </c:pt>
                <c:pt idx="262">
                  <c:v>144.27000000000001</c:v>
                </c:pt>
                <c:pt idx="263">
                  <c:v>126.1</c:v>
                </c:pt>
                <c:pt idx="264">
                  <c:v>120.6</c:v>
                </c:pt>
                <c:pt idx="265">
                  <c:v>120.6</c:v>
                </c:pt>
                <c:pt idx="266">
                  <c:v>120.6</c:v>
                </c:pt>
                <c:pt idx="267">
                  <c:v>128.68</c:v>
                </c:pt>
                <c:pt idx="268">
                  <c:v>128.68</c:v>
                </c:pt>
                <c:pt idx="269">
                  <c:v>128.68</c:v>
                </c:pt>
                <c:pt idx="270">
                  <c:v>128.68</c:v>
                </c:pt>
                <c:pt idx="271">
                  <c:v>124.99</c:v>
                </c:pt>
                <c:pt idx="272">
                  <c:v>129.72</c:v>
                </c:pt>
                <c:pt idx="273">
                  <c:v>129.72</c:v>
                </c:pt>
                <c:pt idx="274">
                  <c:v>134.49570527803405</c:v>
                </c:pt>
                <c:pt idx="275">
                  <c:v>134.5</c:v>
                </c:pt>
                <c:pt idx="276">
                  <c:v>129.66</c:v>
                </c:pt>
                <c:pt idx="277">
                  <c:v>125.98919318748855</c:v>
                </c:pt>
                <c:pt idx="278">
                  <c:v>125.98919318748855</c:v>
                </c:pt>
                <c:pt idx="279">
                  <c:v>120.50797245573521</c:v>
                </c:pt>
                <c:pt idx="280">
                  <c:v>120.50797245573521</c:v>
                </c:pt>
                <c:pt idx="281">
                  <c:v>120.50797245573521</c:v>
                </c:pt>
                <c:pt idx="282">
                  <c:v>114.60387843003335</c:v>
                </c:pt>
                <c:pt idx="283">
                  <c:v>114.60387843003335</c:v>
                </c:pt>
                <c:pt idx="284">
                  <c:v>121.79131184470756</c:v>
                </c:pt>
                <c:pt idx="285">
                  <c:v>121.79131184470756</c:v>
                </c:pt>
                <c:pt idx="286">
                  <c:v>112.05751515659036</c:v>
                </c:pt>
                <c:pt idx="287">
                  <c:v>112.05751515659036</c:v>
                </c:pt>
                <c:pt idx="288">
                  <c:v>112.05751515659036</c:v>
                </c:pt>
                <c:pt idx="289">
                  <c:v>112.05751515659036</c:v>
                </c:pt>
                <c:pt idx="290">
                  <c:v>112.05751515659036</c:v>
                </c:pt>
                <c:pt idx="291">
                  <c:v>115.81757455814223</c:v>
                </c:pt>
                <c:pt idx="292">
                  <c:v>115.81757455814223</c:v>
                </c:pt>
                <c:pt idx="293">
                  <c:v>121.54880136326339</c:v>
                </c:pt>
                <c:pt idx="294">
                  <c:v>121.54880136326339</c:v>
                </c:pt>
                <c:pt idx="295">
                  <c:v>121.54880136326339</c:v>
                </c:pt>
                <c:pt idx="296">
                  <c:v>134.21483103926806</c:v>
                </c:pt>
                <c:pt idx="297">
                  <c:v>134.21483103926806</c:v>
                </c:pt>
                <c:pt idx="298">
                  <c:v>134.21483103926806</c:v>
                </c:pt>
                <c:pt idx="299">
                  <c:v>147.75012375089429</c:v>
                </c:pt>
                <c:pt idx="300">
                  <c:v>160.25487584437582</c:v>
                </c:pt>
                <c:pt idx="301">
                  <c:v>160.25487584437582</c:v>
                </c:pt>
                <c:pt idx="302">
                  <c:v>149.50138734337983</c:v>
                </c:pt>
                <c:pt idx="303">
                  <c:v>139.32061212717014</c:v>
                </c:pt>
                <c:pt idx="304">
                  <c:v>131.70580792453001</c:v>
                </c:pt>
                <c:pt idx="305">
                  <c:v>136.59754302740029</c:v>
                </c:pt>
                <c:pt idx="306">
                  <c:v>144.11904448227253</c:v>
                </c:pt>
                <c:pt idx="307">
                  <c:v>144.11904448227253</c:v>
                </c:pt>
                <c:pt idx="308">
                  <c:v>137.78489788682765</c:v>
                </c:pt>
                <c:pt idx="309">
                  <c:v>129.24795069236126</c:v>
                </c:pt>
                <c:pt idx="310">
                  <c:v>132.51041973390983</c:v>
                </c:pt>
                <c:pt idx="311">
                  <c:v>132.51041973390983</c:v>
                </c:pt>
                <c:pt idx="312">
                  <c:v>135.18543073267239</c:v>
                </c:pt>
                <c:pt idx="313">
                  <c:v>135.18543073267239</c:v>
                </c:pt>
                <c:pt idx="314">
                  <c:v>129.24945574912152</c:v>
                </c:pt>
                <c:pt idx="315">
                  <c:v>123.01243612636577</c:v>
                </c:pt>
                <c:pt idx="316">
                  <c:v>123.01243612636577</c:v>
                </c:pt>
                <c:pt idx="317">
                  <c:v>114.12198578158814</c:v>
                </c:pt>
                <c:pt idx="318">
                  <c:v>103.12897659269348</c:v>
                </c:pt>
                <c:pt idx="319">
                  <c:v>106.35150477494258</c:v>
                </c:pt>
                <c:pt idx="320">
                  <c:v>106.35150477494258</c:v>
                </c:pt>
                <c:pt idx="321">
                  <c:v>103.99818963053114</c:v>
                </c:pt>
                <c:pt idx="322">
                  <c:v>114.0778266909947</c:v>
                </c:pt>
                <c:pt idx="323">
                  <c:v>125.7535655286288</c:v>
                </c:pt>
                <c:pt idx="324">
                  <c:v>129.06104756226122</c:v>
                </c:pt>
                <c:pt idx="325">
                  <c:v>123.48925311118535</c:v>
                </c:pt>
                <c:pt idx="326">
                  <c:v>120.09256181450193</c:v>
                </c:pt>
                <c:pt idx="327">
                  <c:v>120.09256181450193</c:v>
                </c:pt>
                <c:pt idx="328">
                  <c:v>120.09256181450193</c:v>
                </c:pt>
                <c:pt idx="329">
                  <c:v>114.73045008391311</c:v>
                </c:pt>
                <c:pt idx="330">
                  <c:v>119.92984712008786</c:v>
                </c:pt>
                <c:pt idx="331">
                  <c:v>125.93465360969147</c:v>
                </c:pt>
                <c:pt idx="332">
                  <c:v>128.70547940203463</c:v>
                </c:pt>
                <c:pt idx="333">
                  <c:v>125.72493454471437</c:v>
                </c:pt>
                <c:pt idx="334">
                  <c:v>125.72493454471437</c:v>
                </c:pt>
                <c:pt idx="335">
                  <c:v>125.72493454471437</c:v>
                </c:pt>
                <c:pt idx="336">
                  <c:v>121.34111906985864</c:v>
                </c:pt>
                <c:pt idx="337">
                  <c:v>113.98747883773947</c:v>
                </c:pt>
                <c:pt idx="338">
                  <c:v>117.25101326696976</c:v>
                </c:pt>
                <c:pt idx="339">
                  <c:v>117.25101326696976</c:v>
                </c:pt>
                <c:pt idx="340">
                  <c:v>120.03627023794077</c:v>
                </c:pt>
                <c:pt idx="341">
                  <c:v>120.03627023794077</c:v>
                </c:pt>
                <c:pt idx="342">
                  <c:v>120.03627023794077</c:v>
                </c:pt>
                <c:pt idx="343">
                  <c:v>126.66553980157587</c:v>
                </c:pt>
                <c:pt idx="344">
                  <c:v>130.29433977317805</c:v>
                </c:pt>
                <c:pt idx="345">
                  <c:v>130.29433977317805</c:v>
                </c:pt>
                <c:pt idx="346">
                  <c:v>130.29433977317805</c:v>
                </c:pt>
                <c:pt idx="347">
                  <c:v>127.1587282539347</c:v>
                </c:pt>
                <c:pt idx="348">
                  <c:v>120.59705195317383</c:v>
                </c:pt>
                <c:pt idx="349">
                  <c:v>120.59705195317383</c:v>
                </c:pt>
                <c:pt idx="350">
                  <c:v>126.92576563157584</c:v>
                </c:pt>
                <c:pt idx="351">
                  <c:v>136.35417032433833</c:v>
                </c:pt>
                <c:pt idx="352">
                  <c:v>136.35417032433833</c:v>
                </c:pt>
                <c:pt idx="353">
                  <c:v>136.35417032433833</c:v>
                </c:pt>
                <c:pt idx="354">
                  <c:v>142.92367678728729</c:v>
                </c:pt>
                <c:pt idx="355">
                  <c:v>142.92367678728729</c:v>
                </c:pt>
                <c:pt idx="356">
                  <c:v>139.85237178644215</c:v>
                </c:pt>
                <c:pt idx="357">
                  <c:v>134.63227922394066</c:v>
                </c:pt>
                <c:pt idx="358">
                  <c:v>130.86653605042753</c:v>
                </c:pt>
                <c:pt idx="359">
                  <c:v>118.67087040884742</c:v>
                </c:pt>
                <c:pt idx="360">
                  <c:v>110.59016119822668</c:v>
                </c:pt>
                <c:pt idx="361">
                  <c:v>103.60376284239688</c:v>
                </c:pt>
                <c:pt idx="362">
                  <c:v>100.68885972172583</c:v>
                </c:pt>
                <c:pt idx="363">
                  <c:v>96.808801133005744</c:v>
                </c:pt>
                <c:pt idx="364">
                  <c:v>96.808801133005744</c:v>
                </c:pt>
                <c:pt idx="365">
                  <c:v>90.371929073262066</c:v>
                </c:pt>
                <c:pt idx="366">
                  <c:v>85.491887208412976</c:v>
                </c:pt>
                <c:pt idx="367">
                  <c:v>85.491887208412976</c:v>
                </c:pt>
                <c:pt idx="368">
                  <c:v>89.132723515235767</c:v>
                </c:pt>
                <c:pt idx="369">
                  <c:v>95.769749678098151</c:v>
                </c:pt>
                <c:pt idx="370">
                  <c:v>91.625616363787756</c:v>
                </c:pt>
                <c:pt idx="371">
                  <c:v>89.283860041502223</c:v>
                </c:pt>
                <c:pt idx="372">
                  <c:v>81.514811183844273</c:v>
                </c:pt>
                <c:pt idx="373">
                  <c:v>74.964937896963221</c:v>
                </c:pt>
                <c:pt idx="374">
                  <c:v>70.692991390681343</c:v>
                </c:pt>
                <c:pt idx="375">
                  <c:v>73.439160660194517</c:v>
                </c:pt>
                <c:pt idx="376">
                  <c:v>78.448360732946114</c:v>
                </c:pt>
                <c:pt idx="377">
                  <c:v>92.337160363051268</c:v>
                </c:pt>
                <c:pt idx="378">
                  <c:v>98.347753093862394</c:v>
                </c:pt>
                <c:pt idx="379">
                  <c:v>98.347753093862394</c:v>
                </c:pt>
                <c:pt idx="380">
                  <c:v>101.10190881326272</c:v>
                </c:pt>
                <c:pt idx="381">
                  <c:v>93.645237261058426</c:v>
                </c:pt>
                <c:pt idx="382">
                  <c:v>88.680826641615894</c:v>
                </c:pt>
                <c:pt idx="383">
                  <c:v>88.680826641615894</c:v>
                </c:pt>
                <c:pt idx="384">
                  <c:v>91.955156345497642</c:v>
                </c:pt>
                <c:pt idx="385">
                  <c:v>96.825367009582166</c:v>
                </c:pt>
                <c:pt idx="386">
                  <c:v>88.689389705285265</c:v>
                </c:pt>
                <c:pt idx="387">
                  <c:v>81.485838283335141</c:v>
                </c:pt>
                <c:pt idx="388">
                  <c:v>85.954809591915335</c:v>
                </c:pt>
                <c:pt idx="389">
                  <c:v>93.59523858463794</c:v>
                </c:pt>
                <c:pt idx="390">
                  <c:v>95.783581836815586</c:v>
                </c:pt>
                <c:pt idx="391">
                  <c:v>95.783581836815586</c:v>
                </c:pt>
                <c:pt idx="392">
                  <c:v>92.265124953244793</c:v>
                </c:pt>
                <c:pt idx="393">
                  <c:v>88.61865725654377</c:v>
                </c:pt>
                <c:pt idx="394">
                  <c:v>86.349187279387252</c:v>
                </c:pt>
                <c:pt idx="395">
                  <c:v>86.349187279387252</c:v>
                </c:pt>
                <c:pt idx="396">
                  <c:v>86.349187279387252</c:v>
                </c:pt>
                <c:pt idx="397">
                  <c:v>79.550358289869365</c:v>
                </c:pt>
                <c:pt idx="398">
                  <c:v>71.346425636827689</c:v>
                </c:pt>
                <c:pt idx="399">
                  <c:v>68.813198553711047</c:v>
                </c:pt>
                <c:pt idx="400">
                  <c:v>75.045570160236721</c:v>
                </c:pt>
                <c:pt idx="401">
                  <c:v>85.959278836874915</c:v>
                </c:pt>
                <c:pt idx="402">
                  <c:v>91.499021285696841</c:v>
                </c:pt>
                <c:pt idx="403">
                  <c:v>91.499021285696841</c:v>
                </c:pt>
                <c:pt idx="404">
                  <c:v>91.499021285696841</c:v>
                </c:pt>
                <c:pt idx="405">
                  <c:v>85.172980387102072</c:v>
                </c:pt>
                <c:pt idx="406">
                  <c:v>87.786753707436162</c:v>
                </c:pt>
                <c:pt idx="407">
                  <c:v>85.355655244314832</c:v>
                </c:pt>
                <c:pt idx="408">
                  <c:v>85.355655244314832</c:v>
                </c:pt>
                <c:pt idx="409">
                  <c:v>87.089810086315524</c:v>
                </c:pt>
                <c:pt idx="410">
                  <c:v>82.415377517172857</c:v>
                </c:pt>
                <c:pt idx="411">
                  <c:v>79.770726262174733</c:v>
                </c:pt>
                <c:pt idx="412">
                  <c:v>73.231884464056748</c:v>
                </c:pt>
                <c:pt idx="413">
                  <c:v>67.714008379653734</c:v>
                </c:pt>
                <c:pt idx="414">
                  <c:v>60.782977397846231</c:v>
                </c:pt>
                <c:pt idx="415">
                  <c:v>62.079326409861906</c:v>
                </c:pt>
                <c:pt idx="416">
                  <c:v>60.731063522367798</c:v>
                </c:pt>
                <c:pt idx="417">
                  <c:v>64.011821259052908</c:v>
                </c:pt>
                <c:pt idx="418">
                  <c:v>75.814999815113566</c:v>
                </c:pt>
                <c:pt idx="419">
                  <c:v>75.814999815113566</c:v>
                </c:pt>
                <c:pt idx="420">
                  <c:v>75.814999815113566</c:v>
                </c:pt>
                <c:pt idx="421">
                  <c:v>73.584961064146498</c:v>
                </c:pt>
                <c:pt idx="422">
                  <c:v>67.719146697125069</c:v>
                </c:pt>
                <c:pt idx="423">
                  <c:v>64.093973027065246</c:v>
                </c:pt>
                <c:pt idx="424">
                  <c:v>64.093973027065246</c:v>
                </c:pt>
                <c:pt idx="425">
                  <c:v>72.731642402256696</c:v>
                </c:pt>
                <c:pt idx="426">
                  <c:v>77.016535028345501</c:v>
                </c:pt>
                <c:pt idx="427">
                  <c:v>80.700546763899837</c:v>
                </c:pt>
                <c:pt idx="428">
                  <c:v>87.462612467646338</c:v>
                </c:pt>
                <c:pt idx="429">
                  <c:v>94.264575260970886</c:v>
                </c:pt>
                <c:pt idx="430">
                  <c:v>100.41867901153744</c:v>
                </c:pt>
                <c:pt idx="431">
                  <c:v>100.41867901153744</c:v>
                </c:pt>
                <c:pt idx="432">
                  <c:v>103.94333943454504</c:v>
                </c:pt>
                <c:pt idx="433">
                  <c:v>108.4803297732398</c:v>
                </c:pt>
                <c:pt idx="434">
                  <c:v>108.4803297732398</c:v>
                </c:pt>
                <c:pt idx="435">
                  <c:v>108.4803297732398</c:v>
                </c:pt>
                <c:pt idx="436">
                  <c:v>104.57058957143586</c:v>
                </c:pt>
                <c:pt idx="437">
                  <c:v>97.531282897706362</c:v>
                </c:pt>
                <c:pt idx="438">
                  <c:v>97.531282897706362</c:v>
                </c:pt>
                <c:pt idx="439">
                  <c:v>102.84192412858638</c:v>
                </c:pt>
                <c:pt idx="440">
                  <c:v>106.45956765570595</c:v>
                </c:pt>
                <c:pt idx="441">
                  <c:v>108.91920687909867</c:v>
                </c:pt>
                <c:pt idx="442">
                  <c:v>108.91920687909867</c:v>
                </c:pt>
                <c:pt idx="443">
                  <c:v>108.91920687909867</c:v>
                </c:pt>
                <c:pt idx="444">
                  <c:v>112.2975044300027</c:v>
                </c:pt>
                <c:pt idx="445">
                  <c:v>119.16380048149517</c:v>
                </c:pt>
                <c:pt idx="446">
                  <c:v>124.70505119462773</c:v>
                </c:pt>
                <c:pt idx="447">
                  <c:v>120.47079640300626</c:v>
                </c:pt>
                <c:pt idx="448">
                  <c:v>125.75821586011492</c:v>
                </c:pt>
                <c:pt idx="449">
                  <c:v>131.0174370239294</c:v>
                </c:pt>
                <c:pt idx="450">
                  <c:v>148.61481965139669</c:v>
                </c:pt>
                <c:pt idx="451">
                  <c:v>143.56</c:v>
                </c:pt>
                <c:pt idx="452">
                  <c:v>138.85</c:v>
                </c:pt>
                <c:pt idx="453">
                  <c:v>138.85</c:v>
                </c:pt>
                <c:pt idx="454">
                  <c:v>147</c:v>
                </c:pt>
                <c:pt idx="455">
                  <c:v>146.99802567454006</c:v>
                </c:pt>
                <c:pt idx="456">
                  <c:v>154.25110357422733</c:v>
                </c:pt>
                <c:pt idx="457">
                  <c:v>145.16650656724499</c:v>
                </c:pt>
                <c:pt idx="458">
                  <c:v>139.01982917315075</c:v>
                </c:pt>
                <c:pt idx="459">
                  <c:v>139.01982917315075</c:v>
                </c:pt>
                <c:pt idx="460">
                  <c:v>139.01982917315075</c:v>
                </c:pt>
                <c:pt idx="461">
                  <c:v>133.12</c:v>
                </c:pt>
                <c:pt idx="462">
                  <c:v>133.12</c:v>
                </c:pt>
                <c:pt idx="463">
                  <c:v>144.1</c:v>
                </c:pt>
                <c:pt idx="464">
                  <c:v>152.19999999999999</c:v>
                </c:pt>
                <c:pt idx="465">
                  <c:v>147.68</c:v>
                </c:pt>
                <c:pt idx="466">
                  <c:v>147.68</c:v>
                </c:pt>
                <c:pt idx="467">
                  <c:v>139.03</c:v>
                </c:pt>
                <c:pt idx="468">
                  <c:v>139.03</c:v>
                </c:pt>
                <c:pt idx="469">
                  <c:v>139.03</c:v>
                </c:pt>
                <c:pt idx="470">
                  <c:v>146.52000000000001</c:v>
                </c:pt>
                <c:pt idx="471">
                  <c:v>141.58000000000001</c:v>
                </c:pt>
                <c:pt idx="472">
                  <c:v>149.12</c:v>
                </c:pt>
                <c:pt idx="473">
                  <c:v>155.82</c:v>
                </c:pt>
                <c:pt idx="474">
                  <c:v>164.81</c:v>
                </c:pt>
                <c:pt idx="475">
                  <c:v>164.81</c:v>
                </c:pt>
                <c:pt idx="476">
                  <c:v>157.80000000000001</c:v>
                </c:pt>
                <c:pt idx="477">
                  <c:v>163.11000000000001</c:v>
                </c:pt>
                <c:pt idx="478">
                  <c:v>179.44</c:v>
                </c:pt>
                <c:pt idx="479">
                  <c:v>188.02</c:v>
                </c:pt>
                <c:pt idx="480">
                  <c:v>172.19</c:v>
                </c:pt>
                <c:pt idx="481">
                  <c:v>163.36000000000001</c:v>
                </c:pt>
                <c:pt idx="482">
                  <c:v>157.05752124124737</c:v>
                </c:pt>
                <c:pt idx="483">
                  <c:v>152.02702218617787</c:v>
                </c:pt>
                <c:pt idx="484">
                  <c:v>139.47</c:v>
                </c:pt>
                <c:pt idx="485">
                  <c:v>150.38633643083577</c:v>
                </c:pt>
                <c:pt idx="486">
                  <c:v>153.4000652653811</c:v>
                </c:pt>
                <c:pt idx="487">
                  <c:v>153.4000652653811</c:v>
                </c:pt>
                <c:pt idx="488">
                  <c:v>164.93</c:v>
                </c:pt>
                <c:pt idx="489">
                  <c:v>173.62</c:v>
                </c:pt>
                <c:pt idx="490">
                  <c:v>173.62275808705596</c:v>
                </c:pt>
                <c:pt idx="491">
                  <c:v>184.16</c:v>
                </c:pt>
                <c:pt idx="492">
                  <c:v>184.16</c:v>
                </c:pt>
                <c:pt idx="493">
                  <c:v>190.93934874365885</c:v>
                </c:pt>
                <c:pt idx="494">
                  <c:v>180.2751813523891</c:v>
                </c:pt>
                <c:pt idx="495">
                  <c:v>186.5</c:v>
                </c:pt>
                <c:pt idx="496">
                  <c:v>180.78</c:v>
                </c:pt>
                <c:pt idx="497">
                  <c:v>159.99</c:v>
                </c:pt>
                <c:pt idx="498">
                  <c:v>159.82</c:v>
                </c:pt>
                <c:pt idx="499">
                  <c:v>183.25</c:v>
                </c:pt>
                <c:pt idx="500">
                  <c:v>166.48</c:v>
                </c:pt>
                <c:pt idx="501">
                  <c:v>163.55000000000001</c:v>
                </c:pt>
                <c:pt idx="502">
                  <c:v>168.07</c:v>
                </c:pt>
                <c:pt idx="503">
                  <c:v>171.74</c:v>
                </c:pt>
                <c:pt idx="504">
                  <c:v>178.57</c:v>
                </c:pt>
                <c:pt idx="505">
                  <c:v>178.21</c:v>
                </c:pt>
                <c:pt idx="506">
                  <c:v>186.1</c:v>
                </c:pt>
                <c:pt idx="507">
                  <c:v>190.79</c:v>
                </c:pt>
                <c:pt idx="508">
                  <c:v>183.48</c:v>
                </c:pt>
                <c:pt idx="509">
                  <c:v>184.72</c:v>
                </c:pt>
                <c:pt idx="510">
                  <c:v>200.47</c:v>
                </c:pt>
                <c:pt idx="511">
                  <c:v>201.72</c:v>
                </c:pt>
                <c:pt idx="512">
                  <c:v>190.47</c:v>
                </c:pt>
                <c:pt idx="513">
                  <c:v>166.18</c:v>
                </c:pt>
                <c:pt idx="514">
                  <c:v>162.80000000000001</c:v>
                </c:pt>
                <c:pt idx="515">
                  <c:v>181.38</c:v>
                </c:pt>
                <c:pt idx="516">
                  <c:v>179.16</c:v>
                </c:pt>
                <c:pt idx="517">
                  <c:v>180.41</c:v>
                </c:pt>
                <c:pt idx="518">
                  <c:v>165.36</c:v>
                </c:pt>
                <c:pt idx="519">
                  <c:v>154.52000000000001</c:v>
                </c:pt>
                <c:pt idx="520">
                  <c:v>136.22</c:v>
                </c:pt>
                <c:pt idx="521">
                  <c:v>140.01</c:v>
                </c:pt>
                <c:pt idx="522">
                  <c:v>147.5</c:v>
                </c:pt>
                <c:pt idx="523">
                  <c:v>142.65</c:v>
                </c:pt>
                <c:pt idx="524">
                  <c:v>148.32</c:v>
                </c:pt>
                <c:pt idx="525">
                  <c:v>168.5</c:v>
                </c:pt>
                <c:pt idx="526">
                  <c:v>160.71</c:v>
                </c:pt>
                <c:pt idx="527">
                  <c:v>168.46</c:v>
                </c:pt>
                <c:pt idx="528">
                  <c:v>175.6</c:v>
                </c:pt>
                <c:pt idx="529">
                  <c:v>177.58</c:v>
                </c:pt>
                <c:pt idx="530">
                  <c:v>176.43</c:v>
                </c:pt>
                <c:pt idx="531">
                  <c:v>183.61</c:v>
                </c:pt>
                <c:pt idx="532">
                  <c:v>170.79</c:v>
                </c:pt>
                <c:pt idx="533">
                  <c:v>151.25</c:v>
                </c:pt>
                <c:pt idx="534">
                  <c:v>140.80000000000001</c:v>
                </c:pt>
                <c:pt idx="535">
                  <c:v>123.7</c:v>
                </c:pt>
                <c:pt idx="536">
                  <c:v>119.78</c:v>
                </c:pt>
                <c:pt idx="537">
                  <c:v>127.03</c:v>
                </c:pt>
                <c:pt idx="538">
                  <c:v>135.19999999999999</c:v>
                </c:pt>
                <c:pt idx="539">
                  <c:v>135.97999999999999</c:v>
                </c:pt>
                <c:pt idx="540">
                  <c:v>137.30000000000001</c:v>
                </c:pt>
                <c:pt idx="541">
                  <c:v>138.62</c:v>
                </c:pt>
                <c:pt idx="542">
                  <c:v>141.58000000000001</c:v>
                </c:pt>
                <c:pt idx="543">
                  <c:v>138.54</c:v>
                </c:pt>
                <c:pt idx="544">
                  <c:v>135.58000000000001</c:v>
                </c:pt>
                <c:pt idx="545">
                  <c:v>145.36000000000001</c:v>
                </c:pt>
                <c:pt idx="546">
                  <c:v>148.41999999999999</c:v>
                </c:pt>
                <c:pt idx="547">
                  <c:v>144.59</c:v>
                </c:pt>
                <c:pt idx="548">
                  <c:v>141.4</c:v>
                </c:pt>
                <c:pt idx="549">
                  <c:v>140</c:v>
                </c:pt>
                <c:pt idx="550">
                  <c:v>134.93</c:v>
                </c:pt>
                <c:pt idx="551">
                  <c:v>133.19999999999999</c:v>
                </c:pt>
                <c:pt idx="552">
                  <c:v>133.82</c:v>
                </c:pt>
                <c:pt idx="553">
                  <c:v>137.22999999999999</c:v>
                </c:pt>
                <c:pt idx="554">
                  <c:v>140.55000000000001</c:v>
                </c:pt>
                <c:pt idx="555">
                  <c:v>139.81</c:v>
                </c:pt>
                <c:pt idx="556">
                  <c:v>147.99</c:v>
                </c:pt>
                <c:pt idx="557">
                  <c:v>157.78781851597492</c:v>
                </c:pt>
                <c:pt idx="558">
                  <c:v>161.76</c:v>
                </c:pt>
                <c:pt idx="559">
                  <c:v>159.12</c:v>
                </c:pt>
                <c:pt idx="560">
                  <c:v>136.84</c:v>
                </c:pt>
                <c:pt idx="561">
                  <c:v>130.52000000000001</c:v>
                </c:pt>
                <c:pt idx="562">
                  <c:v>134.55000000000001</c:v>
                </c:pt>
                <c:pt idx="563">
                  <c:v>126.05</c:v>
                </c:pt>
                <c:pt idx="564">
                  <c:v>115.24</c:v>
                </c:pt>
                <c:pt idx="565">
                  <c:v>111.2</c:v>
                </c:pt>
                <c:pt idx="566">
                  <c:v>112.55</c:v>
                </c:pt>
                <c:pt idx="567">
                  <c:v>109.9</c:v>
                </c:pt>
                <c:pt idx="568">
                  <c:v>108.34</c:v>
                </c:pt>
                <c:pt idx="569">
                  <c:v>116.26</c:v>
                </c:pt>
                <c:pt idx="570">
                  <c:v>122.59</c:v>
                </c:pt>
                <c:pt idx="571">
                  <c:v>117.63</c:v>
                </c:pt>
                <c:pt idx="572">
                  <c:v>121.2</c:v>
                </c:pt>
                <c:pt idx="573">
                  <c:v>124.88</c:v>
                </c:pt>
                <c:pt idx="574">
                  <c:v>123.99</c:v>
                </c:pt>
                <c:pt idx="575">
                  <c:v>119.89</c:v>
                </c:pt>
                <c:pt idx="576">
                  <c:v>113.27</c:v>
                </c:pt>
                <c:pt idx="577">
                  <c:v>113.29</c:v>
                </c:pt>
                <c:pt idx="578">
                  <c:v>111.64</c:v>
                </c:pt>
                <c:pt idx="579">
                  <c:v>112.38</c:v>
                </c:pt>
                <c:pt idx="580">
                  <c:v>118.33</c:v>
                </c:pt>
                <c:pt idx="581">
                  <c:v>118.63</c:v>
                </c:pt>
                <c:pt idx="582">
                  <c:v>125.1</c:v>
                </c:pt>
                <c:pt idx="583">
                  <c:v>136.13</c:v>
                </c:pt>
                <c:pt idx="584">
                  <c:v>141.83000000000001</c:v>
                </c:pt>
                <c:pt idx="585">
                  <c:v>150.01</c:v>
                </c:pt>
                <c:pt idx="586">
                  <c:v>156.69</c:v>
                </c:pt>
                <c:pt idx="587">
                  <c:v>171.01</c:v>
                </c:pt>
                <c:pt idx="588">
                  <c:v>166.56</c:v>
                </c:pt>
                <c:pt idx="589">
                  <c:v>159.57</c:v>
                </c:pt>
                <c:pt idx="590">
                  <c:v>164.82</c:v>
                </c:pt>
                <c:pt idx="591">
                  <c:v>164.92</c:v>
                </c:pt>
                <c:pt idx="592">
                  <c:v>165.51</c:v>
                </c:pt>
                <c:pt idx="593">
                  <c:v>169.91</c:v>
                </c:pt>
                <c:pt idx="594">
                  <c:v>165.8</c:v>
                </c:pt>
                <c:pt idx="595">
                  <c:v>164.68</c:v>
                </c:pt>
                <c:pt idx="596">
                  <c:v>170.58</c:v>
                </c:pt>
                <c:pt idx="597">
                  <c:v>164.87</c:v>
                </c:pt>
                <c:pt idx="598">
                  <c:v>158.91</c:v>
                </c:pt>
                <c:pt idx="599">
                  <c:v>165.53</c:v>
                </c:pt>
                <c:pt idx="600">
                  <c:v>165.64</c:v>
                </c:pt>
                <c:pt idx="601">
                  <c:v>161.97999999999999</c:v>
                </c:pt>
                <c:pt idx="602">
                  <c:v>165.44</c:v>
                </c:pt>
                <c:pt idx="603">
                  <c:v>170.44</c:v>
                </c:pt>
                <c:pt idx="604">
                  <c:v>170.41</c:v>
                </c:pt>
                <c:pt idx="605">
                  <c:v>169.49</c:v>
                </c:pt>
                <c:pt idx="606">
                  <c:v>167.1</c:v>
                </c:pt>
                <c:pt idx="607">
                  <c:v>168.67</c:v>
                </c:pt>
                <c:pt idx="608">
                  <c:v>176.12</c:v>
                </c:pt>
                <c:pt idx="609">
                  <c:v>175.16</c:v>
                </c:pt>
                <c:pt idx="610">
                  <c:v>184.51</c:v>
                </c:pt>
                <c:pt idx="611">
                  <c:v>182.29</c:v>
                </c:pt>
                <c:pt idx="612">
                  <c:v>187.96</c:v>
                </c:pt>
                <c:pt idx="613">
                  <c:v>192.57</c:v>
                </c:pt>
                <c:pt idx="614">
                  <c:v>181.28</c:v>
                </c:pt>
                <c:pt idx="615">
                  <c:v>170.1</c:v>
                </c:pt>
                <c:pt idx="616">
                  <c:v>162.53</c:v>
                </c:pt>
                <c:pt idx="617">
                  <c:v>172.58</c:v>
                </c:pt>
                <c:pt idx="618">
                  <c:v>156.91</c:v>
                </c:pt>
                <c:pt idx="619">
                  <c:v>145.65</c:v>
                </c:pt>
                <c:pt idx="620">
                  <c:v>149.69</c:v>
                </c:pt>
                <c:pt idx="621">
                  <c:v>151.63999999999999</c:v>
                </c:pt>
                <c:pt idx="622">
                  <c:v>152.32</c:v>
                </c:pt>
                <c:pt idx="623">
                  <c:v>150.54</c:v>
                </c:pt>
                <c:pt idx="624">
                  <c:v>175.48</c:v>
                </c:pt>
                <c:pt idx="625">
                  <c:v>194.14</c:v>
                </c:pt>
                <c:pt idx="626">
                  <c:v>202.88</c:v>
                </c:pt>
                <c:pt idx="627">
                  <c:v>211.3</c:v>
                </c:pt>
                <c:pt idx="628">
                  <c:v>226.88</c:v>
                </c:pt>
                <c:pt idx="629">
                  <c:v>228.33</c:v>
                </c:pt>
                <c:pt idx="630">
                  <c:v>225.71</c:v>
                </c:pt>
                <c:pt idx="631">
                  <c:v>226.71</c:v>
                </c:pt>
                <c:pt idx="632">
                  <c:v>226.12</c:v>
                </c:pt>
                <c:pt idx="633">
                  <c:v>214.02</c:v>
                </c:pt>
                <c:pt idx="634">
                  <c:v>224.35</c:v>
                </c:pt>
                <c:pt idx="635">
                  <c:v>216.29</c:v>
                </c:pt>
                <c:pt idx="636">
                  <c:v>209.17</c:v>
                </c:pt>
                <c:pt idx="637">
                  <c:v>174.76</c:v>
                </c:pt>
                <c:pt idx="638">
                  <c:v>166.89</c:v>
                </c:pt>
                <c:pt idx="639">
                  <c:v>157.33000000000001</c:v>
                </c:pt>
                <c:pt idx="640">
                  <c:v>150.07</c:v>
                </c:pt>
                <c:pt idx="641">
                  <c:v>162.91999999999999</c:v>
                </c:pt>
                <c:pt idx="642">
                  <c:v>168.64</c:v>
                </c:pt>
                <c:pt idx="643">
                  <c:v>170.62</c:v>
                </c:pt>
                <c:pt idx="644">
                  <c:v>172.95</c:v>
                </c:pt>
                <c:pt idx="645">
                  <c:v>158.13999999999999</c:v>
                </c:pt>
                <c:pt idx="646">
                  <c:v>157.47999999999999</c:v>
                </c:pt>
                <c:pt idx="647">
                  <c:v>159.66</c:v>
                </c:pt>
                <c:pt idx="648">
                  <c:v>172.64</c:v>
                </c:pt>
                <c:pt idx="649">
                  <c:v>174.36</c:v>
                </c:pt>
                <c:pt idx="650">
                  <c:v>180.79</c:v>
                </c:pt>
                <c:pt idx="651">
                  <c:v>176.1</c:v>
                </c:pt>
                <c:pt idx="652">
                  <c:v>186.62</c:v>
                </c:pt>
                <c:pt idx="653">
                  <c:v>193.43</c:v>
                </c:pt>
                <c:pt idx="654">
                  <c:v>189.64</c:v>
                </c:pt>
                <c:pt idx="655">
                  <c:v>192.77</c:v>
                </c:pt>
                <c:pt idx="656">
                  <c:v>196.51</c:v>
                </c:pt>
                <c:pt idx="657">
                  <c:v>193.56</c:v>
                </c:pt>
                <c:pt idx="658">
                  <c:v>190.55</c:v>
                </c:pt>
                <c:pt idx="659">
                  <c:v>192.42</c:v>
                </c:pt>
                <c:pt idx="660">
                  <c:v>189.22</c:v>
                </c:pt>
                <c:pt idx="661">
                  <c:v>178.51</c:v>
                </c:pt>
                <c:pt idx="662">
                  <c:v>170.2</c:v>
                </c:pt>
                <c:pt idx="663">
                  <c:v>164.33</c:v>
                </c:pt>
                <c:pt idx="664">
                  <c:v>169.98</c:v>
                </c:pt>
                <c:pt idx="665">
                  <c:v>179.62</c:v>
                </c:pt>
                <c:pt idx="666">
                  <c:v>187.11</c:v>
                </c:pt>
                <c:pt idx="667">
                  <c:v>192.43</c:v>
                </c:pt>
                <c:pt idx="668">
                  <c:v>183.89</c:v>
                </c:pt>
                <c:pt idx="669">
                  <c:v>180.2</c:v>
                </c:pt>
                <c:pt idx="670">
                  <c:v>183.52</c:v>
                </c:pt>
                <c:pt idx="671">
                  <c:v>189.29</c:v>
                </c:pt>
                <c:pt idx="672">
                  <c:v>194.18</c:v>
                </c:pt>
                <c:pt idx="673">
                  <c:v>182.77</c:v>
                </c:pt>
                <c:pt idx="674">
                  <c:v>181.75</c:v>
                </c:pt>
                <c:pt idx="675">
                  <c:v>186.69</c:v>
                </c:pt>
                <c:pt idx="676">
                  <c:v>186.76</c:v>
                </c:pt>
                <c:pt idx="677">
                  <c:v>184.65</c:v>
                </c:pt>
                <c:pt idx="678">
                  <c:v>184.95</c:v>
                </c:pt>
                <c:pt idx="679">
                  <c:v>196.27</c:v>
                </c:pt>
                <c:pt idx="680">
                  <c:v>196.31</c:v>
                </c:pt>
                <c:pt idx="681">
                  <c:v>186.05</c:v>
                </c:pt>
                <c:pt idx="682">
                  <c:v>176.41</c:v>
                </c:pt>
                <c:pt idx="683">
                  <c:v>180.94</c:v>
                </c:pt>
                <c:pt idx="684">
                  <c:v>180.63</c:v>
                </c:pt>
                <c:pt idx="685">
                  <c:v>172.07</c:v>
                </c:pt>
                <c:pt idx="686">
                  <c:v>167.84</c:v>
                </c:pt>
                <c:pt idx="687">
                  <c:v>165.88</c:v>
                </c:pt>
                <c:pt idx="688">
                  <c:v>177.62</c:v>
                </c:pt>
                <c:pt idx="689">
                  <c:v>182.85</c:v>
                </c:pt>
                <c:pt idx="690">
                  <c:v>185.48</c:v>
                </c:pt>
                <c:pt idx="691">
                  <c:v>184.1</c:v>
                </c:pt>
                <c:pt idx="692">
                  <c:v>180.23</c:v>
                </c:pt>
                <c:pt idx="693">
                  <c:v>176.23</c:v>
                </c:pt>
                <c:pt idx="694">
                  <c:v>177.75</c:v>
                </c:pt>
                <c:pt idx="695">
                  <c:v>182.76</c:v>
                </c:pt>
                <c:pt idx="696">
                  <c:v>189</c:v>
                </c:pt>
                <c:pt idx="697">
                  <c:v>201.76</c:v>
                </c:pt>
                <c:pt idx="698">
                  <c:v>201.55</c:v>
                </c:pt>
                <c:pt idx="699">
                  <c:v>200.17</c:v>
                </c:pt>
                <c:pt idx="700">
                  <c:v>197.16</c:v>
                </c:pt>
                <c:pt idx="701">
                  <c:v>190.6</c:v>
                </c:pt>
                <c:pt idx="702">
                  <c:v>186.79</c:v>
                </c:pt>
                <c:pt idx="703">
                  <c:v>183.59</c:v>
                </c:pt>
                <c:pt idx="704">
                  <c:v>180.27</c:v>
                </c:pt>
                <c:pt idx="705">
                  <c:v>185.6</c:v>
                </c:pt>
                <c:pt idx="706">
                  <c:v>178.93</c:v>
                </c:pt>
                <c:pt idx="707">
                  <c:v>181.6</c:v>
                </c:pt>
                <c:pt idx="708">
                  <c:v>188.37</c:v>
                </c:pt>
                <c:pt idx="709">
                  <c:v>190</c:v>
                </c:pt>
                <c:pt idx="710">
                  <c:v>189.93</c:v>
                </c:pt>
                <c:pt idx="711">
                  <c:v>191.59</c:v>
                </c:pt>
                <c:pt idx="712">
                  <c:v>180.62</c:v>
                </c:pt>
                <c:pt idx="713">
                  <c:v>179.35</c:v>
                </c:pt>
                <c:pt idx="714">
                  <c:v>178.48</c:v>
                </c:pt>
                <c:pt idx="715">
                  <c:v>182.89</c:v>
                </c:pt>
                <c:pt idx="716">
                  <c:v>202.69</c:v>
                </c:pt>
                <c:pt idx="717">
                  <c:v>220.76</c:v>
                </c:pt>
                <c:pt idx="718">
                  <c:v>238.09</c:v>
                </c:pt>
                <c:pt idx="719">
                  <c:v>260.06</c:v>
                </c:pt>
                <c:pt idx="720">
                  <c:v>256.33999999999997</c:v>
                </c:pt>
                <c:pt idx="721">
                  <c:v>262.33</c:v>
                </c:pt>
                <c:pt idx="722">
                  <c:v>226.37</c:v>
                </c:pt>
                <c:pt idx="723">
                  <c:v>192.22</c:v>
                </c:pt>
                <c:pt idx="724">
                  <c:v>171.13</c:v>
                </c:pt>
                <c:pt idx="725">
                  <c:v>174.57</c:v>
                </c:pt>
                <c:pt idx="726">
                  <c:v>168.26</c:v>
                </c:pt>
                <c:pt idx="727">
                  <c:v>172.83</c:v>
                </c:pt>
                <c:pt idx="728">
                  <c:v>197.07</c:v>
                </c:pt>
                <c:pt idx="729">
                  <c:v>206.23</c:v>
                </c:pt>
                <c:pt idx="730">
                  <c:v>204.08</c:v>
                </c:pt>
                <c:pt idx="731">
                  <c:v>212.21</c:v>
                </c:pt>
                <c:pt idx="732">
                  <c:v>214.38</c:v>
                </c:pt>
                <c:pt idx="733">
                  <c:v>196.03</c:v>
                </c:pt>
                <c:pt idx="734">
                  <c:v>196.33</c:v>
                </c:pt>
                <c:pt idx="735">
                  <c:v>192.22</c:v>
                </c:pt>
                <c:pt idx="736">
                  <c:v>189.62</c:v>
                </c:pt>
                <c:pt idx="737">
                  <c:v>200.19</c:v>
                </c:pt>
                <c:pt idx="738">
                  <c:v>214.81</c:v>
                </c:pt>
                <c:pt idx="739">
                  <c:v>223.38</c:v>
                </c:pt>
                <c:pt idx="740">
                  <c:v>225.81</c:v>
                </c:pt>
                <c:pt idx="741">
                  <c:v>226.27</c:v>
                </c:pt>
                <c:pt idx="742">
                  <c:v>225.82</c:v>
                </c:pt>
                <c:pt idx="743">
                  <c:v>226.78</c:v>
                </c:pt>
                <c:pt idx="744">
                  <c:v>240.65</c:v>
                </c:pt>
                <c:pt idx="745">
                  <c:v>230.43</c:v>
                </c:pt>
                <c:pt idx="746">
                  <c:v>247.1</c:v>
                </c:pt>
                <c:pt idx="747">
                  <c:v>255.97</c:v>
                </c:pt>
                <c:pt idx="748">
                  <c:v>267.07</c:v>
                </c:pt>
                <c:pt idx="749">
                  <c:v>280.39999999999998</c:v>
                </c:pt>
                <c:pt idx="750">
                  <c:v>262.32</c:v>
                </c:pt>
                <c:pt idx="751">
                  <c:v>258.69</c:v>
                </c:pt>
                <c:pt idx="752">
                  <c:v>255.85</c:v>
                </c:pt>
                <c:pt idx="753">
                  <c:v>260.08999999999997</c:v>
                </c:pt>
                <c:pt idx="754">
                  <c:v>267.77</c:v>
                </c:pt>
                <c:pt idx="755">
                  <c:v>268.04000000000002</c:v>
                </c:pt>
                <c:pt idx="756">
                  <c:v>258.44</c:v>
                </c:pt>
                <c:pt idx="757">
                  <c:v>271.57</c:v>
                </c:pt>
                <c:pt idx="758">
                  <c:v>268.44</c:v>
                </c:pt>
                <c:pt idx="759">
                  <c:v>256.45999999999998</c:v>
                </c:pt>
                <c:pt idx="760">
                  <c:v>254.69</c:v>
                </c:pt>
                <c:pt idx="761">
                  <c:v>259.98</c:v>
                </c:pt>
                <c:pt idx="762">
                  <c:v>272.74</c:v>
                </c:pt>
                <c:pt idx="763">
                  <c:v>269.87</c:v>
                </c:pt>
                <c:pt idx="764">
                  <c:v>275.02</c:v>
                </c:pt>
                <c:pt idx="765">
                  <c:v>290.93</c:v>
                </c:pt>
                <c:pt idx="766">
                  <c:v>298.98</c:v>
                </c:pt>
                <c:pt idx="767">
                  <c:v>291.56</c:v>
                </c:pt>
                <c:pt idx="768">
                  <c:v>307.26</c:v>
                </c:pt>
                <c:pt idx="769">
                  <c:v>316.93</c:v>
                </c:pt>
                <c:pt idx="770">
                  <c:v>306.25</c:v>
                </c:pt>
                <c:pt idx="771">
                  <c:v>306.99</c:v>
                </c:pt>
                <c:pt idx="772">
                  <c:v>310.23</c:v>
                </c:pt>
                <c:pt idx="773">
                  <c:v>310.93</c:v>
                </c:pt>
                <c:pt idx="774">
                  <c:v>296.79000000000002</c:v>
                </c:pt>
                <c:pt idx="775">
                  <c:v>281.45999999999998</c:v>
                </c:pt>
                <c:pt idx="776">
                  <c:v>285.52999999999997</c:v>
                </c:pt>
                <c:pt idx="777">
                  <c:v>287.94</c:v>
                </c:pt>
                <c:pt idx="778">
                  <c:v>284.86</c:v>
                </c:pt>
                <c:pt idx="779">
                  <c:v>288.5</c:v>
                </c:pt>
                <c:pt idx="780">
                  <c:v>290.70999999999998</c:v>
                </c:pt>
                <c:pt idx="781">
                  <c:v>297.83999999999997</c:v>
                </c:pt>
                <c:pt idx="782">
                  <c:v>307.76</c:v>
                </c:pt>
                <c:pt idx="783">
                  <c:v>315.07</c:v>
                </c:pt>
                <c:pt idx="784">
                  <c:v>317.89</c:v>
                </c:pt>
                <c:pt idx="785">
                  <c:v>329.01</c:v>
                </c:pt>
                <c:pt idx="786">
                  <c:v>340.03</c:v>
                </c:pt>
                <c:pt idx="787">
                  <c:v>350.38</c:v>
                </c:pt>
                <c:pt idx="788">
                  <c:v>340.93</c:v>
                </c:pt>
                <c:pt idx="789">
                  <c:v>320.33999999999997</c:v>
                </c:pt>
                <c:pt idx="790">
                  <c:v>319.33</c:v>
                </c:pt>
                <c:pt idx="791">
                  <c:v>318.45</c:v>
                </c:pt>
                <c:pt idx="792">
                  <c:v>318.52999999999997</c:v>
                </c:pt>
                <c:pt idx="793">
                  <c:v>336.08</c:v>
                </c:pt>
                <c:pt idx="794">
                  <c:v>335.99</c:v>
                </c:pt>
                <c:pt idx="795">
                  <c:v>335.68</c:v>
                </c:pt>
                <c:pt idx="796">
                  <c:v>331.45</c:v>
                </c:pt>
                <c:pt idx="797">
                  <c:v>339.09</c:v>
                </c:pt>
                <c:pt idx="798">
                  <c:v>348.81</c:v>
                </c:pt>
                <c:pt idx="799">
                  <c:v>348.89</c:v>
                </c:pt>
                <c:pt idx="800">
                  <c:v>347.15</c:v>
                </c:pt>
                <c:pt idx="801">
                  <c:v>342.63</c:v>
                </c:pt>
                <c:pt idx="802">
                  <c:v>341.93</c:v>
                </c:pt>
                <c:pt idx="803">
                  <c:v>350.48</c:v>
                </c:pt>
                <c:pt idx="804">
                  <c:v>338.96</c:v>
                </c:pt>
                <c:pt idx="805">
                  <c:v>333.02</c:v>
                </c:pt>
                <c:pt idx="806">
                  <c:v>314.73</c:v>
                </c:pt>
                <c:pt idx="807">
                  <c:v>303.61</c:v>
                </c:pt>
                <c:pt idx="808">
                  <c:v>328.78</c:v>
                </c:pt>
                <c:pt idx="809">
                  <c:v>334.99</c:v>
                </c:pt>
                <c:pt idx="810">
                  <c:v>347.17</c:v>
                </c:pt>
                <c:pt idx="811">
                  <c:v>346.05</c:v>
                </c:pt>
                <c:pt idx="812">
                  <c:v>348.61</c:v>
                </c:pt>
                <c:pt idx="813">
                  <c:v>350.92</c:v>
                </c:pt>
                <c:pt idx="814">
                  <c:v>349.99</c:v>
                </c:pt>
                <c:pt idx="815">
                  <c:v>339.32</c:v>
                </c:pt>
                <c:pt idx="816">
                  <c:v>348.22</c:v>
                </c:pt>
                <c:pt idx="817">
                  <c:v>330.02</c:v>
                </c:pt>
                <c:pt idx="818">
                  <c:v>313.58999999999997</c:v>
                </c:pt>
                <c:pt idx="819">
                  <c:v>294.25</c:v>
                </c:pt>
                <c:pt idx="820">
                  <c:v>276.43</c:v>
                </c:pt>
                <c:pt idx="821">
                  <c:v>274.83999999999997</c:v>
                </c:pt>
                <c:pt idx="822">
                  <c:v>274.02999999999997</c:v>
                </c:pt>
                <c:pt idx="823">
                  <c:v>285.11</c:v>
                </c:pt>
                <c:pt idx="824">
                  <c:v>301.11</c:v>
                </c:pt>
                <c:pt idx="825">
                  <c:v>300.49</c:v>
                </c:pt>
                <c:pt idx="826">
                  <c:v>285.94</c:v>
                </c:pt>
                <c:pt idx="827">
                  <c:v>295.55</c:v>
                </c:pt>
                <c:pt idx="828">
                  <c:v>278.64999999999998</c:v>
                </c:pt>
                <c:pt idx="829">
                  <c:v>275.39</c:v>
                </c:pt>
                <c:pt idx="830">
                  <c:v>279.45</c:v>
                </c:pt>
                <c:pt idx="831">
                  <c:v>281.68</c:v>
                </c:pt>
                <c:pt idx="832">
                  <c:v>283.97000000000003</c:v>
                </c:pt>
                <c:pt idx="833">
                  <c:v>292.24</c:v>
                </c:pt>
                <c:pt idx="834">
                  <c:v>289.89</c:v>
                </c:pt>
                <c:pt idx="835">
                  <c:v>279.35000000000002</c:v>
                </c:pt>
                <c:pt idx="836">
                  <c:v>262.01</c:v>
                </c:pt>
                <c:pt idx="837">
                  <c:v>244.82</c:v>
                </c:pt>
                <c:pt idx="838">
                  <c:v>256.79000000000002</c:v>
                </c:pt>
                <c:pt idx="839">
                  <c:v>275.77</c:v>
                </c:pt>
                <c:pt idx="840">
                  <c:v>286.27999999999997</c:v>
                </c:pt>
                <c:pt idx="841">
                  <c:v>290.55</c:v>
                </c:pt>
                <c:pt idx="842">
                  <c:v>294.61</c:v>
                </c:pt>
                <c:pt idx="843">
                  <c:v>296.07</c:v>
                </c:pt>
                <c:pt idx="844">
                  <c:v>288.12</c:v>
                </c:pt>
                <c:pt idx="845">
                  <c:v>277.92</c:v>
                </c:pt>
                <c:pt idx="846">
                  <c:v>282.73</c:v>
                </c:pt>
                <c:pt idx="847">
                  <c:v>300.64999999999998</c:v>
                </c:pt>
                <c:pt idx="848">
                  <c:v>305.22000000000003</c:v>
                </c:pt>
                <c:pt idx="849">
                  <c:v>311.39999999999998</c:v>
                </c:pt>
                <c:pt idx="850">
                  <c:v>318.24</c:v>
                </c:pt>
                <c:pt idx="851">
                  <c:v>340.55</c:v>
                </c:pt>
                <c:pt idx="852">
                  <c:v>353.83</c:v>
                </c:pt>
                <c:pt idx="853">
                  <c:v>343.24</c:v>
                </c:pt>
                <c:pt idx="854">
                  <c:v>344.68</c:v>
                </c:pt>
                <c:pt idx="855">
                  <c:v>348.25</c:v>
                </c:pt>
                <c:pt idx="856">
                  <c:v>344.98</c:v>
                </c:pt>
                <c:pt idx="857">
                  <c:v>350.3</c:v>
                </c:pt>
                <c:pt idx="858">
                  <c:v>357.25</c:v>
                </c:pt>
                <c:pt idx="859">
                  <c:v>360.91</c:v>
                </c:pt>
                <c:pt idx="860">
                  <c:v>351.38</c:v>
                </c:pt>
                <c:pt idx="861">
                  <c:v>359.66</c:v>
                </c:pt>
                <c:pt idx="862">
                  <c:v>372.9</c:v>
                </c:pt>
                <c:pt idx="863">
                  <c:v>384.61</c:v>
                </c:pt>
                <c:pt idx="864">
                  <c:v>392.93</c:v>
                </c:pt>
                <c:pt idx="865">
                  <c:v>391.24</c:v>
                </c:pt>
                <c:pt idx="866">
                  <c:v>369.61</c:v>
                </c:pt>
                <c:pt idx="867">
                  <c:v>355.31</c:v>
                </c:pt>
                <c:pt idx="868">
                  <c:v>345.54</c:v>
                </c:pt>
                <c:pt idx="869">
                  <c:v>354.99</c:v>
                </c:pt>
                <c:pt idx="870">
                  <c:v>360.09</c:v>
                </c:pt>
                <c:pt idx="871">
                  <c:v>377.75</c:v>
                </c:pt>
                <c:pt idx="872">
                  <c:v>391.19</c:v>
                </c:pt>
                <c:pt idx="873">
                  <c:v>393.89</c:v>
                </c:pt>
                <c:pt idx="874">
                  <c:v>394.91</c:v>
                </c:pt>
                <c:pt idx="875">
                  <c:v>397.77</c:v>
                </c:pt>
                <c:pt idx="876">
                  <c:v>434.11</c:v>
                </c:pt>
                <c:pt idx="877">
                  <c:v>449.89</c:v>
                </c:pt>
                <c:pt idx="878">
                  <c:v>484.67</c:v>
                </c:pt>
                <c:pt idx="879">
                  <c:v>507.15</c:v>
                </c:pt>
                <c:pt idx="880">
                  <c:v>483.82</c:v>
                </c:pt>
                <c:pt idx="881">
                  <c:v>480.05</c:v>
                </c:pt>
                <c:pt idx="882">
                  <c:v>455.77</c:v>
                </c:pt>
                <c:pt idx="883">
                  <c:v>458.06</c:v>
                </c:pt>
                <c:pt idx="884">
                  <c:v>477.11</c:v>
                </c:pt>
                <c:pt idx="885">
                  <c:v>500.46</c:v>
                </c:pt>
                <c:pt idx="886">
                  <c:v>502.1</c:v>
                </c:pt>
                <c:pt idx="887">
                  <c:v>506.32</c:v>
                </c:pt>
                <c:pt idx="888">
                  <c:v>481.54</c:v>
                </c:pt>
                <c:pt idx="889">
                  <c:v>466.28</c:v>
                </c:pt>
                <c:pt idx="890">
                  <c:v>458.41</c:v>
                </c:pt>
                <c:pt idx="891">
                  <c:v>468.87</c:v>
                </c:pt>
                <c:pt idx="892">
                  <c:v>437.96</c:v>
                </c:pt>
                <c:pt idx="893">
                  <c:v>455.01</c:v>
                </c:pt>
                <c:pt idx="894">
                  <c:v>463.27</c:v>
                </c:pt>
                <c:pt idx="895">
                  <c:v>476.87</c:v>
                </c:pt>
                <c:pt idx="896">
                  <c:v>498.26</c:v>
                </c:pt>
                <c:pt idx="897">
                  <c:v>488.99</c:v>
                </c:pt>
                <c:pt idx="898">
                  <c:v>488.69</c:v>
                </c:pt>
                <c:pt idx="899">
                  <c:v>497.95</c:v>
                </c:pt>
                <c:pt idx="900">
                  <c:v>495.92</c:v>
                </c:pt>
                <c:pt idx="901">
                  <c:v>517.49</c:v>
                </c:pt>
                <c:pt idx="902">
                  <c:v>524.51</c:v>
                </c:pt>
                <c:pt idx="903">
                  <c:v>531.33000000000004</c:v>
                </c:pt>
                <c:pt idx="904">
                  <c:v>517.89</c:v>
                </c:pt>
                <c:pt idx="905">
                  <c:v>565.14</c:v>
                </c:pt>
                <c:pt idx="906">
                  <c:v>565.04</c:v>
                </c:pt>
                <c:pt idx="907">
                  <c:v>619.54</c:v>
                </c:pt>
                <c:pt idx="908">
                  <c:v>618.47</c:v>
                </c:pt>
                <c:pt idx="909">
                  <c:v>588.13</c:v>
                </c:pt>
                <c:pt idx="910">
                  <c:v>649.16</c:v>
                </c:pt>
                <c:pt idx="911">
                  <c:v>655.17999999999995</c:v>
                </c:pt>
                <c:pt idx="912">
                  <c:v>670.38</c:v>
                </c:pt>
                <c:pt idx="913">
                  <c:v>711.83</c:v>
                </c:pt>
                <c:pt idx="914">
                  <c:v>720.77</c:v>
                </c:pt>
                <c:pt idx="915">
                  <c:v>746.32</c:v>
                </c:pt>
                <c:pt idx="916">
                  <c:v>696.83</c:v>
                </c:pt>
                <c:pt idx="917">
                  <c:v>712.51</c:v>
                </c:pt>
                <c:pt idx="918">
                  <c:v>679.71</c:v>
                </c:pt>
                <c:pt idx="919">
                  <c:v>636.94000000000005</c:v>
                </c:pt>
                <c:pt idx="920">
                  <c:v>646.66</c:v>
                </c:pt>
                <c:pt idx="921">
                  <c:v>658.83</c:v>
                </c:pt>
                <c:pt idx="922">
                  <c:v>616.23</c:v>
                </c:pt>
                <c:pt idx="923">
                  <c:v>558.78</c:v>
                </c:pt>
                <c:pt idx="924">
                  <c:v>526.83000000000004</c:v>
                </c:pt>
                <c:pt idx="925">
                  <c:v>596.44000000000005</c:v>
                </c:pt>
                <c:pt idx="926">
                  <c:v>553.71</c:v>
                </c:pt>
                <c:pt idx="927">
                  <c:v>458.13</c:v>
                </c:pt>
                <c:pt idx="928">
                  <c:v>379.68</c:v>
                </c:pt>
                <c:pt idx="929">
                  <c:v>340</c:v>
                </c:pt>
                <c:pt idx="930">
                  <c:v>295.06</c:v>
                </c:pt>
                <c:pt idx="931">
                  <c:v>256.47000000000003</c:v>
                </c:pt>
                <c:pt idx="932">
                  <c:v>232.15</c:v>
                </c:pt>
                <c:pt idx="933">
                  <c:v>211.07</c:v>
                </c:pt>
                <c:pt idx="934">
                  <c:v>232.28</c:v>
                </c:pt>
                <c:pt idx="935">
                  <c:v>220</c:v>
                </c:pt>
                <c:pt idx="936">
                  <c:v>247.24</c:v>
                </c:pt>
                <c:pt idx="937">
                  <c:v>260.58999999999997</c:v>
                </c:pt>
                <c:pt idx="938">
                  <c:v>226.71</c:v>
                </c:pt>
                <c:pt idx="939">
                  <c:v>240.43</c:v>
                </c:pt>
                <c:pt idx="940">
                  <c:v>251.27</c:v>
                </c:pt>
                <c:pt idx="941">
                  <c:v>264.36</c:v>
                </c:pt>
                <c:pt idx="942">
                  <c:v>266.32</c:v>
                </c:pt>
                <c:pt idx="943">
                  <c:v>285.02</c:v>
                </c:pt>
                <c:pt idx="944">
                  <c:v>282.39</c:v>
                </c:pt>
                <c:pt idx="945">
                  <c:v>282.16000000000003</c:v>
                </c:pt>
                <c:pt idx="946">
                  <c:v>259.27</c:v>
                </c:pt>
                <c:pt idx="947">
                  <c:v>267.97000000000003</c:v>
                </c:pt>
                <c:pt idx="948">
                  <c:v>252.9</c:v>
                </c:pt>
                <c:pt idx="949">
                  <c:v>254.77</c:v>
                </c:pt>
                <c:pt idx="950">
                  <c:v>268.63</c:v>
                </c:pt>
                <c:pt idx="951">
                  <c:v>286.76</c:v>
                </c:pt>
                <c:pt idx="952">
                  <c:v>275.52</c:v>
                </c:pt>
                <c:pt idx="953">
                  <c:v>291.37</c:v>
                </c:pt>
                <c:pt idx="954">
                  <c:v>291.94</c:v>
                </c:pt>
                <c:pt idx="955">
                  <c:v>283.92</c:v>
                </c:pt>
                <c:pt idx="956">
                  <c:v>298.25</c:v>
                </c:pt>
                <c:pt idx="957">
                  <c:v>347.45</c:v>
                </c:pt>
                <c:pt idx="958">
                  <c:v>347.69</c:v>
                </c:pt>
                <c:pt idx="959">
                  <c:v>350.3</c:v>
                </c:pt>
                <c:pt idx="960">
                  <c:v>361.53</c:v>
                </c:pt>
                <c:pt idx="961">
                  <c:v>390.86</c:v>
                </c:pt>
                <c:pt idx="962">
                  <c:v>402.06</c:v>
                </c:pt>
                <c:pt idx="963">
                  <c:v>401.15</c:v>
                </c:pt>
                <c:pt idx="964">
                  <c:v>405.88</c:v>
                </c:pt>
                <c:pt idx="965">
                  <c:v>408.98</c:v>
                </c:pt>
                <c:pt idx="966">
                  <c:v>370.36</c:v>
                </c:pt>
                <c:pt idx="967">
                  <c:v>387.86</c:v>
                </c:pt>
                <c:pt idx="968">
                  <c:v>409</c:v>
                </c:pt>
                <c:pt idx="969">
                  <c:v>413.84</c:v>
                </c:pt>
                <c:pt idx="970">
                  <c:v>427.48</c:v>
                </c:pt>
                <c:pt idx="971">
                  <c:v>429.26</c:v>
                </c:pt>
                <c:pt idx="972">
                  <c:v>446.56</c:v>
                </c:pt>
                <c:pt idx="973">
                  <c:v>444.24</c:v>
                </c:pt>
                <c:pt idx="974">
                  <c:v>424.03</c:v>
                </c:pt>
                <c:pt idx="975">
                  <c:v>430.3</c:v>
                </c:pt>
                <c:pt idx="976">
                  <c:v>436.8</c:v>
                </c:pt>
                <c:pt idx="977">
                  <c:v>415.48</c:v>
                </c:pt>
                <c:pt idx="978">
                  <c:v>411.62</c:v>
                </c:pt>
                <c:pt idx="979">
                  <c:v>420.62</c:v>
                </c:pt>
                <c:pt idx="980">
                  <c:v>438.89</c:v>
                </c:pt>
                <c:pt idx="981">
                  <c:v>465.47</c:v>
                </c:pt>
                <c:pt idx="982">
                  <c:v>456.88</c:v>
                </c:pt>
                <c:pt idx="983">
                  <c:v>474.08</c:v>
                </c:pt>
                <c:pt idx="984">
                  <c:v>474.55</c:v>
                </c:pt>
                <c:pt idx="985">
                  <c:v>477.62</c:v>
                </c:pt>
                <c:pt idx="986">
                  <c:v>469.4</c:v>
                </c:pt>
                <c:pt idx="987">
                  <c:v>472.42</c:v>
                </c:pt>
                <c:pt idx="988">
                  <c:v>455.07</c:v>
                </c:pt>
                <c:pt idx="989">
                  <c:v>453.5</c:v>
                </c:pt>
                <c:pt idx="990">
                  <c:v>456.24</c:v>
                </c:pt>
                <c:pt idx="991">
                  <c:v>481.99</c:v>
                </c:pt>
                <c:pt idx="992">
                  <c:v>515.33000000000004</c:v>
                </c:pt>
                <c:pt idx="993">
                  <c:v>510.78</c:v>
                </c:pt>
                <c:pt idx="994">
                  <c:v>479.19</c:v>
                </c:pt>
                <c:pt idx="995">
                  <c:v>464.63</c:v>
                </c:pt>
                <c:pt idx="996">
                  <c:v>469</c:v>
                </c:pt>
                <c:pt idx="997">
                  <c:v>460.6</c:v>
                </c:pt>
                <c:pt idx="998">
                  <c:v>476.62</c:v>
                </c:pt>
                <c:pt idx="999">
                  <c:v>472.57</c:v>
                </c:pt>
                <c:pt idx="1000">
                  <c:v>468.02</c:v>
                </c:pt>
                <c:pt idx="1001">
                  <c:v>468.04</c:v>
                </c:pt>
                <c:pt idx="1002">
                  <c:v>459.46</c:v>
                </c:pt>
                <c:pt idx="1003">
                  <c:v>465.72</c:v>
                </c:pt>
                <c:pt idx="1004">
                  <c:v>471.31</c:v>
                </c:pt>
                <c:pt idx="1005">
                  <c:v>481.09</c:v>
                </c:pt>
                <c:pt idx="1006">
                  <c:v>483.18</c:v>
                </c:pt>
                <c:pt idx="1007">
                  <c:v>484.7</c:v>
                </c:pt>
                <c:pt idx="1008">
                  <c:v>490.51</c:v>
                </c:pt>
                <c:pt idx="1009">
                  <c:v>474.65</c:v>
                </c:pt>
                <c:pt idx="1010">
                  <c:v>472.39</c:v>
                </c:pt>
                <c:pt idx="1011">
                  <c:v>436.47</c:v>
                </c:pt>
                <c:pt idx="1012">
                  <c:v>427.28</c:v>
                </c:pt>
                <c:pt idx="1013">
                  <c:v>434.7</c:v>
                </c:pt>
                <c:pt idx="1014">
                  <c:v>431.85</c:v>
                </c:pt>
                <c:pt idx="1015">
                  <c:v>449.28</c:v>
                </c:pt>
                <c:pt idx="1016">
                  <c:v>451.51</c:v>
                </c:pt>
                <c:pt idx="1017">
                  <c:v>437.87</c:v>
                </c:pt>
                <c:pt idx="1018">
                  <c:v>438.4</c:v>
                </c:pt>
                <c:pt idx="1019">
                  <c:v>447.76</c:v>
                </c:pt>
                <c:pt idx="1020">
                  <c:v>449.13</c:v>
                </c:pt>
                <c:pt idx="1021">
                  <c:v>449.07</c:v>
                </c:pt>
                <c:pt idx="1022">
                  <c:v>464.6</c:v>
                </c:pt>
                <c:pt idx="1023">
                  <c:v>450.15</c:v>
                </c:pt>
                <c:pt idx="1024">
                  <c:v>434.13</c:v>
                </c:pt>
                <c:pt idx="1025">
                  <c:v>430.19</c:v>
                </c:pt>
                <c:pt idx="1026">
                  <c:v>438.19</c:v>
                </c:pt>
                <c:pt idx="1027">
                  <c:v>442.87</c:v>
                </c:pt>
                <c:pt idx="1028">
                  <c:v>446.34</c:v>
                </c:pt>
                <c:pt idx="1029">
                  <c:v>444.53</c:v>
                </c:pt>
                <c:pt idx="1030">
                  <c:v>453.61</c:v>
                </c:pt>
                <c:pt idx="1031">
                  <c:v>478.94</c:v>
                </c:pt>
                <c:pt idx="1032">
                  <c:v>472.91</c:v>
                </c:pt>
                <c:pt idx="1033">
                  <c:v>461.62</c:v>
                </c:pt>
                <c:pt idx="1034">
                  <c:v>471.35</c:v>
                </c:pt>
                <c:pt idx="1035">
                  <c:v>484.39</c:v>
                </c:pt>
                <c:pt idx="1036">
                  <c:v>498.55</c:v>
                </c:pt>
                <c:pt idx="1037">
                  <c:v>472.37</c:v>
                </c:pt>
                <c:pt idx="1038">
                  <c:v>471.04</c:v>
                </c:pt>
                <c:pt idx="1039">
                  <c:v>492.71</c:v>
                </c:pt>
                <c:pt idx="1040">
                  <c:v>500.84</c:v>
                </c:pt>
                <c:pt idx="1041">
                  <c:v>508.44</c:v>
                </c:pt>
                <c:pt idx="1042">
                  <c:v>513.47</c:v>
                </c:pt>
                <c:pt idx="1043">
                  <c:v>514.54999999999995</c:v>
                </c:pt>
                <c:pt idx="1044">
                  <c:v>519.80999999999995</c:v>
                </c:pt>
                <c:pt idx="1045">
                  <c:v>525.37</c:v>
                </c:pt>
                <c:pt idx="1046">
                  <c:v>521.16999999999996</c:v>
                </c:pt>
                <c:pt idx="1047">
                  <c:v>522.20000000000005</c:v>
                </c:pt>
                <c:pt idx="1048">
                  <c:v>551.20000000000005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5-41CF-9572-1E4850AF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327872"/>
        <c:axId val="707329408"/>
      </c:lineChart>
      <c:catAx>
        <c:axId val="707327872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707329408"/>
        <c:crosses val="autoZero"/>
        <c:auto val="1"/>
        <c:lblAlgn val="ctr"/>
        <c:lblOffset val="100"/>
        <c:tickMarkSkip val="50"/>
        <c:noMultiLvlLbl val="0"/>
      </c:catAx>
      <c:valAx>
        <c:axId val="707329408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4371933874757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707327872"/>
        <c:crosses val="autoZero"/>
        <c:crossBetween val="between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Gas Licuado
</a:t>
            </a:r>
          </a:p>
        </c:rich>
      </c:tx>
      <c:layout>
        <c:manualLayout>
          <c:xMode val="edge"/>
          <c:yMode val="edge"/>
          <c:x val="0.37180906212346232"/>
          <c:y val="2.4469740693408088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5986949429037525"/>
          <c:w val="0.89234184239733638"/>
          <c:h val="0.69983686786296895"/>
        </c:manualLayout>
      </c:layout>
      <c:lineChart>
        <c:grouping val="standard"/>
        <c:varyColors val="0"/>
        <c:ser>
          <c:idx val="0"/>
          <c:order val="0"/>
          <c:tx>
            <c:strRef>
              <c:f>'Gas Licuado'!$G$6:$G$8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 Licuado'!$B$9:$B$1186</c:f>
              <c:numCache>
                <c:formatCode>m/d/yyyy</c:formatCode>
                <c:ptCount val="1178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38901</c:v>
                </c:pt>
                <c:pt idx="808">
                  <c:v>38908</c:v>
                </c:pt>
                <c:pt idx="809">
                  <c:v>38915</c:v>
                </c:pt>
                <c:pt idx="810">
                  <c:v>38922</c:v>
                </c:pt>
                <c:pt idx="811">
                  <c:v>38929</c:v>
                </c:pt>
                <c:pt idx="812">
                  <c:v>38936</c:v>
                </c:pt>
                <c:pt idx="813">
                  <c:v>38943</c:v>
                </c:pt>
                <c:pt idx="814">
                  <c:v>38950</c:v>
                </c:pt>
                <c:pt idx="815">
                  <c:v>38957</c:v>
                </c:pt>
                <c:pt idx="816">
                  <c:v>38964</c:v>
                </c:pt>
                <c:pt idx="817">
                  <c:v>38971</c:v>
                </c:pt>
                <c:pt idx="818">
                  <c:v>38978</c:v>
                </c:pt>
                <c:pt idx="819">
                  <c:v>38985</c:v>
                </c:pt>
                <c:pt idx="820">
                  <c:v>38992</c:v>
                </c:pt>
                <c:pt idx="821">
                  <c:v>38999</c:v>
                </c:pt>
                <c:pt idx="822">
                  <c:v>39006</c:v>
                </c:pt>
                <c:pt idx="823">
                  <c:v>39013</c:v>
                </c:pt>
                <c:pt idx="824">
                  <c:v>39020</c:v>
                </c:pt>
                <c:pt idx="825">
                  <c:v>39027</c:v>
                </c:pt>
                <c:pt idx="826">
                  <c:v>39034</c:v>
                </c:pt>
                <c:pt idx="827">
                  <c:v>39041</c:v>
                </c:pt>
                <c:pt idx="828">
                  <c:v>39048</c:v>
                </c:pt>
                <c:pt idx="829">
                  <c:v>39055</c:v>
                </c:pt>
                <c:pt idx="830">
                  <c:v>39062</c:v>
                </c:pt>
                <c:pt idx="831">
                  <c:v>39069</c:v>
                </c:pt>
                <c:pt idx="832">
                  <c:v>39076</c:v>
                </c:pt>
                <c:pt idx="833">
                  <c:v>39083</c:v>
                </c:pt>
                <c:pt idx="834">
                  <c:v>39090</c:v>
                </c:pt>
                <c:pt idx="835">
                  <c:v>39097</c:v>
                </c:pt>
                <c:pt idx="836">
                  <c:v>39104</c:v>
                </c:pt>
                <c:pt idx="837">
                  <c:v>39111</c:v>
                </c:pt>
                <c:pt idx="838">
                  <c:v>39118</c:v>
                </c:pt>
                <c:pt idx="839">
                  <c:v>39125</c:v>
                </c:pt>
                <c:pt idx="840">
                  <c:v>39132</c:v>
                </c:pt>
                <c:pt idx="841">
                  <c:v>39139</c:v>
                </c:pt>
                <c:pt idx="842">
                  <c:v>39146</c:v>
                </c:pt>
                <c:pt idx="843">
                  <c:v>39153</c:v>
                </c:pt>
                <c:pt idx="844">
                  <c:v>39160</c:v>
                </c:pt>
                <c:pt idx="845">
                  <c:v>39167</c:v>
                </c:pt>
                <c:pt idx="846">
                  <c:v>39174</c:v>
                </c:pt>
                <c:pt idx="847">
                  <c:v>39181</c:v>
                </c:pt>
                <c:pt idx="848">
                  <c:v>39188</c:v>
                </c:pt>
                <c:pt idx="849">
                  <c:v>39195</c:v>
                </c:pt>
                <c:pt idx="850">
                  <c:v>39202</c:v>
                </c:pt>
                <c:pt idx="851">
                  <c:v>39209</c:v>
                </c:pt>
                <c:pt idx="852">
                  <c:v>39216</c:v>
                </c:pt>
                <c:pt idx="853">
                  <c:v>39223</c:v>
                </c:pt>
                <c:pt idx="854">
                  <c:v>39230</c:v>
                </c:pt>
                <c:pt idx="855">
                  <c:v>39237</c:v>
                </c:pt>
                <c:pt idx="856">
                  <c:v>39244</c:v>
                </c:pt>
                <c:pt idx="857">
                  <c:v>39251</c:v>
                </c:pt>
                <c:pt idx="858">
                  <c:v>39258</c:v>
                </c:pt>
                <c:pt idx="859">
                  <c:v>39265</c:v>
                </c:pt>
                <c:pt idx="860">
                  <c:v>39272</c:v>
                </c:pt>
                <c:pt idx="861">
                  <c:v>39279</c:v>
                </c:pt>
                <c:pt idx="862">
                  <c:v>39286</c:v>
                </c:pt>
                <c:pt idx="863">
                  <c:v>39293</c:v>
                </c:pt>
                <c:pt idx="864">
                  <c:v>39300</c:v>
                </c:pt>
                <c:pt idx="865">
                  <c:v>39307</c:v>
                </c:pt>
                <c:pt idx="866">
                  <c:v>39314</c:v>
                </c:pt>
                <c:pt idx="867">
                  <c:v>39321</c:v>
                </c:pt>
                <c:pt idx="868">
                  <c:v>39328</c:v>
                </c:pt>
                <c:pt idx="869">
                  <c:v>39335</c:v>
                </c:pt>
                <c:pt idx="870">
                  <c:v>39342</c:v>
                </c:pt>
                <c:pt idx="871">
                  <c:v>39349</c:v>
                </c:pt>
                <c:pt idx="872">
                  <c:v>39356</c:v>
                </c:pt>
                <c:pt idx="873">
                  <c:v>39363</c:v>
                </c:pt>
                <c:pt idx="874">
                  <c:v>39370</c:v>
                </c:pt>
                <c:pt idx="875">
                  <c:v>39377</c:v>
                </c:pt>
                <c:pt idx="876">
                  <c:v>39384</c:v>
                </c:pt>
                <c:pt idx="877">
                  <c:v>39391</c:v>
                </c:pt>
                <c:pt idx="878">
                  <c:v>39398</c:v>
                </c:pt>
                <c:pt idx="879">
                  <c:v>39405</c:v>
                </c:pt>
                <c:pt idx="880">
                  <c:v>39412</c:v>
                </c:pt>
                <c:pt idx="881">
                  <c:v>39419</c:v>
                </c:pt>
                <c:pt idx="882">
                  <c:v>39426</c:v>
                </c:pt>
                <c:pt idx="883">
                  <c:v>39433</c:v>
                </c:pt>
                <c:pt idx="884">
                  <c:v>39440</c:v>
                </c:pt>
                <c:pt idx="885">
                  <c:v>39447</c:v>
                </c:pt>
                <c:pt idx="886">
                  <c:v>39454</c:v>
                </c:pt>
                <c:pt idx="887">
                  <c:v>39461</c:v>
                </c:pt>
                <c:pt idx="888">
                  <c:v>39468</c:v>
                </c:pt>
                <c:pt idx="889">
                  <c:v>39475</c:v>
                </c:pt>
                <c:pt idx="890">
                  <c:v>39482</c:v>
                </c:pt>
                <c:pt idx="891">
                  <c:v>39489</c:v>
                </c:pt>
                <c:pt idx="892">
                  <c:v>39496</c:v>
                </c:pt>
                <c:pt idx="893">
                  <c:v>39503</c:v>
                </c:pt>
                <c:pt idx="894">
                  <c:v>39510</c:v>
                </c:pt>
                <c:pt idx="895">
                  <c:v>39517</c:v>
                </c:pt>
                <c:pt idx="896">
                  <c:v>39524</c:v>
                </c:pt>
                <c:pt idx="897">
                  <c:v>39531</c:v>
                </c:pt>
                <c:pt idx="898">
                  <c:v>39538</c:v>
                </c:pt>
                <c:pt idx="899">
                  <c:v>39545</c:v>
                </c:pt>
                <c:pt idx="900">
                  <c:v>39552</c:v>
                </c:pt>
                <c:pt idx="901">
                  <c:v>39559</c:v>
                </c:pt>
                <c:pt idx="902">
                  <c:v>39566</c:v>
                </c:pt>
                <c:pt idx="903">
                  <c:v>39573</c:v>
                </c:pt>
                <c:pt idx="904">
                  <c:v>39580</c:v>
                </c:pt>
                <c:pt idx="905">
                  <c:v>39587</c:v>
                </c:pt>
                <c:pt idx="906">
                  <c:v>39594</c:v>
                </c:pt>
                <c:pt idx="907">
                  <c:v>39601</c:v>
                </c:pt>
                <c:pt idx="908">
                  <c:v>39608</c:v>
                </c:pt>
                <c:pt idx="909">
                  <c:v>39615</c:v>
                </c:pt>
                <c:pt idx="910">
                  <c:v>39622</c:v>
                </c:pt>
                <c:pt idx="911">
                  <c:v>39625</c:v>
                </c:pt>
                <c:pt idx="912">
                  <c:v>39632</c:v>
                </c:pt>
                <c:pt idx="913">
                  <c:v>39639</c:v>
                </c:pt>
                <c:pt idx="914">
                  <c:v>39646</c:v>
                </c:pt>
                <c:pt idx="915">
                  <c:v>39653</c:v>
                </c:pt>
                <c:pt idx="916">
                  <c:v>39660</c:v>
                </c:pt>
                <c:pt idx="917">
                  <c:v>39667</c:v>
                </c:pt>
                <c:pt idx="918">
                  <c:v>39674</c:v>
                </c:pt>
                <c:pt idx="919">
                  <c:v>39681</c:v>
                </c:pt>
                <c:pt idx="920">
                  <c:v>39688</c:v>
                </c:pt>
                <c:pt idx="921">
                  <c:v>39695</c:v>
                </c:pt>
                <c:pt idx="922">
                  <c:v>39702</c:v>
                </c:pt>
                <c:pt idx="923">
                  <c:v>39709</c:v>
                </c:pt>
                <c:pt idx="924">
                  <c:v>39716</c:v>
                </c:pt>
                <c:pt idx="925">
                  <c:v>39723</c:v>
                </c:pt>
                <c:pt idx="926">
                  <c:v>39730</c:v>
                </c:pt>
                <c:pt idx="927">
                  <c:v>39737</c:v>
                </c:pt>
                <c:pt idx="928">
                  <c:v>39744</c:v>
                </c:pt>
                <c:pt idx="929">
                  <c:v>39751</c:v>
                </c:pt>
                <c:pt idx="930">
                  <c:v>39758</c:v>
                </c:pt>
                <c:pt idx="931">
                  <c:v>39765</c:v>
                </c:pt>
                <c:pt idx="932">
                  <c:v>39772</c:v>
                </c:pt>
                <c:pt idx="933">
                  <c:v>39779</c:v>
                </c:pt>
                <c:pt idx="934">
                  <c:v>39786</c:v>
                </c:pt>
                <c:pt idx="935">
                  <c:v>39793</c:v>
                </c:pt>
                <c:pt idx="936">
                  <c:v>39800</c:v>
                </c:pt>
                <c:pt idx="937">
                  <c:v>39807</c:v>
                </c:pt>
                <c:pt idx="938">
                  <c:v>39814</c:v>
                </c:pt>
                <c:pt idx="939">
                  <c:v>39821</c:v>
                </c:pt>
                <c:pt idx="940">
                  <c:v>39828</c:v>
                </c:pt>
                <c:pt idx="941">
                  <c:v>39835</c:v>
                </c:pt>
                <c:pt idx="942">
                  <c:v>39842</c:v>
                </c:pt>
                <c:pt idx="943">
                  <c:v>39849</c:v>
                </c:pt>
                <c:pt idx="944">
                  <c:v>39856</c:v>
                </c:pt>
                <c:pt idx="945">
                  <c:v>39863</c:v>
                </c:pt>
                <c:pt idx="946">
                  <c:v>39870</c:v>
                </c:pt>
                <c:pt idx="947">
                  <c:v>39877</c:v>
                </c:pt>
                <c:pt idx="948">
                  <c:v>39884</c:v>
                </c:pt>
                <c:pt idx="949">
                  <c:v>39891</c:v>
                </c:pt>
                <c:pt idx="950">
                  <c:v>39898</c:v>
                </c:pt>
                <c:pt idx="951">
                  <c:v>39905</c:v>
                </c:pt>
                <c:pt idx="952">
                  <c:v>39912</c:v>
                </c:pt>
                <c:pt idx="953">
                  <c:v>39919</c:v>
                </c:pt>
                <c:pt idx="954">
                  <c:v>39926</c:v>
                </c:pt>
                <c:pt idx="955">
                  <c:v>39933</c:v>
                </c:pt>
                <c:pt idx="956">
                  <c:v>39940</c:v>
                </c:pt>
                <c:pt idx="957">
                  <c:v>39947</c:v>
                </c:pt>
                <c:pt idx="958">
                  <c:v>39954</c:v>
                </c:pt>
                <c:pt idx="959">
                  <c:v>39961</c:v>
                </c:pt>
                <c:pt idx="960">
                  <c:v>39968</c:v>
                </c:pt>
                <c:pt idx="961">
                  <c:v>39975</c:v>
                </c:pt>
                <c:pt idx="962">
                  <c:v>39982</c:v>
                </c:pt>
                <c:pt idx="963">
                  <c:v>39989</c:v>
                </c:pt>
                <c:pt idx="964">
                  <c:v>39996</c:v>
                </c:pt>
                <c:pt idx="965">
                  <c:v>40003</c:v>
                </c:pt>
                <c:pt idx="966">
                  <c:v>40010</c:v>
                </c:pt>
                <c:pt idx="967">
                  <c:v>40017</c:v>
                </c:pt>
                <c:pt idx="968">
                  <c:v>40024</c:v>
                </c:pt>
                <c:pt idx="969">
                  <c:v>40031</c:v>
                </c:pt>
                <c:pt idx="970">
                  <c:v>40038</c:v>
                </c:pt>
                <c:pt idx="971">
                  <c:v>40045</c:v>
                </c:pt>
                <c:pt idx="972">
                  <c:v>40052</c:v>
                </c:pt>
                <c:pt idx="973">
                  <c:v>40059</c:v>
                </c:pt>
                <c:pt idx="974">
                  <c:v>40066</c:v>
                </c:pt>
                <c:pt idx="975">
                  <c:v>40073</c:v>
                </c:pt>
                <c:pt idx="976">
                  <c:v>40080</c:v>
                </c:pt>
                <c:pt idx="977">
                  <c:v>40087</c:v>
                </c:pt>
                <c:pt idx="978">
                  <c:v>40094</c:v>
                </c:pt>
                <c:pt idx="979">
                  <c:v>40101</c:v>
                </c:pt>
                <c:pt idx="980">
                  <c:v>40108</c:v>
                </c:pt>
                <c:pt idx="981">
                  <c:v>40115</c:v>
                </c:pt>
                <c:pt idx="982">
                  <c:v>40122</c:v>
                </c:pt>
                <c:pt idx="983">
                  <c:v>40129</c:v>
                </c:pt>
                <c:pt idx="984">
                  <c:v>40136</c:v>
                </c:pt>
                <c:pt idx="985">
                  <c:v>40143</c:v>
                </c:pt>
                <c:pt idx="986">
                  <c:v>40150</c:v>
                </c:pt>
                <c:pt idx="987">
                  <c:v>40157</c:v>
                </c:pt>
                <c:pt idx="988">
                  <c:v>40164</c:v>
                </c:pt>
                <c:pt idx="989">
                  <c:v>40171</c:v>
                </c:pt>
                <c:pt idx="990">
                  <c:v>40178</c:v>
                </c:pt>
                <c:pt idx="991">
                  <c:v>40185</c:v>
                </c:pt>
                <c:pt idx="992">
                  <c:v>40192</c:v>
                </c:pt>
                <c:pt idx="993">
                  <c:v>40199</c:v>
                </c:pt>
                <c:pt idx="994">
                  <c:v>40206</c:v>
                </c:pt>
                <c:pt idx="995">
                  <c:v>40213</c:v>
                </c:pt>
                <c:pt idx="996">
                  <c:v>40220</c:v>
                </c:pt>
                <c:pt idx="997">
                  <c:v>40227</c:v>
                </c:pt>
                <c:pt idx="998">
                  <c:v>40234</c:v>
                </c:pt>
                <c:pt idx="999">
                  <c:v>40241</c:v>
                </c:pt>
                <c:pt idx="1000">
                  <c:v>40248</c:v>
                </c:pt>
                <c:pt idx="1001">
                  <c:v>40255</c:v>
                </c:pt>
                <c:pt idx="1002">
                  <c:v>40262</c:v>
                </c:pt>
                <c:pt idx="1003">
                  <c:v>40269</c:v>
                </c:pt>
                <c:pt idx="1004">
                  <c:v>40276</c:v>
                </c:pt>
                <c:pt idx="1005">
                  <c:v>40283</c:v>
                </c:pt>
                <c:pt idx="1006">
                  <c:v>40290</c:v>
                </c:pt>
                <c:pt idx="1007">
                  <c:v>40297</c:v>
                </c:pt>
                <c:pt idx="1008">
                  <c:v>40304</c:v>
                </c:pt>
                <c:pt idx="1009">
                  <c:v>40311</c:v>
                </c:pt>
                <c:pt idx="1010">
                  <c:v>40318</c:v>
                </c:pt>
                <c:pt idx="1011">
                  <c:v>40325</c:v>
                </c:pt>
                <c:pt idx="1012">
                  <c:v>40332</c:v>
                </c:pt>
                <c:pt idx="1013">
                  <c:v>40339</c:v>
                </c:pt>
                <c:pt idx="1014">
                  <c:v>40346</c:v>
                </c:pt>
                <c:pt idx="1015">
                  <c:v>40353</c:v>
                </c:pt>
                <c:pt idx="1016">
                  <c:v>40360</c:v>
                </c:pt>
                <c:pt idx="1017">
                  <c:v>40364</c:v>
                </c:pt>
                <c:pt idx="1018">
                  <c:v>40371</c:v>
                </c:pt>
                <c:pt idx="1019">
                  <c:v>40378</c:v>
                </c:pt>
                <c:pt idx="1020">
                  <c:v>40385</c:v>
                </c:pt>
                <c:pt idx="1021">
                  <c:v>40392</c:v>
                </c:pt>
                <c:pt idx="1022">
                  <c:v>40399</c:v>
                </c:pt>
                <c:pt idx="1023">
                  <c:v>40406</c:v>
                </c:pt>
                <c:pt idx="1024">
                  <c:v>40413</c:v>
                </c:pt>
                <c:pt idx="1025">
                  <c:v>40420</c:v>
                </c:pt>
                <c:pt idx="1026">
                  <c:v>40427</c:v>
                </c:pt>
                <c:pt idx="1027">
                  <c:v>40434</c:v>
                </c:pt>
                <c:pt idx="1028">
                  <c:v>40441</c:v>
                </c:pt>
                <c:pt idx="1029">
                  <c:v>40448</c:v>
                </c:pt>
                <c:pt idx="1030">
                  <c:v>40455</c:v>
                </c:pt>
                <c:pt idx="1031">
                  <c:v>40462</c:v>
                </c:pt>
                <c:pt idx="1032">
                  <c:v>40469</c:v>
                </c:pt>
                <c:pt idx="1033">
                  <c:v>40476</c:v>
                </c:pt>
                <c:pt idx="1034">
                  <c:v>40483</c:v>
                </c:pt>
                <c:pt idx="1035">
                  <c:v>40490</c:v>
                </c:pt>
                <c:pt idx="1036">
                  <c:v>40497</c:v>
                </c:pt>
                <c:pt idx="1037">
                  <c:v>40504</c:v>
                </c:pt>
                <c:pt idx="1038">
                  <c:v>40511</c:v>
                </c:pt>
                <c:pt idx="1039">
                  <c:v>40518</c:v>
                </c:pt>
                <c:pt idx="1040">
                  <c:v>40525</c:v>
                </c:pt>
                <c:pt idx="1041">
                  <c:v>40532</c:v>
                </c:pt>
                <c:pt idx="1042">
                  <c:v>40539</c:v>
                </c:pt>
                <c:pt idx="1043">
                  <c:v>40546</c:v>
                </c:pt>
                <c:pt idx="1044">
                  <c:v>40553</c:v>
                </c:pt>
                <c:pt idx="1045">
                  <c:v>40560</c:v>
                </c:pt>
                <c:pt idx="1046">
                  <c:v>40567</c:v>
                </c:pt>
                <c:pt idx="1047">
                  <c:v>40574</c:v>
                </c:pt>
                <c:pt idx="1048">
                  <c:v>40581</c:v>
                </c:pt>
                <c:pt idx="1049">
                  <c:v>40588</c:v>
                </c:pt>
                <c:pt idx="1050">
                  <c:v>40598</c:v>
                </c:pt>
                <c:pt idx="1051">
                  <c:v>40605</c:v>
                </c:pt>
                <c:pt idx="1052">
                  <c:v>40612</c:v>
                </c:pt>
                <c:pt idx="1053">
                  <c:v>40619</c:v>
                </c:pt>
                <c:pt idx="1054">
                  <c:v>40626</c:v>
                </c:pt>
                <c:pt idx="1055">
                  <c:v>40633</c:v>
                </c:pt>
                <c:pt idx="1056">
                  <c:v>40640</c:v>
                </c:pt>
                <c:pt idx="1057">
                  <c:v>40647</c:v>
                </c:pt>
                <c:pt idx="1058">
                  <c:v>40654</c:v>
                </c:pt>
                <c:pt idx="1059">
                  <c:v>40661</c:v>
                </c:pt>
                <c:pt idx="1060">
                  <c:v>40668</c:v>
                </c:pt>
                <c:pt idx="1061">
                  <c:v>40675</c:v>
                </c:pt>
                <c:pt idx="1062">
                  <c:v>40682</c:v>
                </c:pt>
                <c:pt idx="1063">
                  <c:v>40689</c:v>
                </c:pt>
                <c:pt idx="1064">
                  <c:v>40696</c:v>
                </c:pt>
                <c:pt idx="1065">
                  <c:v>40703</c:v>
                </c:pt>
                <c:pt idx="1066">
                  <c:v>40710</c:v>
                </c:pt>
                <c:pt idx="1067">
                  <c:v>40717</c:v>
                </c:pt>
                <c:pt idx="1068">
                  <c:v>40724</c:v>
                </c:pt>
                <c:pt idx="1069">
                  <c:v>40731</c:v>
                </c:pt>
                <c:pt idx="1070">
                  <c:v>40738</c:v>
                </c:pt>
                <c:pt idx="1071">
                  <c:v>40745</c:v>
                </c:pt>
                <c:pt idx="1072">
                  <c:v>40752</c:v>
                </c:pt>
                <c:pt idx="1073">
                  <c:v>40759</c:v>
                </c:pt>
                <c:pt idx="1074">
                  <c:v>40766</c:v>
                </c:pt>
                <c:pt idx="1075">
                  <c:v>40773</c:v>
                </c:pt>
                <c:pt idx="1076">
                  <c:v>40780</c:v>
                </c:pt>
                <c:pt idx="1077">
                  <c:v>40787</c:v>
                </c:pt>
                <c:pt idx="1078">
                  <c:v>40794</c:v>
                </c:pt>
                <c:pt idx="1079">
                  <c:v>40801</c:v>
                </c:pt>
                <c:pt idx="1080">
                  <c:v>40808</c:v>
                </c:pt>
                <c:pt idx="1081">
                  <c:v>40815</c:v>
                </c:pt>
                <c:pt idx="1082">
                  <c:v>40822</c:v>
                </c:pt>
                <c:pt idx="1083">
                  <c:v>40829</c:v>
                </c:pt>
                <c:pt idx="1084">
                  <c:v>40836</c:v>
                </c:pt>
                <c:pt idx="1085">
                  <c:v>40843</c:v>
                </c:pt>
                <c:pt idx="1086">
                  <c:v>40850</c:v>
                </c:pt>
                <c:pt idx="1087">
                  <c:v>40857</c:v>
                </c:pt>
                <c:pt idx="1088">
                  <c:v>40864</c:v>
                </c:pt>
                <c:pt idx="1089">
                  <c:v>40871</c:v>
                </c:pt>
                <c:pt idx="1090">
                  <c:v>40878</c:v>
                </c:pt>
                <c:pt idx="1091">
                  <c:v>40885</c:v>
                </c:pt>
                <c:pt idx="1092">
                  <c:v>40892</c:v>
                </c:pt>
                <c:pt idx="1093">
                  <c:v>40899</c:v>
                </c:pt>
                <c:pt idx="1094">
                  <c:v>40906</c:v>
                </c:pt>
                <c:pt idx="1095">
                  <c:v>40913</c:v>
                </c:pt>
                <c:pt idx="1096">
                  <c:v>40920</c:v>
                </c:pt>
                <c:pt idx="1097">
                  <c:v>40927</c:v>
                </c:pt>
                <c:pt idx="1098">
                  <c:v>40934</c:v>
                </c:pt>
                <c:pt idx="1099">
                  <c:v>40941</c:v>
                </c:pt>
                <c:pt idx="1100">
                  <c:v>40948</c:v>
                </c:pt>
                <c:pt idx="1101">
                  <c:v>40955</c:v>
                </c:pt>
                <c:pt idx="1102">
                  <c:v>40962</c:v>
                </c:pt>
                <c:pt idx="1103">
                  <c:v>40969</c:v>
                </c:pt>
                <c:pt idx="1104">
                  <c:v>40976</c:v>
                </c:pt>
                <c:pt idx="1105">
                  <c:v>40983</c:v>
                </c:pt>
                <c:pt idx="1106">
                  <c:v>40990</c:v>
                </c:pt>
                <c:pt idx="1107">
                  <c:v>40997</c:v>
                </c:pt>
                <c:pt idx="1108">
                  <c:v>41004</c:v>
                </c:pt>
                <c:pt idx="1109">
                  <c:v>41011</c:v>
                </c:pt>
                <c:pt idx="1110">
                  <c:v>41018</c:v>
                </c:pt>
                <c:pt idx="1111">
                  <c:v>41025</c:v>
                </c:pt>
                <c:pt idx="1112">
                  <c:v>41032</c:v>
                </c:pt>
                <c:pt idx="1113">
                  <c:v>41039</c:v>
                </c:pt>
                <c:pt idx="1114">
                  <c:v>41046</c:v>
                </c:pt>
                <c:pt idx="1115">
                  <c:v>41053</c:v>
                </c:pt>
                <c:pt idx="1116">
                  <c:v>41060</c:v>
                </c:pt>
                <c:pt idx="1117">
                  <c:v>41067</c:v>
                </c:pt>
                <c:pt idx="1118">
                  <c:v>41074</c:v>
                </c:pt>
                <c:pt idx="1119">
                  <c:v>41081</c:v>
                </c:pt>
                <c:pt idx="1120">
                  <c:v>41088</c:v>
                </c:pt>
                <c:pt idx="1121">
                  <c:v>41095</c:v>
                </c:pt>
                <c:pt idx="1122">
                  <c:v>41102</c:v>
                </c:pt>
                <c:pt idx="1123">
                  <c:v>41109</c:v>
                </c:pt>
                <c:pt idx="1124">
                  <c:v>41116</c:v>
                </c:pt>
                <c:pt idx="1125">
                  <c:v>41123</c:v>
                </c:pt>
                <c:pt idx="1126">
                  <c:v>41130</c:v>
                </c:pt>
                <c:pt idx="1127">
                  <c:v>41137</c:v>
                </c:pt>
                <c:pt idx="1128">
                  <c:v>41144</c:v>
                </c:pt>
                <c:pt idx="1129">
                  <c:v>41151</c:v>
                </c:pt>
                <c:pt idx="1130">
                  <c:v>41158</c:v>
                </c:pt>
                <c:pt idx="1131">
                  <c:v>41165</c:v>
                </c:pt>
                <c:pt idx="1132">
                  <c:v>41172</c:v>
                </c:pt>
                <c:pt idx="1133">
                  <c:v>41179</c:v>
                </c:pt>
                <c:pt idx="1134">
                  <c:v>41186</c:v>
                </c:pt>
                <c:pt idx="1135">
                  <c:v>41193</c:v>
                </c:pt>
                <c:pt idx="1136">
                  <c:v>41200</c:v>
                </c:pt>
                <c:pt idx="1137">
                  <c:v>41207</c:v>
                </c:pt>
                <c:pt idx="1138">
                  <c:v>41214</c:v>
                </c:pt>
                <c:pt idx="1139">
                  <c:v>41221</c:v>
                </c:pt>
                <c:pt idx="1140">
                  <c:v>41228</c:v>
                </c:pt>
                <c:pt idx="1141">
                  <c:v>41235</c:v>
                </c:pt>
                <c:pt idx="1142">
                  <c:v>41242</c:v>
                </c:pt>
                <c:pt idx="1143">
                  <c:v>41249</c:v>
                </c:pt>
                <c:pt idx="1144">
                  <c:v>41256</c:v>
                </c:pt>
                <c:pt idx="1145">
                  <c:v>41263</c:v>
                </c:pt>
                <c:pt idx="1146">
                  <c:v>41270</c:v>
                </c:pt>
                <c:pt idx="1147">
                  <c:v>41277</c:v>
                </c:pt>
                <c:pt idx="1148">
                  <c:v>41284</c:v>
                </c:pt>
                <c:pt idx="1149">
                  <c:v>41291</c:v>
                </c:pt>
                <c:pt idx="1150">
                  <c:v>41298</c:v>
                </c:pt>
                <c:pt idx="1151">
                  <c:v>41305</c:v>
                </c:pt>
                <c:pt idx="1152">
                  <c:v>41312</c:v>
                </c:pt>
                <c:pt idx="1153">
                  <c:v>41319</c:v>
                </c:pt>
                <c:pt idx="1154">
                  <c:v>41326</c:v>
                </c:pt>
                <c:pt idx="1155">
                  <c:v>41333</c:v>
                </c:pt>
                <c:pt idx="1156">
                  <c:v>41340</c:v>
                </c:pt>
                <c:pt idx="1157">
                  <c:v>41347</c:v>
                </c:pt>
                <c:pt idx="1158">
                  <c:v>41354</c:v>
                </c:pt>
                <c:pt idx="1159">
                  <c:v>41361</c:v>
                </c:pt>
                <c:pt idx="1160">
                  <c:v>41368</c:v>
                </c:pt>
                <c:pt idx="1161">
                  <c:v>41375</c:v>
                </c:pt>
                <c:pt idx="1162">
                  <c:v>41382</c:v>
                </c:pt>
                <c:pt idx="1163">
                  <c:v>41389</c:v>
                </c:pt>
                <c:pt idx="1164">
                  <c:v>41396</c:v>
                </c:pt>
                <c:pt idx="1165">
                  <c:v>41403</c:v>
                </c:pt>
                <c:pt idx="1166">
                  <c:v>41410</c:v>
                </c:pt>
                <c:pt idx="1167">
                  <c:v>41417</c:v>
                </c:pt>
                <c:pt idx="1168">
                  <c:v>41424</c:v>
                </c:pt>
                <c:pt idx="1169">
                  <c:v>41431</c:v>
                </c:pt>
                <c:pt idx="1170">
                  <c:v>41438</c:v>
                </c:pt>
                <c:pt idx="1171">
                  <c:v>41445</c:v>
                </c:pt>
                <c:pt idx="1172">
                  <c:v>41452</c:v>
                </c:pt>
                <c:pt idx="1173">
                  <c:v>41459</c:v>
                </c:pt>
                <c:pt idx="1174">
                  <c:v>41466</c:v>
                </c:pt>
                <c:pt idx="1175">
                  <c:v>41473</c:v>
                </c:pt>
                <c:pt idx="1176">
                  <c:v>41480</c:v>
                </c:pt>
                <c:pt idx="1177">
                  <c:v>41487</c:v>
                </c:pt>
              </c:numCache>
            </c:numRef>
          </c:cat>
          <c:val>
            <c:numRef>
              <c:f>'Gas Licuado'!$G$9:$G$1186</c:f>
              <c:numCache>
                <c:formatCode>0.00</c:formatCode>
                <c:ptCount val="1178"/>
                <c:pt idx="0">
                  <c:v>217.08</c:v>
                </c:pt>
                <c:pt idx="1">
                  <c:v>211.02</c:v>
                </c:pt>
                <c:pt idx="2">
                  <c:v>189.91</c:v>
                </c:pt>
                <c:pt idx="3">
                  <c:v>182.96</c:v>
                </c:pt>
                <c:pt idx="4">
                  <c:v>174.8</c:v>
                </c:pt>
                <c:pt idx="5">
                  <c:v>183.1</c:v>
                </c:pt>
                <c:pt idx="6">
                  <c:v>183.1</c:v>
                </c:pt>
                <c:pt idx="7">
                  <c:v>179.08</c:v>
                </c:pt>
                <c:pt idx="8">
                  <c:v>179.08</c:v>
                </c:pt>
                <c:pt idx="9">
                  <c:v>179.08</c:v>
                </c:pt>
                <c:pt idx="10">
                  <c:v>186.01</c:v>
                </c:pt>
                <c:pt idx="11">
                  <c:v>181.07</c:v>
                </c:pt>
                <c:pt idx="12">
                  <c:v>181.07</c:v>
                </c:pt>
                <c:pt idx="13">
                  <c:v>185.4</c:v>
                </c:pt>
                <c:pt idx="14">
                  <c:v>185.4</c:v>
                </c:pt>
                <c:pt idx="15">
                  <c:v>185.4</c:v>
                </c:pt>
                <c:pt idx="16">
                  <c:v>185.4</c:v>
                </c:pt>
                <c:pt idx="17">
                  <c:v>185.4</c:v>
                </c:pt>
                <c:pt idx="18">
                  <c:v>185.4</c:v>
                </c:pt>
                <c:pt idx="19">
                  <c:v>185.4</c:v>
                </c:pt>
                <c:pt idx="20">
                  <c:v>185.4</c:v>
                </c:pt>
                <c:pt idx="21">
                  <c:v>171.96</c:v>
                </c:pt>
                <c:pt idx="22">
                  <c:v>166.69</c:v>
                </c:pt>
                <c:pt idx="23">
                  <c:v>153.6</c:v>
                </c:pt>
                <c:pt idx="24">
                  <c:v>153.6</c:v>
                </c:pt>
                <c:pt idx="25">
                  <c:v>153.6</c:v>
                </c:pt>
                <c:pt idx="26">
                  <c:v>161.56</c:v>
                </c:pt>
                <c:pt idx="27">
                  <c:v>161.56</c:v>
                </c:pt>
                <c:pt idx="28">
                  <c:v>165.77</c:v>
                </c:pt>
                <c:pt idx="29">
                  <c:v>165.77</c:v>
                </c:pt>
                <c:pt idx="30">
                  <c:v>165.77</c:v>
                </c:pt>
                <c:pt idx="31">
                  <c:v>171.08</c:v>
                </c:pt>
                <c:pt idx="32">
                  <c:v>178.13</c:v>
                </c:pt>
                <c:pt idx="33">
                  <c:v>181.9</c:v>
                </c:pt>
                <c:pt idx="34">
                  <c:v>181.9</c:v>
                </c:pt>
                <c:pt idx="35">
                  <c:v>186.66</c:v>
                </c:pt>
                <c:pt idx="36">
                  <c:v>192.33</c:v>
                </c:pt>
                <c:pt idx="37">
                  <c:v>192.33</c:v>
                </c:pt>
                <c:pt idx="38">
                  <c:v>198.34</c:v>
                </c:pt>
                <c:pt idx="39">
                  <c:v>206.87</c:v>
                </c:pt>
                <c:pt idx="40">
                  <c:v>202.61</c:v>
                </c:pt>
                <c:pt idx="41">
                  <c:v>202.61</c:v>
                </c:pt>
                <c:pt idx="42">
                  <c:v>202.61</c:v>
                </c:pt>
                <c:pt idx="43">
                  <c:v>202.61</c:v>
                </c:pt>
                <c:pt idx="44">
                  <c:v>202.61</c:v>
                </c:pt>
                <c:pt idx="45">
                  <c:v>202.61</c:v>
                </c:pt>
                <c:pt idx="46">
                  <c:v>202.61</c:v>
                </c:pt>
                <c:pt idx="47">
                  <c:v>190.51</c:v>
                </c:pt>
                <c:pt idx="48">
                  <c:v>172.91</c:v>
                </c:pt>
                <c:pt idx="49">
                  <c:v>172.91</c:v>
                </c:pt>
                <c:pt idx="50">
                  <c:v>167.35</c:v>
                </c:pt>
                <c:pt idx="51">
                  <c:v>161.74</c:v>
                </c:pt>
                <c:pt idx="52">
                  <c:v>161.74</c:v>
                </c:pt>
                <c:pt idx="53">
                  <c:v>161.74</c:v>
                </c:pt>
                <c:pt idx="54">
                  <c:v>161.74</c:v>
                </c:pt>
                <c:pt idx="55">
                  <c:v>161.74</c:v>
                </c:pt>
                <c:pt idx="56">
                  <c:v>161.74</c:v>
                </c:pt>
                <c:pt idx="57">
                  <c:v>166.05</c:v>
                </c:pt>
                <c:pt idx="58">
                  <c:v>166.05</c:v>
                </c:pt>
                <c:pt idx="59">
                  <c:v>166.05</c:v>
                </c:pt>
                <c:pt idx="60">
                  <c:v>166.05</c:v>
                </c:pt>
                <c:pt idx="61">
                  <c:v>166.05</c:v>
                </c:pt>
                <c:pt idx="62">
                  <c:v>166.05</c:v>
                </c:pt>
                <c:pt idx="63">
                  <c:v>166.05</c:v>
                </c:pt>
                <c:pt idx="64">
                  <c:v>166.05</c:v>
                </c:pt>
                <c:pt idx="65">
                  <c:v>166.05</c:v>
                </c:pt>
                <c:pt idx="66">
                  <c:v>166.05</c:v>
                </c:pt>
                <c:pt idx="67">
                  <c:v>161.99</c:v>
                </c:pt>
                <c:pt idx="68">
                  <c:v>161.99</c:v>
                </c:pt>
                <c:pt idx="69">
                  <c:v>161.99</c:v>
                </c:pt>
                <c:pt idx="70">
                  <c:v>167.88</c:v>
                </c:pt>
                <c:pt idx="71">
                  <c:v>167.88</c:v>
                </c:pt>
                <c:pt idx="72">
                  <c:v>175.63</c:v>
                </c:pt>
                <c:pt idx="73">
                  <c:v>175.63</c:v>
                </c:pt>
                <c:pt idx="74">
                  <c:v>175.63</c:v>
                </c:pt>
                <c:pt idx="75">
                  <c:v>175.63</c:v>
                </c:pt>
                <c:pt idx="76">
                  <c:v>166.04</c:v>
                </c:pt>
                <c:pt idx="77">
                  <c:v>162.55000000000001</c:v>
                </c:pt>
                <c:pt idx="78">
                  <c:v>162.55000000000001</c:v>
                </c:pt>
                <c:pt idx="79">
                  <c:v>165.97</c:v>
                </c:pt>
                <c:pt idx="80">
                  <c:v>165.97</c:v>
                </c:pt>
                <c:pt idx="81">
                  <c:v>171.84</c:v>
                </c:pt>
                <c:pt idx="82">
                  <c:v>175.46</c:v>
                </c:pt>
                <c:pt idx="83">
                  <c:v>175.46</c:v>
                </c:pt>
                <c:pt idx="84">
                  <c:v>175.46</c:v>
                </c:pt>
                <c:pt idx="85">
                  <c:v>175.46</c:v>
                </c:pt>
                <c:pt idx="86">
                  <c:v>175.46</c:v>
                </c:pt>
                <c:pt idx="87">
                  <c:v>175.46</c:v>
                </c:pt>
                <c:pt idx="88">
                  <c:v>181.03</c:v>
                </c:pt>
                <c:pt idx="89">
                  <c:v>181.03</c:v>
                </c:pt>
                <c:pt idx="90">
                  <c:v>181.03</c:v>
                </c:pt>
                <c:pt idx="91">
                  <c:v>175.53</c:v>
                </c:pt>
                <c:pt idx="92">
                  <c:v>171.72</c:v>
                </c:pt>
                <c:pt idx="93">
                  <c:v>171.87</c:v>
                </c:pt>
                <c:pt idx="94">
                  <c:v>171.87</c:v>
                </c:pt>
                <c:pt idx="95">
                  <c:v>166.67</c:v>
                </c:pt>
                <c:pt idx="96">
                  <c:v>166.67</c:v>
                </c:pt>
                <c:pt idx="97">
                  <c:v>162.47</c:v>
                </c:pt>
                <c:pt idx="98">
                  <c:v>162.47</c:v>
                </c:pt>
                <c:pt idx="99">
                  <c:v>162.47</c:v>
                </c:pt>
                <c:pt idx="100">
                  <c:v>158.18</c:v>
                </c:pt>
                <c:pt idx="101">
                  <c:v>158.18</c:v>
                </c:pt>
                <c:pt idx="102">
                  <c:v>158.18</c:v>
                </c:pt>
                <c:pt idx="103">
                  <c:v>162.27000000000001</c:v>
                </c:pt>
                <c:pt idx="104">
                  <c:v>162.27000000000001</c:v>
                </c:pt>
                <c:pt idx="105">
                  <c:v>171.39</c:v>
                </c:pt>
                <c:pt idx="106">
                  <c:v>165.8</c:v>
                </c:pt>
                <c:pt idx="107">
                  <c:v>165.8</c:v>
                </c:pt>
                <c:pt idx="108">
                  <c:v>165.8</c:v>
                </c:pt>
                <c:pt idx="109">
                  <c:v>165.8</c:v>
                </c:pt>
                <c:pt idx="110">
                  <c:v>165.8</c:v>
                </c:pt>
                <c:pt idx="111">
                  <c:v>171.44</c:v>
                </c:pt>
                <c:pt idx="112">
                  <c:v>171.44</c:v>
                </c:pt>
                <c:pt idx="113">
                  <c:v>166.44</c:v>
                </c:pt>
                <c:pt idx="114">
                  <c:v>166.44</c:v>
                </c:pt>
                <c:pt idx="115">
                  <c:v>166.44</c:v>
                </c:pt>
                <c:pt idx="116">
                  <c:v>170.21</c:v>
                </c:pt>
                <c:pt idx="117">
                  <c:v>170.21</c:v>
                </c:pt>
                <c:pt idx="118">
                  <c:v>170.21</c:v>
                </c:pt>
                <c:pt idx="119">
                  <c:v>166.01</c:v>
                </c:pt>
                <c:pt idx="120">
                  <c:v>166.01</c:v>
                </c:pt>
                <c:pt idx="121">
                  <c:v>162.27000000000001</c:v>
                </c:pt>
                <c:pt idx="122">
                  <c:v>162.27000000000001</c:v>
                </c:pt>
                <c:pt idx="123">
                  <c:v>162.27000000000001</c:v>
                </c:pt>
                <c:pt idx="124">
                  <c:v>162.27000000000001</c:v>
                </c:pt>
                <c:pt idx="125">
                  <c:v>162.27000000000001</c:v>
                </c:pt>
                <c:pt idx="126">
                  <c:v>162.27000000000001</c:v>
                </c:pt>
                <c:pt idx="127">
                  <c:v>162.27000000000001</c:v>
                </c:pt>
                <c:pt idx="128">
                  <c:v>162.27000000000001</c:v>
                </c:pt>
                <c:pt idx="129">
                  <c:v>162.27000000000001</c:v>
                </c:pt>
                <c:pt idx="130">
                  <c:v>162.27000000000001</c:v>
                </c:pt>
                <c:pt idx="131">
                  <c:v>158.21</c:v>
                </c:pt>
                <c:pt idx="132">
                  <c:v>158.21</c:v>
                </c:pt>
                <c:pt idx="133">
                  <c:v>158.21</c:v>
                </c:pt>
                <c:pt idx="134">
                  <c:v>142.29</c:v>
                </c:pt>
                <c:pt idx="135">
                  <c:v>142.29</c:v>
                </c:pt>
                <c:pt idx="136">
                  <c:v>142.29</c:v>
                </c:pt>
                <c:pt idx="137">
                  <c:v>142.29</c:v>
                </c:pt>
                <c:pt idx="138">
                  <c:v>142.29</c:v>
                </c:pt>
                <c:pt idx="139">
                  <c:v>142.29</c:v>
                </c:pt>
                <c:pt idx="140">
                  <c:v>142.29</c:v>
                </c:pt>
                <c:pt idx="141">
                  <c:v>142.29</c:v>
                </c:pt>
                <c:pt idx="142">
                  <c:v>142.29</c:v>
                </c:pt>
                <c:pt idx="143">
                  <c:v>142.29</c:v>
                </c:pt>
                <c:pt idx="144">
                  <c:v>142.29</c:v>
                </c:pt>
                <c:pt idx="145">
                  <c:v>137.33000000000001</c:v>
                </c:pt>
                <c:pt idx="146">
                  <c:v>133.54</c:v>
                </c:pt>
                <c:pt idx="147">
                  <c:v>133.54</c:v>
                </c:pt>
                <c:pt idx="148">
                  <c:v>133.54</c:v>
                </c:pt>
                <c:pt idx="149">
                  <c:v>128.13</c:v>
                </c:pt>
                <c:pt idx="150">
                  <c:v>128.13</c:v>
                </c:pt>
                <c:pt idx="151">
                  <c:v>124.49</c:v>
                </c:pt>
                <c:pt idx="152">
                  <c:v>118.98</c:v>
                </c:pt>
                <c:pt idx="153">
                  <c:v>118.98</c:v>
                </c:pt>
                <c:pt idx="154">
                  <c:v>121.85</c:v>
                </c:pt>
                <c:pt idx="155">
                  <c:v>121.85</c:v>
                </c:pt>
                <c:pt idx="156">
                  <c:v>124.63</c:v>
                </c:pt>
                <c:pt idx="157">
                  <c:v>124.63</c:v>
                </c:pt>
                <c:pt idx="158">
                  <c:v>127.43</c:v>
                </c:pt>
                <c:pt idx="159">
                  <c:v>127.43</c:v>
                </c:pt>
                <c:pt idx="160">
                  <c:v>134.19</c:v>
                </c:pt>
                <c:pt idx="161">
                  <c:v>134.19</c:v>
                </c:pt>
                <c:pt idx="162">
                  <c:v>128.52000000000001</c:v>
                </c:pt>
                <c:pt idx="163">
                  <c:v>128.52000000000001</c:v>
                </c:pt>
                <c:pt idx="164">
                  <c:v>128.52000000000001</c:v>
                </c:pt>
                <c:pt idx="165">
                  <c:v>128.52000000000001</c:v>
                </c:pt>
                <c:pt idx="166">
                  <c:v>128.52000000000001</c:v>
                </c:pt>
                <c:pt idx="167">
                  <c:v>128.52000000000001</c:v>
                </c:pt>
                <c:pt idx="168">
                  <c:v>128.52000000000001</c:v>
                </c:pt>
                <c:pt idx="169">
                  <c:v>128.52000000000001</c:v>
                </c:pt>
                <c:pt idx="170">
                  <c:v>128.52000000000001</c:v>
                </c:pt>
                <c:pt idx="171">
                  <c:v>131.22999999999999</c:v>
                </c:pt>
                <c:pt idx="172">
                  <c:v>133.96</c:v>
                </c:pt>
                <c:pt idx="173">
                  <c:v>133.96</c:v>
                </c:pt>
                <c:pt idx="174">
                  <c:v>139.87</c:v>
                </c:pt>
                <c:pt idx="175">
                  <c:v>137.06</c:v>
                </c:pt>
                <c:pt idx="176">
                  <c:v>137.06</c:v>
                </c:pt>
                <c:pt idx="177">
                  <c:v>137.06</c:v>
                </c:pt>
                <c:pt idx="178">
                  <c:v>132.76</c:v>
                </c:pt>
                <c:pt idx="179">
                  <c:v>132.76</c:v>
                </c:pt>
                <c:pt idx="180">
                  <c:v>132.76</c:v>
                </c:pt>
                <c:pt idx="181">
                  <c:v>132.76</c:v>
                </c:pt>
                <c:pt idx="182">
                  <c:v>132.76</c:v>
                </c:pt>
                <c:pt idx="183">
                  <c:v>132.76</c:v>
                </c:pt>
                <c:pt idx="184">
                  <c:v>132.76</c:v>
                </c:pt>
                <c:pt idx="185">
                  <c:v>135.51</c:v>
                </c:pt>
                <c:pt idx="186">
                  <c:v>135.51</c:v>
                </c:pt>
                <c:pt idx="187">
                  <c:v>135.51</c:v>
                </c:pt>
                <c:pt idx="188">
                  <c:v>135.51</c:v>
                </c:pt>
                <c:pt idx="189">
                  <c:v>135.51</c:v>
                </c:pt>
                <c:pt idx="190">
                  <c:v>135.51</c:v>
                </c:pt>
                <c:pt idx="191">
                  <c:v>135.51</c:v>
                </c:pt>
                <c:pt idx="192">
                  <c:v>138.33000000000001</c:v>
                </c:pt>
                <c:pt idx="193">
                  <c:v>138.33000000000001</c:v>
                </c:pt>
                <c:pt idx="194">
                  <c:v>141.56</c:v>
                </c:pt>
                <c:pt idx="195">
                  <c:v>145.75</c:v>
                </c:pt>
                <c:pt idx="196">
                  <c:v>145.75</c:v>
                </c:pt>
                <c:pt idx="197">
                  <c:v>149.85</c:v>
                </c:pt>
                <c:pt idx="198">
                  <c:v>149.85</c:v>
                </c:pt>
                <c:pt idx="199">
                  <c:v>153.87</c:v>
                </c:pt>
                <c:pt idx="200">
                  <c:v>153.87</c:v>
                </c:pt>
                <c:pt idx="201">
                  <c:v>159.28</c:v>
                </c:pt>
                <c:pt idx="202">
                  <c:v>159.28</c:v>
                </c:pt>
                <c:pt idx="203">
                  <c:v>159.28</c:v>
                </c:pt>
                <c:pt idx="204">
                  <c:v>155.13999999999999</c:v>
                </c:pt>
                <c:pt idx="205">
                  <c:v>158.86000000000001</c:v>
                </c:pt>
                <c:pt idx="206">
                  <c:v>158.86000000000001</c:v>
                </c:pt>
                <c:pt idx="207">
                  <c:v>158.86000000000001</c:v>
                </c:pt>
                <c:pt idx="208">
                  <c:v>158.86000000000001</c:v>
                </c:pt>
                <c:pt idx="209">
                  <c:v>154.72999999999999</c:v>
                </c:pt>
                <c:pt idx="210">
                  <c:v>154.72999999999999</c:v>
                </c:pt>
                <c:pt idx="211">
                  <c:v>154.72999999999999</c:v>
                </c:pt>
                <c:pt idx="212">
                  <c:v>154.72999999999999</c:v>
                </c:pt>
                <c:pt idx="213">
                  <c:v>154.72999999999999</c:v>
                </c:pt>
                <c:pt idx="214">
                  <c:v>154.72999999999999</c:v>
                </c:pt>
                <c:pt idx="215">
                  <c:v>154.72999999999999</c:v>
                </c:pt>
                <c:pt idx="216">
                  <c:v>160.91999999999999</c:v>
                </c:pt>
                <c:pt idx="217">
                  <c:v>160.91999999999999</c:v>
                </c:pt>
                <c:pt idx="218">
                  <c:v>160.91999999999999</c:v>
                </c:pt>
                <c:pt idx="219">
                  <c:v>160.91999999999999</c:v>
                </c:pt>
                <c:pt idx="220">
                  <c:v>160.91999999999999</c:v>
                </c:pt>
                <c:pt idx="221">
                  <c:v>160.91999999999999</c:v>
                </c:pt>
                <c:pt idx="222">
                  <c:v>156.41</c:v>
                </c:pt>
                <c:pt idx="223">
                  <c:v>156.41</c:v>
                </c:pt>
                <c:pt idx="224">
                  <c:v>160.36000000000001</c:v>
                </c:pt>
                <c:pt idx="225">
                  <c:v>160.36000000000001</c:v>
                </c:pt>
                <c:pt idx="226">
                  <c:v>160.36000000000001</c:v>
                </c:pt>
                <c:pt idx="227">
                  <c:v>160.36000000000001</c:v>
                </c:pt>
                <c:pt idx="228">
                  <c:v>160.36000000000001</c:v>
                </c:pt>
                <c:pt idx="229">
                  <c:v>156.47999999999999</c:v>
                </c:pt>
                <c:pt idx="230">
                  <c:v>156.47999999999999</c:v>
                </c:pt>
                <c:pt idx="231">
                  <c:v>156.47999999999999</c:v>
                </c:pt>
                <c:pt idx="232">
                  <c:v>153.33000000000001</c:v>
                </c:pt>
                <c:pt idx="233">
                  <c:v>153.33000000000001</c:v>
                </c:pt>
                <c:pt idx="234">
                  <c:v>153.33000000000001</c:v>
                </c:pt>
                <c:pt idx="235">
                  <c:v>150.22</c:v>
                </c:pt>
                <c:pt idx="236">
                  <c:v>150.22</c:v>
                </c:pt>
                <c:pt idx="237">
                  <c:v>150.22</c:v>
                </c:pt>
                <c:pt idx="238">
                  <c:v>153.88</c:v>
                </c:pt>
                <c:pt idx="239">
                  <c:v>153.88</c:v>
                </c:pt>
                <c:pt idx="240">
                  <c:v>150.63999999999999</c:v>
                </c:pt>
                <c:pt idx="241">
                  <c:v>150.63999999999999</c:v>
                </c:pt>
                <c:pt idx="242">
                  <c:v>150.63999999999999</c:v>
                </c:pt>
                <c:pt idx="243">
                  <c:v>150.63999999999999</c:v>
                </c:pt>
                <c:pt idx="244">
                  <c:v>150.63999999999999</c:v>
                </c:pt>
                <c:pt idx="245">
                  <c:v>150.63999999999999</c:v>
                </c:pt>
                <c:pt idx="246">
                  <c:v>150.63999999999999</c:v>
                </c:pt>
                <c:pt idx="247">
                  <c:v>150.63999999999999</c:v>
                </c:pt>
                <c:pt idx="248">
                  <c:v>150.63999999999999</c:v>
                </c:pt>
                <c:pt idx="249">
                  <c:v>150.63999999999999</c:v>
                </c:pt>
                <c:pt idx="250">
                  <c:v>150.63999999999999</c:v>
                </c:pt>
                <c:pt idx="251">
                  <c:v>150.63999999999999</c:v>
                </c:pt>
                <c:pt idx="252">
                  <c:v>150.63999999999999</c:v>
                </c:pt>
                <c:pt idx="253">
                  <c:v>146.05000000000001</c:v>
                </c:pt>
                <c:pt idx="254">
                  <c:v>146.05000000000001</c:v>
                </c:pt>
                <c:pt idx="255">
                  <c:v>146.05000000000001</c:v>
                </c:pt>
                <c:pt idx="256">
                  <c:v>150.63</c:v>
                </c:pt>
                <c:pt idx="257">
                  <c:v>154.27000000000001</c:v>
                </c:pt>
                <c:pt idx="258">
                  <c:v>162.19999999999999</c:v>
                </c:pt>
                <c:pt idx="259">
                  <c:v>162.19999999999999</c:v>
                </c:pt>
                <c:pt idx="260">
                  <c:v>166.38</c:v>
                </c:pt>
                <c:pt idx="261">
                  <c:v>161.47999999999999</c:v>
                </c:pt>
                <c:pt idx="262">
                  <c:v>158.08000000000001</c:v>
                </c:pt>
                <c:pt idx="263">
                  <c:v>154.85</c:v>
                </c:pt>
                <c:pt idx="264">
                  <c:v>158.29</c:v>
                </c:pt>
                <c:pt idx="265">
                  <c:v>163.63999999999999</c:v>
                </c:pt>
                <c:pt idx="266">
                  <c:v>182.91</c:v>
                </c:pt>
                <c:pt idx="267">
                  <c:v>182.91</c:v>
                </c:pt>
                <c:pt idx="268">
                  <c:v>182.91</c:v>
                </c:pt>
                <c:pt idx="269">
                  <c:v>161.87</c:v>
                </c:pt>
                <c:pt idx="270">
                  <c:v>161.87</c:v>
                </c:pt>
                <c:pt idx="271">
                  <c:v>168.45</c:v>
                </c:pt>
                <c:pt idx="272">
                  <c:v>163.13</c:v>
                </c:pt>
                <c:pt idx="273">
                  <c:v>157.58000000000001</c:v>
                </c:pt>
                <c:pt idx="274">
                  <c:v>161.15</c:v>
                </c:pt>
                <c:pt idx="275">
                  <c:v>161.15</c:v>
                </c:pt>
                <c:pt idx="276">
                  <c:v>161.15</c:v>
                </c:pt>
                <c:pt idx="277">
                  <c:v>161.15</c:v>
                </c:pt>
                <c:pt idx="278">
                  <c:v>155.13</c:v>
                </c:pt>
                <c:pt idx="279">
                  <c:v>155.13</c:v>
                </c:pt>
                <c:pt idx="280">
                  <c:v>155.13</c:v>
                </c:pt>
                <c:pt idx="281">
                  <c:v>155.13</c:v>
                </c:pt>
                <c:pt idx="282">
                  <c:v>155.13</c:v>
                </c:pt>
                <c:pt idx="283">
                  <c:v>155.13</c:v>
                </c:pt>
                <c:pt idx="284">
                  <c:v>155.13</c:v>
                </c:pt>
                <c:pt idx="285">
                  <c:v>155.13</c:v>
                </c:pt>
                <c:pt idx="286">
                  <c:v>154.28</c:v>
                </c:pt>
                <c:pt idx="287">
                  <c:v>158.28</c:v>
                </c:pt>
                <c:pt idx="288">
                  <c:v>158.28</c:v>
                </c:pt>
                <c:pt idx="289">
                  <c:v>154.18</c:v>
                </c:pt>
                <c:pt idx="290">
                  <c:v>154.18</c:v>
                </c:pt>
                <c:pt idx="291">
                  <c:v>160.19</c:v>
                </c:pt>
                <c:pt idx="292">
                  <c:v>160.19</c:v>
                </c:pt>
                <c:pt idx="293">
                  <c:v>168.62</c:v>
                </c:pt>
                <c:pt idx="294">
                  <c:v>174.78</c:v>
                </c:pt>
                <c:pt idx="295">
                  <c:v>174.78</c:v>
                </c:pt>
                <c:pt idx="296">
                  <c:v>188.73</c:v>
                </c:pt>
                <c:pt idx="297">
                  <c:v>188.73</c:v>
                </c:pt>
                <c:pt idx="298">
                  <c:v>188.73</c:v>
                </c:pt>
                <c:pt idx="299">
                  <c:v>196.19</c:v>
                </c:pt>
                <c:pt idx="300">
                  <c:v>196.19</c:v>
                </c:pt>
                <c:pt idx="301">
                  <c:v>196.19</c:v>
                </c:pt>
                <c:pt idx="302">
                  <c:v>206.01</c:v>
                </c:pt>
                <c:pt idx="303">
                  <c:v>206.01</c:v>
                </c:pt>
                <c:pt idx="304">
                  <c:v>206.01</c:v>
                </c:pt>
                <c:pt idx="305">
                  <c:v>213.24</c:v>
                </c:pt>
                <c:pt idx="306">
                  <c:v>231.42</c:v>
                </c:pt>
                <c:pt idx="307">
                  <c:v>243.85</c:v>
                </c:pt>
                <c:pt idx="308">
                  <c:v>243.85</c:v>
                </c:pt>
                <c:pt idx="309">
                  <c:v>218.33</c:v>
                </c:pt>
                <c:pt idx="310">
                  <c:v>230.53</c:v>
                </c:pt>
                <c:pt idx="311">
                  <c:v>214.23</c:v>
                </c:pt>
                <c:pt idx="312">
                  <c:v>203.7</c:v>
                </c:pt>
                <c:pt idx="313">
                  <c:v>212.85</c:v>
                </c:pt>
                <c:pt idx="314">
                  <c:v>201.58</c:v>
                </c:pt>
                <c:pt idx="315">
                  <c:v>188.23</c:v>
                </c:pt>
                <c:pt idx="316">
                  <c:v>181.65</c:v>
                </c:pt>
                <c:pt idx="317">
                  <c:v>168.76</c:v>
                </c:pt>
                <c:pt idx="318">
                  <c:v>168.76</c:v>
                </c:pt>
                <c:pt idx="319">
                  <c:v>168.76</c:v>
                </c:pt>
                <c:pt idx="320">
                  <c:v>179.68</c:v>
                </c:pt>
                <c:pt idx="321">
                  <c:v>170.48</c:v>
                </c:pt>
                <c:pt idx="322">
                  <c:v>170.48</c:v>
                </c:pt>
                <c:pt idx="323">
                  <c:v>166.91</c:v>
                </c:pt>
                <c:pt idx="324">
                  <c:v>166.91</c:v>
                </c:pt>
                <c:pt idx="325">
                  <c:v>156.75</c:v>
                </c:pt>
                <c:pt idx="326">
                  <c:v>151.46</c:v>
                </c:pt>
                <c:pt idx="327">
                  <c:v>151.46</c:v>
                </c:pt>
                <c:pt idx="328">
                  <c:v>154.91</c:v>
                </c:pt>
                <c:pt idx="329">
                  <c:v>154.91</c:v>
                </c:pt>
                <c:pt idx="330">
                  <c:v>154.91</c:v>
                </c:pt>
                <c:pt idx="331">
                  <c:v>158.76</c:v>
                </c:pt>
                <c:pt idx="332">
                  <c:v>158.76</c:v>
                </c:pt>
                <c:pt idx="333">
                  <c:v>158.76</c:v>
                </c:pt>
                <c:pt idx="334">
                  <c:v>158.76</c:v>
                </c:pt>
                <c:pt idx="335">
                  <c:v>154.5</c:v>
                </c:pt>
                <c:pt idx="336">
                  <c:v>154.5</c:v>
                </c:pt>
                <c:pt idx="337">
                  <c:v>154.5</c:v>
                </c:pt>
                <c:pt idx="338">
                  <c:v>154.5</c:v>
                </c:pt>
                <c:pt idx="339">
                  <c:v>154.5</c:v>
                </c:pt>
                <c:pt idx="340">
                  <c:v>154.5</c:v>
                </c:pt>
                <c:pt idx="341">
                  <c:v>154.5</c:v>
                </c:pt>
                <c:pt idx="342">
                  <c:v>158.94</c:v>
                </c:pt>
                <c:pt idx="343">
                  <c:v>162.75</c:v>
                </c:pt>
                <c:pt idx="344">
                  <c:v>162.75</c:v>
                </c:pt>
                <c:pt idx="345">
                  <c:v>166.28</c:v>
                </c:pt>
                <c:pt idx="346">
                  <c:v>166.28</c:v>
                </c:pt>
                <c:pt idx="347">
                  <c:v>166.28</c:v>
                </c:pt>
                <c:pt idx="348">
                  <c:v>166.28</c:v>
                </c:pt>
                <c:pt idx="349">
                  <c:v>166.28</c:v>
                </c:pt>
                <c:pt idx="350">
                  <c:v>169.73</c:v>
                </c:pt>
                <c:pt idx="351">
                  <c:v>175.22</c:v>
                </c:pt>
                <c:pt idx="352">
                  <c:v>175.22</c:v>
                </c:pt>
                <c:pt idx="353">
                  <c:v>171.54</c:v>
                </c:pt>
                <c:pt idx="354">
                  <c:v>171.54</c:v>
                </c:pt>
                <c:pt idx="355">
                  <c:v>171.54</c:v>
                </c:pt>
                <c:pt idx="356">
                  <c:v>167.58</c:v>
                </c:pt>
                <c:pt idx="357">
                  <c:v>167.58</c:v>
                </c:pt>
                <c:pt idx="358">
                  <c:v>161.27000000000001</c:v>
                </c:pt>
                <c:pt idx="359">
                  <c:v>154.27000000000001</c:v>
                </c:pt>
                <c:pt idx="360">
                  <c:v>150.6</c:v>
                </c:pt>
                <c:pt idx="361">
                  <c:v>150.6</c:v>
                </c:pt>
                <c:pt idx="362">
                  <c:v>154.16</c:v>
                </c:pt>
                <c:pt idx="363">
                  <c:v>154.16</c:v>
                </c:pt>
                <c:pt idx="364">
                  <c:v>154.16</c:v>
                </c:pt>
                <c:pt idx="365">
                  <c:v>147.18</c:v>
                </c:pt>
                <c:pt idx="366">
                  <c:v>143.55000000000001</c:v>
                </c:pt>
                <c:pt idx="367">
                  <c:v>143.55000000000001</c:v>
                </c:pt>
                <c:pt idx="368">
                  <c:v>143.55000000000001</c:v>
                </c:pt>
                <c:pt idx="369">
                  <c:v>143.55000000000001</c:v>
                </c:pt>
                <c:pt idx="370">
                  <c:v>143.55000000000001</c:v>
                </c:pt>
                <c:pt idx="371">
                  <c:v>143.55000000000001</c:v>
                </c:pt>
                <c:pt idx="372">
                  <c:v>136.78</c:v>
                </c:pt>
                <c:pt idx="373">
                  <c:v>131.53</c:v>
                </c:pt>
                <c:pt idx="374">
                  <c:v>125.81</c:v>
                </c:pt>
                <c:pt idx="375">
                  <c:v>125.81</c:v>
                </c:pt>
                <c:pt idx="376">
                  <c:v>136.58000000000001</c:v>
                </c:pt>
                <c:pt idx="377">
                  <c:v>133.06</c:v>
                </c:pt>
                <c:pt idx="378">
                  <c:v>136</c:v>
                </c:pt>
                <c:pt idx="379">
                  <c:v>136</c:v>
                </c:pt>
                <c:pt idx="380">
                  <c:v>138.91999999999999</c:v>
                </c:pt>
                <c:pt idx="381">
                  <c:v>136.05000000000001</c:v>
                </c:pt>
                <c:pt idx="382">
                  <c:v>136.05000000000001</c:v>
                </c:pt>
                <c:pt idx="383">
                  <c:v>132.21</c:v>
                </c:pt>
                <c:pt idx="384">
                  <c:v>128.84</c:v>
                </c:pt>
                <c:pt idx="385">
                  <c:v>128.84</c:v>
                </c:pt>
                <c:pt idx="386">
                  <c:v>125.58</c:v>
                </c:pt>
                <c:pt idx="387">
                  <c:v>121.11</c:v>
                </c:pt>
                <c:pt idx="388">
                  <c:v>121.11</c:v>
                </c:pt>
                <c:pt idx="389">
                  <c:v>121.11</c:v>
                </c:pt>
                <c:pt idx="390">
                  <c:v>121.11</c:v>
                </c:pt>
                <c:pt idx="391">
                  <c:v>121.11</c:v>
                </c:pt>
                <c:pt idx="392">
                  <c:v>121.11</c:v>
                </c:pt>
                <c:pt idx="393">
                  <c:v>121.11</c:v>
                </c:pt>
                <c:pt idx="394">
                  <c:v>121.11</c:v>
                </c:pt>
                <c:pt idx="395">
                  <c:v>121.11</c:v>
                </c:pt>
                <c:pt idx="396">
                  <c:v>121.11</c:v>
                </c:pt>
                <c:pt idx="397">
                  <c:v>121.11</c:v>
                </c:pt>
                <c:pt idx="398">
                  <c:v>118.63</c:v>
                </c:pt>
                <c:pt idx="399">
                  <c:v>118.63</c:v>
                </c:pt>
                <c:pt idx="400">
                  <c:v>118.63</c:v>
                </c:pt>
                <c:pt idx="401">
                  <c:v>123.23</c:v>
                </c:pt>
                <c:pt idx="402">
                  <c:v>123.23</c:v>
                </c:pt>
                <c:pt idx="403">
                  <c:v>123.23</c:v>
                </c:pt>
                <c:pt idx="404">
                  <c:v>123.23</c:v>
                </c:pt>
                <c:pt idx="405">
                  <c:v>123.23</c:v>
                </c:pt>
                <c:pt idx="406">
                  <c:v>125.79</c:v>
                </c:pt>
                <c:pt idx="407">
                  <c:v>125.79</c:v>
                </c:pt>
                <c:pt idx="408">
                  <c:v>125.79</c:v>
                </c:pt>
                <c:pt idx="409">
                  <c:v>125.79</c:v>
                </c:pt>
                <c:pt idx="410">
                  <c:v>125.79</c:v>
                </c:pt>
                <c:pt idx="411">
                  <c:v>122.63</c:v>
                </c:pt>
                <c:pt idx="412">
                  <c:v>118.12</c:v>
                </c:pt>
                <c:pt idx="413">
                  <c:v>110.11</c:v>
                </c:pt>
                <c:pt idx="414">
                  <c:v>110.11</c:v>
                </c:pt>
                <c:pt idx="415">
                  <c:v>110.11</c:v>
                </c:pt>
                <c:pt idx="416">
                  <c:v>110.11</c:v>
                </c:pt>
                <c:pt idx="417">
                  <c:v>110.11</c:v>
                </c:pt>
                <c:pt idx="418">
                  <c:v>112.74</c:v>
                </c:pt>
                <c:pt idx="419">
                  <c:v>112.74</c:v>
                </c:pt>
                <c:pt idx="420">
                  <c:v>112.74</c:v>
                </c:pt>
                <c:pt idx="421">
                  <c:v>115.45</c:v>
                </c:pt>
                <c:pt idx="422">
                  <c:v>115.45</c:v>
                </c:pt>
                <c:pt idx="423">
                  <c:v>115.45</c:v>
                </c:pt>
                <c:pt idx="424">
                  <c:v>118.36</c:v>
                </c:pt>
                <c:pt idx="425">
                  <c:v>118.36</c:v>
                </c:pt>
                <c:pt idx="426">
                  <c:v>115.27</c:v>
                </c:pt>
                <c:pt idx="427">
                  <c:v>118.34</c:v>
                </c:pt>
                <c:pt idx="428">
                  <c:v>120.92</c:v>
                </c:pt>
                <c:pt idx="429">
                  <c:v>120.92</c:v>
                </c:pt>
                <c:pt idx="430">
                  <c:v>127.86</c:v>
                </c:pt>
                <c:pt idx="431">
                  <c:v>127.86</c:v>
                </c:pt>
                <c:pt idx="432">
                  <c:v>135.13</c:v>
                </c:pt>
                <c:pt idx="433">
                  <c:v>141.87</c:v>
                </c:pt>
                <c:pt idx="434">
                  <c:v>138.11000000000001</c:v>
                </c:pt>
                <c:pt idx="435">
                  <c:v>138.11000000000001</c:v>
                </c:pt>
                <c:pt idx="436">
                  <c:v>138.11000000000001</c:v>
                </c:pt>
                <c:pt idx="437">
                  <c:v>134.62</c:v>
                </c:pt>
                <c:pt idx="438">
                  <c:v>134.62</c:v>
                </c:pt>
                <c:pt idx="439">
                  <c:v>134.62</c:v>
                </c:pt>
                <c:pt idx="440">
                  <c:v>139.96</c:v>
                </c:pt>
                <c:pt idx="441">
                  <c:v>144.11000000000001</c:v>
                </c:pt>
                <c:pt idx="442">
                  <c:v>144.11000000000001</c:v>
                </c:pt>
                <c:pt idx="443">
                  <c:v>151.53</c:v>
                </c:pt>
                <c:pt idx="444">
                  <c:v>158.74</c:v>
                </c:pt>
                <c:pt idx="445">
                  <c:v>164.31</c:v>
                </c:pt>
                <c:pt idx="446">
                  <c:v>164.31</c:v>
                </c:pt>
                <c:pt idx="447">
                  <c:v>167.76</c:v>
                </c:pt>
                <c:pt idx="448">
                  <c:v>167.76</c:v>
                </c:pt>
                <c:pt idx="449">
                  <c:v>179.27</c:v>
                </c:pt>
                <c:pt idx="450">
                  <c:v>173.09</c:v>
                </c:pt>
                <c:pt idx="451">
                  <c:v>173.09</c:v>
                </c:pt>
                <c:pt idx="452">
                  <c:v>173.09</c:v>
                </c:pt>
                <c:pt idx="453">
                  <c:v>177.14</c:v>
                </c:pt>
                <c:pt idx="454">
                  <c:v>182.06</c:v>
                </c:pt>
                <c:pt idx="455">
                  <c:v>182.06</c:v>
                </c:pt>
                <c:pt idx="456">
                  <c:v>186.27</c:v>
                </c:pt>
                <c:pt idx="457">
                  <c:v>186.27</c:v>
                </c:pt>
                <c:pt idx="458">
                  <c:v>186.27</c:v>
                </c:pt>
                <c:pt idx="459">
                  <c:v>186.27</c:v>
                </c:pt>
                <c:pt idx="460">
                  <c:v>186.27</c:v>
                </c:pt>
                <c:pt idx="461">
                  <c:v>180.78</c:v>
                </c:pt>
                <c:pt idx="462">
                  <c:v>180.78</c:v>
                </c:pt>
                <c:pt idx="463">
                  <c:v>188.35</c:v>
                </c:pt>
                <c:pt idx="464">
                  <c:v>193.02</c:v>
                </c:pt>
                <c:pt idx="465">
                  <c:v>183.85</c:v>
                </c:pt>
                <c:pt idx="466">
                  <c:v>183.85</c:v>
                </c:pt>
                <c:pt idx="467">
                  <c:v>183.85</c:v>
                </c:pt>
                <c:pt idx="468">
                  <c:v>183.85</c:v>
                </c:pt>
                <c:pt idx="469">
                  <c:v>191.72</c:v>
                </c:pt>
                <c:pt idx="470">
                  <c:v>191.72</c:v>
                </c:pt>
                <c:pt idx="471">
                  <c:v>205.33</c:v>
                </c:pt>
                <c:pt idx="472">
                  <c:v>227.91</c:v>
                </c:pt>
                <c:pt idx="473">
                  <c:v>239.19</c:v>
                </c:pt>
                <c:pt idx="474">
                  <c:v>228.55</c:v>
                </c:pt>
                <c:pt idx="475">
                  <c:v>241.33</c:v>
                </c:pt>
                <c:pt idx="476">
                  <c:v>241.33</c:v>
                </c:pt>
                <c:pt idx="477">
                  <c:v>225.04</c:v>
                </c:pt>
                <c:pt idx="478">
                  <c:v>225.04</c:v>
                </c:pt>
                <c:pt idx="479">
                  <c:v>236.09</c:v>
                </c:pt>
                <c:pt idx="480">
                  <c:v>214.22</c:v>
                </c:pt>
                <c:pt idx="481">
                  <c:v>195.2</c:v>
                </c:pt>
                <c:pt idx="482">
                  <c:v>195.19657028208673</c:v>
                </c:pt>
                <c:pt idx="483">
                  <c:v>195.19657028208673</c:v>
                </c:pt>
                <c:pt idx="484">
                  <c:v>189.98</c:v>
                </c:pt>
                <c:pt idx="485">
                  <c:v>194.46877313367744</c:v>
                </c:pt>
                <c:pt idx="486">
                  <c:v>190.51996181314141</c:v>
                </c:pt>
                <c:pt idx="487">
                  <c:v>190.51996181314141</c:v>
                </c:pt>
                <c:pt idx="488">
                  <c:v>200.12</c:v>
                </c:pt>
                <c:pt idx="489">
                  <c:v>210.27</c:v>
                </c:pt>
                <c:pt idx="490">
                  <c:v>214.54</c:v>
                </c:pt>
                <c:pt idx="491">
                  <c:v>222.57</c:v>
                </c:pt>
                <c:pt idx="492">
                  <c:v>222.57</c:v>
                </c:pt>
                <c:pt idx="493">
                  <c:v>222.56920809923477</c:v>
                </c:pt>
                <c:pt idx="494">
                  <c:v>216.60779551686755</c:v>
                </c:pt>
                <c:pt idx="495">
                  <c:v>216.61</c:v>
                </c:pt>
                <c:pt idx="496">
                  <c:v>221.38</c:v>
                </c:pt>
                <c:pt idx="497">
                  <c:v>212.17</c:v>
                </c:pt>
                <c:pt idx="498">
                  <c:v>211.12</c:v>
                </c:pt>
                <c:pt idx="499">
                  <c:v>208.56</c:v>
                </c:pt>
                <c:pt idx="500">
                  <c:v>209.64</c:v>
                </c:pt>
                <c:pt idx="501">
                  <c:v>209.98</c:v>
                </c:pt>
                <c:pt idx="502">
                  <c:v>220.4</c:v>
                </c:pt>
                <c:pt idx="503">
                  <c:v>227.55</c:v>
                </c:pt>
                <c:pt idx="504">
                  <c:v>236.12</c:v>
                </c:pt>
                <c:pt idx="505">
                  <c:v>239.37</c:v>
                </c:pt>
                <c:pt idx="506">
                  <c:v>238.02</c:v>
                </c:pt>
                <c:pt idx="507">
                  <c:v>237.37</c:v>
                </c:pt>
                <c:pt idx="508">
                  <c:v>231.22</c:v>
                </c:pt>
                <c:pt idx="509">
                  <c:v>227.1</c:v>
                </c:pt>
                <c:pt idx="510">
                  <c:v>233.1</c:v>
                </c:pt>
                <c:pt idx="511">
                  <c:v>225.74</c:v>
                </c:pt>
                <c:pt idx="512">
                  <c:v>223.48</c:v>
                </c:pt>
                <c:pt idx="513">
                  <c:v>217.12</c:v>
                </c:pt>
                <c:pt idx="514">
                  <c:v>217.71</c:v>
                </c:pt>
                <c:pt idx="515">
                  <c:v>227.99</c:v>
                </c:pt>
                <c:pt idx="516">
                  <c:v>229.95</c:v>
                </c:pt>
                <c:pt idx="517">
                  <c:v>226.57</c:v>
                </c:pt>
                <c:pt idx="518">
                  <c:v>242.95</c:v>
                </c:pt>
                <c:pt idx="519">
                  <c:v>258.14999999999998</c:v>
                </c:pt>
                <c:pt idx="520">
                  <c:v>281.39999999999998</c:v>
                </c:pt>
                <c:pt idx="521">
                  <c:v>290.52</c:v>
                </c:pt>
                <c:pt idx="522">
                  <c:v>274.11</c:v>
                </c:pt>
                <c:pt idx="523">
                  <c:v>290.04000000000002</c:v>
                </c:pt>
                <c:pt idx="524">
                  <c:v>265.32</c:v>
                </c:pt>
                <c:pt idx="525">
                  <c:v>251.4</c:v>
                </c:pt>
                <c:pt idx="526">
                  <c:v>225.19</c:v>
                </c:pt>
                <c:pt idx="527">
                  <c:v>222.82</c:v>
                </c:pt>
                <c:pt idx="528">
                  <c:v>219.03</c:v>
                </c:pt>
                <c:pt idx="529">
                  <c:v>211.26</c:v>
                </c:pt>
                <c:pt idx="530">
                  <c:v>201.19</c:v>
                </c:pt>
                <c:pt idx="531">
                  <c:v>202.92</c:v>
                </c:pt>
                <c:pt idx="532">
                  <c:v>199.85</c:v>
                </c:pt>
                <c:pt idx="533">
                  <c:v>201.09</c:v>
                </c:pt>
                <c:pt idx="534">
                  <c:v>204.83</c:v>
                </c:pt>
                <c:pt idx="535">
                  <c:v>198.54</c:v>
                </c:pt>
                <c:pt idx="536">
                  <c:v>204.17</c:v>
                </c:pt>
                <c:pt idx="537">
                  <c:v>204.58</c:v>
                </c:pt>
                <c:pt idx="538">
                  <c:v>200.48</c:v>
                </c:pt>
                <c:pt idx="539">
                  <c:v>196.71</c:v>
                </c:pt>
                <c:pt idx="540">
                  <c:v>191.93</c:v>
                </c:pt>
                <c:pt idx="541">
                  <c:v>192.59</c:v>
                </c:pt>
                <c:pt idx="542">
                  <c:v>191.99</c:v>
                </c:pt>
                <c:pt idx="543">
                  <c:v>188.39</c:v>
                </c:pt>
                <c:pt idx="544">
                  <c:v>180.65</c:v>
                </c:pt>
                <c:pt idx="545">
                  <c:v>172.37</c:v>
                </c:pt>
                <c:pt idx="546">
                  <c:v>162.82</c:v>
                </c:pt>
                <c:pt idx="547">
                  <c:v>154.56</c:v>
                </c:pt>
                <c:pt idx="548">
                  <c:v>147.33000000000001</c:v>
                </c:pt>
                <c:pt idx="549">
                  <c:v>153.66999999999999</c:v>
                </c:pt>
                <c:pt idx="550">
                  <c:v>154.12</c:v>
                </c:pt>
                <c:pt idx="551">
                  <c:v>161.97</c:v>
                </c:pt>
                <c:pt idx="552">
                  <c:v>164.37</c:v>
                </c:pt>
                <c:pt idx="553">
                  <c:v>163.75</c:v>
                </c:pt>
                <c:pt idx="554">
                  <c:v>162.41</c:v>
                </c:pt>
                <c:pt idx="555">
                  <c:v>161.59</c:v>
                </c:pt>
                <c:pt idx="556">
                  <c:v>162.01</c:v>
                </c:pt>
                <c:pt idx="557">
                  <c:v>162.05849642217245</c:v>
                </c:pt>
                <c:pt idx="558">
                  <c:v>167.57</c:v>
                </c:pt>
                <c:pt idx="559">
                  <c:v>166.66</c:v>
                </c:pt>
                <c:pt idx="560">
                  <c:v>155.94999999999999</c:v>
                </c:pt>
                <c:pt idx="561">
                  <c:v>155.44</c:v>
                </c:pt>
                <c:pt idx="562">
                  <c:v>158.05000000000001</c:v>
                </c:pt>
                <c:pt idx="563">
                  <c:v>157.11000000000001</c:v>
                </c:pt>
                <c:pt idx="564">
                  <c:v>156.58000000000001</c:v>
                </c:pt>
                <c:pt idx="565">
                  <c:v>152.88</c:v>
                </c:pt>
                <c:pt idx="566">
                  <c:v>146.25</c:v>
                </c:pt>
                <c:pt idx="567">
                  <c:v>138.62</c:v>
                </c:pt>
                <c:pt idx="568">
                  <c:v>131.81</c:v>
                </c:pt>
                <c:pt idx="569">
                  <c:v>127.6</c:v>
                </c:pt>
                <c:pt idx="570">
                  <c:v>123.62</c:v>
                </c:pt>
                <c:pt idx="571">
                  <c:v>124.29</c:v>
                </c:pt>
                <c:pt idx="572">
                  <c:v>132.01</c:v>
                </c:pt>
                <c:pt idx="573">
                  <c:v>136.47999999999999</c:v>
                </c:pt>
                <c:pt idx="574">
                  <c:v>133.22</c:v>
                </c:pt>
                <c:pt idx="575">
                  <c:v>125.62</c:v>
                </c:pt>
                <c:pt idx="576">
                  <c:v>121.88</c:v>
                </c:pt>
                <c:pt idx="577">
                  <c:v>123.82</c:v>
                </c:pt>
                <c:pt idx="578">
                  <c:v>124.53</c:v>
                </c:pt>
                <c:pt idx="579">
                  <c:v>127.73</c:v>
                </c:pt>
                <c:pt idx="580">
                  <c:v>131.91</c:v>
                </c:pt>
                <c:pt idx="581">
                  <c:v>132.16999999999999</c:v>
                </c:pt>
                <c:pt idx="582">
                  <c:v>135.46</c:v>
                </c:pt>
                <c:pt idx="583">
                  <c:v>144.51</c:v>
                </c:pt>
                <c:pt idx="584">
                  <c:v>150.91999999999999</c:v>
                </c:pt>
                <c:pt idx="585">
                  <c:v>154.16</c:v>
                </c:pt>
                <c:pt idx="586">
                  <c:v>156.34</c:v>
                </c:pt>
                <c:pt idx="587">
                  <c:v>166.4</c:v>
                </c:pt>
                <c:pt idx="588">
                  <c:v>158.47999999999999</c:v>
                </c:pt>
                <c:pt idx="589">
                  <c:v>158.55000000000001</c:v>
                </c:pt>
                <c:pt idx="590">
                  <c:v>161.28</c:v>
                </c:pt>
                <c:pt idx="591">
                  <c:v>162.27000000000001</c:v>
                </c:pt>
                <c:pt idx="592">
                  <c:v>161.25</c:v>
                </c:pt>
                <c:pt idx="593">
                  <c:v>161.99</c:v>
                </c:pt>
                <c:pt idx="594">
                  <c:v>158.59</c:v>
                </c:pt>
                <c:pt idx="595">
                  <c:v>153.49</c:v>
                </c:pt>
                <c:pt idx="596">
                  <c:v>150.07</c:v>
                </c:pt>
                <c:pt idx="597">
                  <c:v>148.54</c:v>
                </c:pt>
                <c:pt idx="598">
                  <c:v>150.01</c:v>
                </c:pt>
                <c:pt idx="599">
                  <c:v>150.91999999999999</c:v>
                </c:pt>
                <c:pt idx="600">
                  <c:v>148.4</c:v>
                </c:pt>
                <c:pt idx="601">
                  <c:v>146.02000000000001</c:v>
                </c:pt>
                <c:pt idx="602">
                  <c:v>147.76</c:v>
                </c:pt>
                <c:pt idx="603">
                  <c:v>148.19</c:v>
                </c:pt>
                <c:pt idx="604">
                  <c:v>152.03</c:v>
                </c:pt>
                <c:pt idx="605">
                  <c:v>152.07</c:v>
                </c:pt>
                <c:pt idx="606">
                  <c:v>158.63</c:v>
                </c:pt>
                <c:pt idx="607">
                  <c:v>164.75</c:v>
                </c:pt>
                <c:pt idx="608">
                  <c:v>171.75</c:v>
                </c:pt>
                <c:pt idx="609">
                  <c:v>172.18</c:v>
                </c:pt>
                <c:pt idx="610">
                  <c:v>177.47</c:v>
                </c:pt>
                <c:pt idx="611">
                  <c:v>178.02</c:v>
                </c:pt>
                <c:pt idx="612">
                  <c:v>179.78</c:v>
                </c:pt>
                <c:pt idx="613">
                  <c:v>179.73</c:v>
                </c:pt>
                <c:pt idx="614">
                  <c:v>177.9</c:v>
                </c:pt>
                <c:pt idx="615">
                  <c:v>180.97</c:v>
                </c:pt>
                <c:pt idx="616">
                  <c:v>179.49</c:v>
                </c:pt>
                <c:pt idx="617">
                  <c:v>179.97</c:v>
                </c:pt>
                <c:pt idx="618">
                  <c:v>176.99</c:v>
                </c:pt>
                <c:pt idx="619">
                  <c:v>174.06</c:v>
                </c:pt>
                <c:pt idx="620">
                  <c:v>179.13</c:v>
                </c:pt>
                <c:pt idx="621">
                  <c:v>179.71</c:v>
                </c:pt>
                <c:pt idx="622">
                  <c:v>182.34</c:v>
                </c:pt>
                <c:pt idx="623">
                  <c:v>186.79</c:v>
                </c:pt>
                <c:pt idx="624">
                  <c:v>196.4</c:v>
                </c:pt>
                <c:pt idx="625">
                  <c:v>201.64</c:v>
                </c:pt>
                <c:pt idx="626">
                  <c:v>199.52</c:v>
                </c:pt>
                <c:pt idx="627">
                  <c:v>199.68</c:v>
                </c:pt>
                <c:pt idx="628">
                  <c:v>209.76</c:v>
                </c:pt>
                <c:pt idx="629">
                  <c:v>214.34</c:v>
                </c:pt>
                <c:pt idx="630">
                  <c:v>225.46</c:v>
                </c:pt>
                <c:pt idx="631">
                  <c:v>240.59</c:v>
                </c:pt>
                <c:pt idx="632">
                  <c:v>231.79</c:v>
                </c:pt>
                <c:pt idx="633">
                  <c:v>232.86</c:v>
                </c:pt>
                <c:pt idx="634">
                  <c:v>270.49</c:v>
                </c:pt>
                <c:pt idx="635">
                  <c:v>246.66</c:v>
                </c:pt>
                <c:pt idx="636">
                  <c:v>223.84</c:v>
                </c:pt>
                <c:pt idx="637">
                  <c:v>206.74</c:v>
                </c:pt>
                <c:pt idx="638">
                  <c:v>196.67</c:v>
                </c:pt>
                <c:pt idx="639">
                  <c:v>182.21</c:v>
                </c:pt>
                <c:pt idx="640">
                  <c:v>179.96</c:v>
                </c:pt>
                <c:pt idx="641">
                  <c:v>188.66</c:v>
                </c:pt>
                <c:pt idx="642">
                  <c:v>189.94</c:v>
                </c:pt>
                <c:pt idx="643">
                  <c:v>179.63</c:v>
                </c:pt>
                <c:pt idx="644">
                  <c:v>189.74</c:v>
                </c:pt>
                <c:pt idx="645">
                  <c:v>202.02</c:v>
                </c:pt>
                <c:pt idx="646">
                  <c:v>199.73</c:v>
                </c:pt>
                <c:pt idx="647">
                  <c:v>198.22</c:v>
                </c:pt>
                <c:pt idx="648">
                  <c:v>205.68</c:v>
                </c:pt>
                <c:pt idx="649">
                  <c:v>203.96</c:v>
                </c:pt>
                <c:pt idx="650">
                  <c:v>196.4</c:v>
                </c:pt>
                <c:pt idx="651">
                  <c:v>195.73</c:v>
                </c:pt>
                <c:pt idx="652">
                  <c:v>194.95</c:v>
                </c:pt>
                <c:pt idx="653">
                  <c:v>196.12</c:v>
                </c:pt>
                <c:pt idx="654">
                  <c:v>193.56</c:v>
                </c:pt>
                <c:pt idx="655">
                  <c:v>191.63</c:v>
                </c:pt>
                <c:pt idx="656">
                  <c:v>189.79</c:v>
                </c:pt>
                <c:pt idx="657">
                  <c:v>196.09</c:v>
                </c:pt>
                <c:pt idx="658">
                  <c:v>199.4</c:v>
                </c:pt>
                <c:pt idx="659">
                  <c:v>198.89</c:v>
                </c:pt>
                <c:pt idx="660">
                  <c:v>198.28</c:v>
                </c:pt>
                <c:pt idx="661">
                  <c:v>194.28</c:v>
                </c:pt>
                <c:pt idx="662">
                  <c:v>193.36</c:v>
                </c:pt>
                <c:pt idx="663">
                  <c:v>188.01</c:v>
                </c:pt>
                <c:pt idx="664">
                  <c:v>186.07</c:v>
                </c:pt>
                <c:pt idx="665">
                  <c:v>191.5</c:v>
                </c:pt>
                <c:pt idx="666">
                  <c:v>203.03</c:v>
                </c:pt>
                <c:pt idx="667">
                  <c:v>205.98</c:v>
                </c:pt>
                <c:pt idx="668">
                  <c:v>199.88</c:v>
                </c:pt>
                <c:pt idx="669">
                  <c:v>196.45</c:v>
                </c:pt>
                <c:pt idx="670">
                  <c:v>196.84</c:v>
                </c:pt>
                <c:pt idx="671">
                  <c:v>200.07</c:v>
                </c:pt>
                <c:pt idx="672">
                  <c:v>201.09</c:v>
                </c:pt>
                <c:pt idx="673">
                  <c:v>199.41</c:v>
                </c:pt>
                <c:pt idx="674">
                  <c:v>207.44</c:v>
                </c:pt>
                <c:pt idx="675">
                  <c:v>226.28</c:v>
                </c:pt>
                <c:pt idx="676">
                  <c:v>231.38</c:v>
                </c:pt>
                <c:pt idx="677">
                  <c:v>225.18</c:v>
                </c:pt>
                <c:pt idx="678">
                  <c:v>220.33</c:v>
                </c:pt>
                <c:pt idx="679">
                  <c:v>236.29</c:v>
                </c:pt>
                <c:pt idx="680">
                  <c:v>237.78</c:v>
                </c:pt>
                <c:pt idx="681">
                  <c:v>241.64</c:v>
                </c:pt>
                <c:pt idx="682">
                  <c:v>225.68</c:v>
                </c:pt>
                <c:pt idx="683">
                  <c:v>205.68</c:v>
                </c:pt>
                <c:pt idx="684">
                  <c:v>209.07</c:v>
                </c:pt>
                <c:pt idx="685">
                  <c:v>217.44</c:v>
                </c:pt>
                <c:pt idx="686">
                  <c:v>222.87</c:v>
                </c:pt>
                <c:pt idx="687">
                  <c:v>198.48</c:v>
                </c:pt>
                <c:pt idx="688">
                  <c:v>192.3</c:v>
                </c:pt>
                <c:pt idx="689">
                  <c:v>197.35</c:v>
                </c:pt>
                <c:pt idx="690">
                  <c:v>193.73</c:v>
                </c:pt>
                <c:pt idx="691">
                  <c:v>192.49</c:v>
                </c:pt>
                <c:pt idx="692">
                  <c:v>196.44</c:v>
                </c:pt>
                <c:pt idx="693">
                  <c:v>201.13</c:v>
                </c:pt>
                <c:pt idx="694">
                  <c:v>201.26</c:v>
                </c:pt>
                <c:pt idx="695">
                  <c:v>207.23</c:v>
                </c:pt>
                <c:pt idx="696">
                  <c:v>214.51</c:v>
                </c:pt>
                <c:pt idx="697">
                  <c:v>219.79</c:v>
                </c:pt>
                <c:pt idx="698">
                  <c:v>221.9</c:v>
                </c:pt>
                <c:pt idx="699">
                  <c:v>221.77</c:v>
                </c:pt>
                <c:pt idx="700">
                  <c:v>220.77</c:v>
                </c:pt>
                <c:pt idx="701">
                  <c:v>215.39</c:v>
                </c:pt>
                <c:pt idx="702">
                  <c:v>218.33</c:v>
                </c:pt>
                <c:pt idx="703">
                  <c:v>218.57</c:v>
                </c:pt>
                <c:pt idx="704">
                  <c:v>220.08</c:v>
                </c:pt>
                <c:pt idx="705">
                  <c:v>229.38</c:v>
                </c:pt>
                <c:pt idx="706">
                  <c:v>233.35</c:v>
                </c:pt>
                <c:pt idx="707">
                  <c:v>240.81</c:v>
                </c:pt>
                <c:pt idx="708">
                  <c:v>249.01</c:v>
                </c:pt>
                <c:pt idx="709">
                  <c:v>259.89</c:v>
                </c:pt>
                <c:pt idx="710">
                  <c:v>270.41000000000003</c:v>
                </c:pt>
                <c:pt idx="711">
                  <c:v>272.94</c:v>
                </c:pt>
                <c:pt idx="712">
                  <c:v>255.19</c:v>
                </c:pt>
                <c:pt idx="713">
                  <c:v>248.69</c:v>
                </c:pt>
                <c:pt idx="714">
                  <c:v>247.72</c:v>
                </c:pt>
                <c:pt idx="715">
                  <c:v>248.34</c:v>
                </c:pt>
                <c:pt idx="716">
                  <c:v>257.16000000000003</c:v>
                </c:pt>
                <c:pt idx="717">
                  <c:v>265.27</c:v>
                </c:pt>
                <c:pt idx="718">
                  <c:v>272.02999999999997</c:v>
                </c:pt>
                <c:pt idx="719">
                  <c:v>283.58999999999997</c:v>
                </c:pt>
                <c:pt idx="720">
                  <c:v>292.29000000000002</c:v>
                </c:pt>
                <c:pt idx="721">
                  <c:v>293.48</c:v>
                </c:pt>
                <c:pt idx="722">
                  <c:v>281.77999999999997</c:v>
                </c:pt>
                <c:pt idx="723">
                  <c:v>271.73</c:v>
                </c:pt>
                <c:pt idx="724">
                  <c:v>265.61</c:v>
                </c:pt>
                <c:pt idx="725">
                  <c:v>274.81</c:v>
                </c:pt>
                <c:pt idx="726">
                  <c:v>262.57</c:v>
                </c:pt>
                <c:pt idx="727">
                  <c:v>245.15</c:v>
                </c:pt>
                <c:pt idx="728">
                  <c:v>252.95</c:v>
                </c:pt>
                <c:pt idx="729">
                  <c:v>256.45999999999998</c:v>
                </c:pt>
                <c:pt idx="730">
                  <c:v>243.2</c:v>
                </c:pt>
                <c:pt idx="731">
                  <c:v>233.09</c:v>
                </c:pt>
                <c:pt idx="732">
                  <c:v>239.83</c:v>
                </c:pt>
                <c:pt idx="733">
                  <c:v>242.19</c:v>
                </c:pt>
                <c:pt idx="734">
                  <c:v>241.29</c:v>
                </c:pt>
                <c:pt idx="735">
                  <c:v>237.83</c:v>
                </c:pt>
                <c:pt idx="736">
                  <c:v>239.24</c:v>
                </c:pt>
                <c:pt idx="737">
                  <c:v>244.9</c:v>
                </c:pt>
                <c:pt idx="738">
                  <c:v>251.86</c:v>
                </c:pt>
                <c:pt idx="739">
                  <c:v>258.02999999999997</c:v>
                </c:pt>
                <c:pt idx="740">
                  <c:v>269.8</c:v>
                </c:pt>
                <c:pt idx="741">
                  <c:v>288.33</c:v>
                </c:pt>
                <c:pt idx="742">
                  <c:v>288.7</c:v>
                </c:pt>
                <c:pt idx="743">
                  <c:v>279.86</c:v>
                </c:pt>
                <c:pt idx="744">
                  <c:v>279.56</c:v>
                </c:pt>
                <c:pt idx="745">
                  <c:v>266.58</c:v>
                </c:pt>
                <c:pt idx="746">
                  <c:v>271.66000000000003</c:v>
                </c:pt>
                <c:pt idx="747">
                  <c:v>267.77999999999997</c:v>
                </c:pt>
                <c:pt idx="748">
                  <c:v>260.88</c:v>
                </c:pt>
                <c:pt idx="749">
                  <c:v>259.63</c:v>
                </c:pt>
                <c:pt idx="750">
                  <c:v>254.06</c:v>
                </c:pt>
                <c:pt idx="751">
                  <c:v>255.58</c:v>
                </c:pt>
                <c:pt idx="752">
                  <c:v>259.66000000000003</c:v>
                </c:pt>
                <c:pt idx="753">
                  <c:v>256.88</c:v>
                </c:pt>
                <c:pt idx="754">
                  <c:v>258.54000000000002</c:v>
                </c:pt>
                <c:pt idx="755">
                  <c:v>268.56</c:v>
                </c:pt>
                <c:pt idx="756">
                  <c:v>267.25</c:v>
                </c:pt>
                <c:pt idx="757">
                  <c:v>273.36</c:v>
                </c:pt>
                <c:pt idx="758">
                  <c:v>267.79000000000002</c:v>
                </c:pt>
                <c:pt idx="759">
                  <c:v>265.04000000000002</c:v>
                </c:pt>
                <c:pt idx="760">
                  <c:v>271.14999999999998</c:v>
                </c:pt>
                <c:pt idx="761">
                  <c:v>279.58999999999997</c:v>
                </c:pt>
                <c:pt idx="762">
                  <c:v>289.07</c:v>
                </c:pt>
                <c:pt idx="763">
                  <c:v>296.76</c:v>
                </c:pt>
                <c:pt idx="764">
                  <c:v>304.01</c:v>
                </c:pt>
                <c:pt idx="765">
                  <c:v>331.94</c:v>
                </c:pt>
                <c:pt idx="766">
                  <c:v>338.32</c:v>
                </c:pt>
                <c:pt idx="767">
                  <c:v>337.42</c:v>
                </c:pt>
                <c:pt idx="768">
                  <c:v>360.41</c:v>
                </c:pt>
                <c:pt idx="769">
                  <c:v>362.81</c:v>
                </c:pt>
                <c:pt idx="770">
                  <c:v>356.01</c:v>
                </c:pt>
                <c:pt idx="771">
                  <c:v>358.32</c:v>
                </c:pt>
                <c:pt idx="772">
                  <c:v>352.1</c:v>
                </c:pt>
                <c:pt idx="773">
                  <c:v>348.68</c:v>
                </c:pt>
                <c:pt idx="774">
                  <c:v>333.32</c:v>
                </c:pt>
                <c:pt idx="775">
                  <c:v>318.12</c:v>
                </c:pt>
                <c:pt idx="776">
                  <c:v>312.81</c:v>
                </c:pt>
                <c:pt idx="777">
                  <c:v>319.13</c:v>
                </c:pt>
                <c:pt idx="778">
                  <c:v>314.99</c:v>
                </c:pt>
                <c:pt idx="779">
                  <c:v>330.34</c:v>
                </c:pt>
                <c:pt idx="780">
                  <c:v>349.06</c:v>
                </c:pt>
                <c:pt idx="781">
                  <c:v>336.26</c:v>
                </c:pt>
                <c:pt idx="782">
                  <c:v>327.27</c:v>
                </c:pt>
                <c:pt idx="783">
                  <c:v>325.87</c:v>
                </c:pt>
                <c:pt idx="784">
                  <c:v>313.76</c:v>
                </c:pt>
                <c:pt idx="785">
                  <c:v>316.72000000000003</c:v>
                </c:pt>
                <c:pt idx="786">
                  <c:v>303.58999999999997</c:v>
                </c:pt>
                <c:pt idx="787">
                  <c:v>307.5</c:v>
                </c:pt>
                <c:pt idx="788">
                  <c:v>301.77</c:v>
                </c:pt>
                <c:pt idx="789">
                  <c:v>290.77</c:v>
                </c:pt>
                <c:pt idx="790">
                  <c:v>299.70999999999998</c:v>
                </c:pt>
                <c:pt idx="791">
                  <c:v>293.33</c:v>
                </c:pt>
                <c:pt idx="792">
                  <c:v>286.18</c:v>
                </c:pt>
                <c:pt idx="793">
                  <c:v>298.97000000000003</c:v>
                </c:pt>
                <c:pt idx="794">
                  <c:v>299.86</c:v>
                </c:pt>
                <c:pt idx="795">
                  <c:v>308.11</c:v>
                </c:pt>
                <c:pt idx="796">
                  <c:v>308.36</c:v>
                </c:pt>
                <c:pt idx="797">
                  <c:v>324.68</c:v>
                </c:pt>
                <c:pt idx="798">
                  <c:v>326.04000000000002</c:v>
                </c:pt>
                <c:pt idx="799">
                  <c:v>326.39999999999998</c:v>
                </c:pt>
                <c:pt idx="800">
                  <c:v>329.62</c:v>
                </c:pt>
                <c:pt idx="801">
                  <c:v>329.1</c:v>
                </c:pt>
                <c:pt idx="802">
                  <c:v>323.14999999999998</c:v>
                </c:pt>
                <c:pt idx="803">
                  <c:v>328.6</c:v>
                </c:pt>
                <c:pt idx="804">
                  <c:v>331.03</c:v>
                </c:pt>
                <c:pt idx="805">
                  <c:v>335.34</c:v>
                </c:pt>
                <c:pt idx="806">
                  <c:v>340.07</c:v>
                </c:pt>
                <c:pt idx="807">
                  <c:v>341.79</c:v>
                </c:pt>
                <c:pt idx="808">
                  <c:v>353.53</c:v>
                </c:pt>
                <c:pt idx="809">
                  <c:v>360.1</c:v>
                </c:pt>
                <c:pt idx="810">
                  <c:v>358.78</c:v>
                </c:pt>
                <c:pt idx="811">
                  <c:v>360.02</c:v>
                </c:pt>
                <c:pt idx="812">
                  <c:v>357.55</c:v>
                </c:pt>
                <c:pt idx="813">
                  <c:v>355.55</c:v>
                </c:pt>
                <c:pt idx="814">
                  <c:v>356.23</c:v>
                </c:pt>
                <c:pt idx="815">
                  <c:v>348.96</c:v>
                </c:pt>
                <c:pt idx="816">
                  <c:v>350.32</c:v>
                </c:pt>
                <c:pt idx="817">
                  <c:v>345.37</c:v>
                </c:pt>
                <c:pt idx="818">
                  <c:v>340.14</c:v>
                </c:pt>
                <c:pt idx="819">
                  <c:v>322.13</c:v>
                </c:pt>
                <c:pt idx="820">
                  <c:v>304.14</c:v>
                </c:pt>
                <c:pt idx="821">
                  <c:v>299.77</c:v>
                </c:pt>
                <c:pt idx="822">
                  <c:v>298.32</c:v>
                </c:pt>
                <c:pt idx="823">
                  <c:v>300.23</c:v>
                </c:pt>
                <c:pt idx="824">
                  <c:v>297.14</c:v>
                </c:pt>
                <c:pt idx="825">
                  <c:v>292.39</c:v>
                </c:pt>
                <c:pt idx="826">
                  <c:v>288.13</c:v>
                </c:pt>
                <c:pt idx="827">
                  <c:v>298.12</c:v>
                </c:pt>
                <c:pt idx="828">
                  <c:v>300.44</c:v>
                </c:pt>
                <c:pt idx="829">
                  <c:v>302.95</c:v>
                </c:pt>
                <c:pt idx="830">
                  <c:v>313.5</c:v>
                </c:pt>
                <c:pt idx="831">
                  <c:v>313.42</c:v>
                </c:pt>
                <c:pt idx="832">
                  <c:v>304.64</c:v>
                </c:pt>
                <c:pt idx="833">
                  <c:v>299.2</c:v>
                </c:pt>
                <c:pt idx="834">
                  <c:v>295.68</c:v>
                </c:pt>
                <c:pt idx="835">
                  <c:v>284.64999999999998</c:v>
                </c:pt>
                <c:pt idx="836">
                  <c:v>279.49</c:v>
                </c:pt>
                <c:pt idx="837">
                  <c:v>278.85000000000002</c:v>
                </c:pt>
                <c:pt idx="838">
                  <c:v>288.42</c:v>
                </c:pt>
                <c:pt idx="839">
                  <c:v>301.08</c:v>
                </c:pt>
                <c:pt idx="840">
                  <c:v>310.16000000000003</c:v>
                </c:pt>
                <c:pt idx="841">
                  <c:v>305.2</c:v>
                </c:pt>
                <c:pt idx="842">
                  <c:v>303.27</c:v>
                </c:pt>
                <c:pt idx="843">
                  <c:v>311.68</c:v>
                </c:pt>
                <c:pt idx="844">
                  <c:v>318.72000000000003</c:v>
                </c:pt>
                <c:pt idx="845">
                  <c:v>326.83999999999997</c:v>
                </c:pt>
                <c:pt idx="846">
                  <c:v>322.33999999999997</c:v>
                </c:pt>
                <c:pt idx="847">
                  <c:v>333.14</c:v>
                </c:pt>
                <c:pt idx="848">
                  <c:v>331.21</c:v>
                </c:pt>
                <c:pt idx="849">
                  <c:v>334.75</c:v>
                </c:pt>
                <c:pt idx="850">
                  <c:v>341.28</c:v>
                </c:pt>
                <c:pt idx="851">
                  <c:v>351.02</c:v>
                </c:pt>
                <c:pt idx="852">
                  <c:v>351.48</c:v>
                </c:pt>
                <c:pt idx="853">
                  <c:v>348.99</c:v>
                </c:pt>
                <c:pt idx="854">
                  <c:v>355.99</c:v>
                </c:pt>
                <c:pt idx="855">
                  <c:v>357.2</c:v>
                </c:pt>
                <c:pt idx="856">
                  <c:v>352.96</c:v>
                </c:pt>
                <c:pt idx="857">
                  <c:v>347.43</c:v>
                </c:pt>
                <c:pt idx="858">
                  <c:v>350.15</c:v>
                </c:pt>
                <c:pt idx="859">
                  <c:v>355.17</c:v>
                </c:pt>
                <c:pt idx="860">
                  <c:v>354.05</c:v>
                </c:pt>
                <c:pt idx="861">
                  <c:v>358.12</c:v>
                </c:pt>
                <c:pt idx="862">
                  <c:v>364.52</c:v>
                </c:pt>
                <c:pt idx="863">
                  <c:v>369.67</c:v>
                </c:pt>
                <c:pt idx="864">
                  <c:v>369.49</c:v>
                </c:pt>
                <c:pt idx="865">
                  <c:v>375.92</c:v>
                </c:pt>
                <c:pt idx="866">
                  <c:v>360.86</c:v>
                </c:pt>
                <c:pt idx="867">
                  <c:v>363.6</c:v>
                </c:pt>
                <c:pt idx="868">
                  <c:v>362.39</c:v>
                </c:pt>
                <c:pt idx="869">
                  <c:v>373.81</c:v>
                </c:pt>
                <c:pt idx="870">
                  <c:v>383.49</c:v>
                </c:pt>
                <c:pt idx="871">
                  <c:v>389.98</c:v>
                </c:pt>
                <c:pt idx="872">
                  <c:v>400.25</c:v>
                </c:pt>
                <c:pt idx="873">
                  <c:v>404.16</c:v>
                </c:pt>
                <c:pt idx="874">
                  <c:v>407.31</c:v>
                </c:pt>
                <c:pt idx="875">
                  <c:v>421.84</c:v>
                </c:pt>
                <c:pt idx="876">
                  <c:v>441.2</c:v>
                </c:pt>
                <c:pt idx="877">
                  <c:v>437.28</c:v>
                </c:pt>
                <c:pt idx="878">
                  <c:v>467.62</c:v>
                </c:pt>
                <c:pt idx="879">
                  <c:v>476.64</c:v>
                </c:pt>
                <c:pt idx="880">
                  <c:v>464.38</c:v>
                </c:pt>
                <c:pt idx="881">
                  <c:v>471.95</c:v>
                </c:pt>
                <c:pt idx="882">
                  <c:v>463.54</c:v>
                </c:pt>
                <c:pt idx="883">
                  <c:v>453.54</c:v>
                </c:pt>
                <c:pt idx="884">
                  <c:v>457.22</c:v>
                </c:pt>
                <c:pt idx="885">
                  <c:v>461.77</c:v>
                </c:pt>
                <c:pt idx="886">
                  <c:v>477</c:v>
                </c:pt>
                <c:pt idx="887">
                  <c:v>483.91</c:v>
                </c:pt>
                <c:pt idx="888">
                  <c:v>460.46</c:v>
                </c:pt>
                <c:pt idx="889">
                  <c:v>451.01</c:v>
                </c:pt>
                <c:pt idx="890">
                  <c:v>447.62</c:v>
                </c:pt>
                <c:pt idx="891">
                  <c:v>450.55</c:v>
                </c:pt>
                <c:pt idx="892">
                  <c:v>419.62</c:v>
                </c:pt>
                <c:pt idx="893">
                  <c:v>421.06</c:v>
                </c:pt>
                <c:pt idx="894">
                  <c:v>439.93</c:v>
                </c:pt>
                <c:pt idx="895">
                  <c:v>455.99</c:v>
                </c:pt>
                <c:pt idx="896">
                  <c:v>446.21</c:v>
                </c:pt>
                <c:pt idx="897">
                  <c:v>450.74</c:v>
                </c:pt>
                <c:pt idx="898">
                  <c:v>447.58</c:v>
                </c:pt>
                <c:pt idx="899">
                  <c:v>451.84</c:v>
                </c:pt>
                <c:pt idx="900">
                  <c:v>451.44</c:v>
                </c:pt>
                <c:pt idx="901">
                  <c:v>467.95</c:v>
                </c:pt>
                <c:pt idx="902">
                  <c:v>488.39</c:v>
                </c:pt>
                <c:pt idx="903">
                  <c:v>506.99</c:v>
                </c:pt>
                <c:pt idx="904">
                  <c:v>488.79</c:v>
                </c:pt>
                <c:pt idx="905">
                  <c:v>510.4</c:v>
                </c:pt>
                <c:pt idx="906">
                  <c:v>513.57000000000005</c:v>
                </c:pt>
                <c:pt idx="907">
                  <c:v>520.74</c:v>
                </c:pt>
                <c:pt idx="908">
                  <c:v>515.65</c:v>
                </c:pt>
                <c:pt idx="909">
                  <c:v>515.87</c:v>
                </c:pt>
                <c:pt idx="910">
                  <c:v>540.02</c:v>
                </c:pt>
                <c:pt idx="911">
                  <c:v>540.15</c:v>
                </c:pt>
                <c:pt idx="912">
                  <c:v>551.69000000000005</c:v>
                </c:pt>
                <c:pt idx="913">
                  <c:v>561.37</c:v>
                </c:pt>
                <c:pt idx="914">
                  <c:v>570.6</c:v>
                </c:pt>
                <c:pt idx="915">
                  <c:v>577.91999999999996</c:v>
                </c:pt>
                <c:pt idx="916">
                  <c:v>567.4</c:v>
                </c:pt>
                <c:pt idx="917">
                  <c:v>539.26</c:v>
                </c:pt>
                <c:pt idx="918">
                  <c:v>524.78</c:v>
                </c:pt>
                <c:pt idx="919">
                  <c:v>508.45</c:v>
                </c:pt>
                <c:pt idx="920">
                  <c:v>486.44</c:v>
                </c:pt>
                <c:pt idx="921">
                  <c:v>491.38</c:v>
                </c:pt>
                <c:pt idx="922">
                  <c:v>501.12</c:v>
                </c:pt>
                <c:pt idx="923">
                  <c:v>490.8</c:v>
                </c:pt>
                <c:pt idx="924">
                  <c:v>467.72</c:v>
                </c:pt>
                <c:pt idx="925">
                  <c:v>455.82</c:v>
                </c:pt>
                <c:pt idx="926">
                  <c:v>451.28</c:v>
                </c:pt>
                <c:pt idx="927">
                  <c:v>419.72</c:v>
                </c:pt>
                <c:pt idx="928">
                  <c:v>353.98</c:v>
                </c:pt>
                <c:pt idx="929">
                  <c:v>302.92</c:v>
                </c:pt>
                <c:pt idx="930">
                  <c:v>295.27999999999997</c:v>
                </c:pt>
                <c:pt idx="931">
                  <c:v>287.35000000000002</c:v>
                </c:pt>
                <c:pt idx="932">
                  <c:v>258.62</c:v>
                </c:pt>
                <c:pt idx="933">
                  <c:v>236.43</c:v>
                </c:pt>
                <c:pt idx="934">
                  <c:v>231.7</c:v>
                </c:pt>
                <c:pt idx="935">
                  <c:v>226.55</c:v>
                </c:pt>
                <c:pt idx="936">
                  <c:v>206.99</c:v>
                </c:pt>
                <c:pt idx="937">
                  <c:v>198.81</c:v>
                </c:pt>
                <c:pt idx="938">
                  <c:v>205.47</c:v>
                </c:pt>
                <c:pt idx="939">
                  <c:v>204.79</c:v>
                </c:pt>
                <c:pt idx="940">
                  <c:v>216.41</c:v>
                </c:pt>
                <c:pt idx="941">
                  <c:v>232.93</c:v>
                </c:pt>
                <c:pt idx="942">
                  <c:v>237.19</c:v>
                </c:pt>
                <c:pt idx="943">
                  <c:v>234.54</c:v>
                </c:pt>
                <c:pt idx="944">
                  <c:v>233.58</c:v>
                </c:pt>
                <c:pt idx="945">
                  <c:v>225.67</c:v>
                </c:pt>
                <c:pt idx="946">
                  <c:v>216.71</c:v>
                </c:pt>
                <c:pt idx="947">
                  <c:v>211.69</c:v>
                </c:pt>
                <c:pt idx="948">
                  <c:v>206.95</c:v>
                </c:pt>
                <c:pt idx="949">
                  <c:v>204.93</c:v>
                </c:pt>
                <c:pt idx="950">
                  <c:v>206.75</c:v>
                </c:pt>
                <c:pt idx="951">
                  <c:v>222</c:v>
                </c:pt>
                <c:pt idx="952">
                  <c:v>225.14</c:v>
                </c:pt>
                <c:pt idx="953">
                  <c:v>214.68</c:v>
                </c:pt>
                <c:pt idx="954">
                  <c:v>213.46</c:v>
                </c:pt>
                <c:pt idx="955">
                  <c:v>212.37</c:v>
                </c:pt>
                <c:pt idx="956">
                  <c:v>210.36</c:v>
                </c:pt>
                <c:pt idx="957">
                  <c:v>212.9</c:v>
                </c:pt>
                <c:pt idx="958">
                  <c:v>221.09</c:v>
                </c:pt>
                <c:pt idx="959">
                  <c:v>229.29</c:v>
                </c:pt>
                <c:pt idx="960">
                  <c:v>234.1</c:v>
                </c:pt>
                <c:pt idx="961">
                  <c:v>246.83</c:v>
                </c:pt>
                <c:pt idx="962">
                  <c:v>264.58</c:v>
                </c:pt>
                <c:pt idx="963">
                  <c:v>275.31</c:v>
                </c:pt>
                <c:pt idx="964">
                  <c:v>272.32</c:v>
                </c:pt>
                <c:pt idx="965">
                  <c:v>265.7</c:v>
                </c:pt>
                <c:pt idx="966">
                  <c:v>250.95</c:v>
                </c:pt>
                <c:pt idx="967">
                  <c:v>233.4</c:v>
                </c:pt>
                <c:pt idx="968">
                  <c:v>238.26</c:v>
                </c:pt>
                <c:pt idx="969">
                  <c:v>251.65</c:v>
                </c:pt>
                <c:pt idx="970">
                  <c:v>263.29000000000002</c:v>
                </c:pt>
                <c:pt idx="971">
                  <c:v>275.17</c:v>
                </c:pt>
                <c:pt idx="972">
                  <c:v>282.41000000000003</c:v>
                </c:pt>
                <c:pt idx="973">
                  <c:v>289.38</c:v>
                </c:pt>
                <c:pt idx="974">
                  <c:v>294.83999999999997</c:v>
                </c:pt>
                <c:pt idx="975">
                  <c:v>297.12</c:v>
                </c:pt>
                <c:pt idx="976">
                  <c:v>300.13</c:v>
                </c:pt>
                <c:pt idx="977">
                  <c:v>303.12</c:v>
                </c:pt>
                <c:pt idx="978">
                  <c:v>299.43</c:v>
                </c:pt>
                <c:pt idx="979">
                  <c:v>292.95</c:v>
                </c:pt>
                <c:pt idx="980">
                  <c:v>294.45999999999998</c:v>
                </c:pt>
                <c:pt idx="981">
                  <c:v>308.91000000000003</c:v>
                </c:pt>
                <c:pt idx="982">
                  <c:v>328.11</c:v>
                </c:pt>
                <c:pt idx="983">
                  <c:v>331.72</c:v>
                </c:pt>
                <c:pt idx="984">
                  <c:v>330.56</c:v>
                </c:pt>
                <c:pt idx="985">
                  <c:v>330.18</c:v>
                </c:pt>
                <c:pt idx="986">
                  <c:v>333.03</c:v>
                </c:pt>
                <c:pt idx="987">
                  <c:v>344.35</c:v>
                </c:pt>
                <c:pt idx="988">
                  <c:v>351.76</c:v>
                </c:pt>
                <c:pt idx="989">
                  <c:v>350.91</c:v>
                </c:pt>
                <c:pt idx="990">
                  <c:v>357.3</c:v>
                </c:pt>
                <c:pt idx="991">
                  <c:v>378.89</c:v>
                </c:pt>
                <c:pt idx="992">
                  <c:v>401.4</c:v>
                </c:pt>
                <c:pt idx="993">
                  <c:v>407.25</c:v>
                </c:pt>
                <c:pt idx="994">
                  <c:v>389.45</c:v>
                </c:pt>
                <c:pt idx="995">
                  <c:v>383.75</c:v>
                </c:pt>
                <c:pt idx="996">
                  <c:v>398.79</c:v>
                </c:pt>
                <c:pt idx="997">
                  <c:v>402.85</c:v>
                </c:pt>
                <c:pt idx="998">
                  <c:v>387.21</c:v>
                </c:pt>
                <c:pt idx="999">
                  <c:v>376.28</c:v>
                </c:pt>
                <c:pt idx="1000">
                  <c:v>371.1</c:v>
                </c:pt>
                <c:pt idx="1001">
                  <c:v>361.76</c:v>
                </c:pt>
                <c:pt idx="1002">
                  <c:v>351.73</c:v>
                </c:pt>
                <c:pt idx="1003">
                  <c:v>346.67</c:v>
                </c:pt>
                <c:pt idx="1004">
                  <c:v>344.62</c:v>
                </c:pt>
                <c:pt idx="1005">
                  <c:v>346.69</c:v>
                </c:pt>
                <c:pt idx="1006">
                  <c:v>353.27</c:v>
                </c:pt>
                <c:pt idx="1007">
                  <c:v>350.73</c:v>
                </c:pt>
                <c:pt idx="1008">
                  <c:v>350.09</c:v>
                </c:pt>
                <c:pt idx="1009">
                  <c:v>352.6</c:v>
                </c:pt>
                <c:pt idx="1010">
                  <c:v>349.39</c:v>
                </c:pt>
                <c:pt idx="1011">
                  <c:v>341.8</c:v>
                </c:pt>
                <c:pt idx="1012">
                  <c:v>328</c:v>
                </c:pt>
                <c:pt idx="1013">
                  <c:v>328.78</c:v>
                </c:pt>
                <c:pt idx="1014">
                  <c:v>337.65</c:v>
                </c:pt>
                <c:pt idx="1015">
                  <c:v>332.33</c:v>
                </c:pt>
                <c:pt idx="1016">
                  <c:v>324.43</c:v>
                </c:pt>
                <c:pt idx="1017">
                  <c:v>316.70999999999998</c:v>
                </c:pt>
                <c:pt idx="1018">
                  <c:v>312.01</c:v>
                </c:pt>
                <c:pt idx="1019">
                  <c:v>309.12</c:v>
                </c:pt>
                <c:pt idx="1020">
                  <c:v>313.49</c:v>
                </c:pt>
                <c:pt idx="1021">
                  <c:v>319.07</c:v>
                </c:pt>
                <c:pt idx="1022">
                  <c:v>336.29</c:v>
                </c:pt>
                <c:pt idx="1023">
                  <c:v>345.36</c:v>
                </c:pt>
                <c:pt idx="1024">
                  <c:v>337.48</c:v>
                </c:pt>
                <c:pt idx="1025">
                  <c:v>328.79</c:v>
                </c:pt>
                <c:pt idx="1026">
                  <c:v>332.27</c:v>
                </c:pt>
                <c:pt idx="1027">
                  <c:v>338.27</c:v>
                </c:pt>
                <c:pt idx="1028">
                  <c:v>342.73</c:v>
                </c:pt>
                <c:pt idx="1029">
                  <c:v>353.79</c:v>
                </c:pt>
                <c:pt idx="1030">
                  <c:v>356.38</c:v>
                </c:pt>
                <c:pt idx="1031">
                  <c:v>368</c:v>
                </c:pt>
                <c:pt idx="1032">
                  <c:v>386.54</c:v>
                </c:pt>
                <c:pt idx="1033">
                  <c:v>382.38</c:v>
                </c:pt>
                <c:pt idx="1034">
                  <c:v>370.6</c:v>
                </c:pt>
                <c:pt idx="1035">
                  <c:v>379.34</c:v>
                </c:pt>
                <c:pt idx="1036">
                  <c:v>392.77</c:v>
                </c:pt>
                <c:pt idx="1037">
                  <c:v>392.93</c:v>
                </c:pt>
                <c:pt idx="1038">
                  <c:v>376.25</c:v>
                </c:pt>
                <c:pt idx="1039">
                  <c:v>387.09</c:v>
                </c:pt>
                <c:pt idx="1040">
                  <c:v>386.66</c:v>
                </c:pt>
                <c:pt idx="1041">
                  <c:v>388.62</c:v>
                </c:pt>
                <c:pt idx="1042">
                  <c:v>399.09</c:v>
                </c:pt>
                <c:pt idx="1043">
                  <c:v>407.37</c:v>
                </c:pt>
                <c:pt idx="1044">
                  <c:v>408.04</c:v>
                </c:pt>
                <c:pt idx="1045">
                  <c:v>406.43</c:v>
                </c:pt>
                <c:pt idx="1046">
                  <c:v>415.67</c:v>
                </c:pt>
                <c:pt idx="1047">
                  <c:v>414.05</c:v>
                </c:pt>
                <c:pt idx="1048">
                  <c:v>411.59</c:v>
                </c:pt>
                <c:pt idx="1049">
                  <c:v>409.51</c:v>
                </c:pt>
                <c:pt idx="1050">
                  <c:v>410.59</c:v>
                </c:pt>
                <c:pt idx="1051">
                  <c:v>415.46</c:v>
                </c:pt>
                <c:pt idx="1052">
                  <c:v>436.1</c:v>
                </c:pt>
                <c:pt idx="1053">
                  <c:v>433.88</c:v>
                </c:pt>
                <c:pt idx="1054">
                  <c:v>417.18</c:v>
                </c:pt>
                <c:pt idx="1055">
                  <c:v>432.77</c:v>
                </c:pt>
                <c:pt idx="1056">
                  <c:v>432.9</c:v>
                </c:pt>
                <c:pt idx="1057">
                  <c:v>424.23</c:v>
                </c:pt>
                <c:pt idx="1058">
                  <c:v>431.72</c:v>
                </c:pt>
                <c:pt idx="1059">
                  <c:v>437.79</c:v>
                </c:pt>
                <c:pt idx="1060">
                  <c:v>449.87</c:v>
                </c:pt>
                <c:pt idx="1061">
                  <c:v>470.09</c:v>
                </c:pt>
                <c:pt idx="1062">
                  <c:v>471.23</c:v>
                </c:pt>
                <c:pt idx="1063">
                  <c:v>460.64</c:v>
                </c:pt>
                <c:pt idx="1064">
                  <c:v>457.45</c:v>
                </c:pt>
                <c:pt idx="1065">
                  <c:v>455.69</c:v>
                </c:pt>
                <c:pt idx="1066">
                  <c:v>460.96</c:v>
                </c:pt>
                <c:pt idx="1067">
                  <c:v>466.45</c:v>
                </c:pt>
                <c:pt idx="1068">
                  <c:v>467.26</c:v>
                </c:pt>
                <c:pt idx="1069">
                  <c:v>459.46</c:v>
                </c:pt>
                <c:pt idx="1070">
                  <c:v>454.65</c:v>
                </c:pt>
                <c:pt idx="1071">
                  <c:v>460.46</c:v>
                </c:pt>
                <c:pt idx="1072">
                  <c:v>464.93</c:v>
                </c:pt>
                <c:pt idx="1073">
                  <c:v>466.29</c:v>
                </c:pt>
                <c:pt idx="1074">
                  <c:v>471.37</c:v>
                </c:pt>
                <c:pt idx="1075">
                  <c:v>464.5</c:v>
                </c:pt>
                <c:pt idx="1076">
                  <c:v>459.98</c:v>
                </c:pt>
                <c:pt idx="1077">
                  <c:v>466.28</c:v>
                </c:pt>
                <c:pt idx="1078">
                  <c:v>469.02</c:v>
                </c:pt>
                <c:pt idx="1079">
                  <c:v>475.48</c:v>
                </c:pt>
                <c:pt idx="1080">
                  <c:v>481.51</c:v>
                </c:pt>
                <c:pt idx="1081">
                  <c:v>482.12</c:v>
                </c:pt>
                <c:pt idx="1082">
                  <c:v>471.12</c:v>
                </c:pt>
                <c:pt idx="1083">
                  <c:v>456.7</c:v>
                </c:pt>
                <c:pt idx="1084">
                  <c:v>447.56</c:v>
                </c:pt>
                <c:pt idx="1085">
                  <c:v>450.96</c:v>
                </c:pt>
                <c:pt idx="1086">
                  <c:v>455.69</c:v>
                </c:pt>
                <c:pt idx="1087">
                  <c:v>452.72</c:v>
                </c:pt>
                <c:pt idx="1088">
                  <c:v>449.63</c:v>
                </c:pt>
                <c:pt idx="1089">
                  <c:v>450.7</c:v>
                </c:pt>
                <c:pt idx="1090">
                  <c:v>451.04</c:v>
                </c:pt>
                <c:pt idx="1091">
                  <c:v>447.16</c:v>
                </c:pt>
                <c:pt idx="1092">
                  <c:v>445.46</c:v>
                </c:pt>
                <c:pt idx="1093">
                  <c:v>439.83</c:v>
                </c:pt>
                <c:pt idx="1094">
                  <c:v>424.76</c:v>
                </c:pt>
                <c:pt idx="1095">
                  <c:v>418.03</c:v>
                </c:pt>
                <c:pt idx="1096">
                  <c:v>424.76</c:v>
                </c:pt>
                <c:pt idx="1097">
                  <c:v>415.73</c:v>
                </c:pt>
                <c:pt idx="1098">
                  <c:v>402.4</c:v>
                </c:pt>
                <c:pt idx="1099">
                  <c:v>401.05</c:v>
                </c:pt>
                <c:pt idx="1100">
                  <c:v>403.25</c:v>
                </c:pt>
                <c:pt idx="1101">
                  <c:v>400.65</c:v>
                </c:pt>
                <c:pt idx="1102">
                  <c:v>389.43</c:v>
                </c:pt>
                <c:pt idx="1103">
                  <c:v>381.62</c:v>
                </c:pt>
                <c:pt idx="1104">
                  <c:v>385.97</c:v>
                </c:pt>
                <c:pt idx="1105">
                  <c:v>391.92</c:v>
                </c:pt>
                <c:pt idx="1106">
                  <c:v>399.74</c:v>
                </c:pt>
                <c:pt idx="1107">
                  <c:v>403.37</c:v>
                </c:pt>
                <c:pt idx="1108">
                  <c:v>401.3</c:v>
                </c:pt>
                <c:pt idx="1109">
                  <c:v>396.12</c:v>
                </c:pt>
                <c:pt idx="1110">
                  <c:v>385.46</c:v>
                </c:pt>
                <c:pt idx="1111">
                  <c:v>383.32</c:v>
                </c:pt>
                <c:pt idx="1112">
                  <c:v>382.11</c:v>
                </c:pt>
                <c:pt idx="1113">
                  <c:v>373.25</c:v>
                </c:pt>
                <c:pt idx="1114">
                  <c:v>349.51</c:v>
                </c:pt>
                <c:pt idx="1115">
                  <c:v>327.9</c:v>
                </c:pt>
                <c:pt idx="1116">
                  <c:v>314.3</c:v>
                </c:pt>
                <c:pt idx="1117">
                  <c:v>292.68</c:v>
                </c:pt>
                <c:pt idx="1118">
                  <c:v>270.57</c:v>
                </c:pt>
                <c:pt idx="1119">
                  <c:v>261.08999999999997</c:v>
                </c:pt>
                <c:pt idx="1120">
                  <c:v>267.14999999999998</c:v>
                </c:pt>
                <c:pt idx="1121">
                  <c:v>272.91000000000003</c:v>
                </c:pt>
                <c:pt idx="1122">
                  <c:v>274.24</c:v>
                </c:pt>
                <c:pt idx="1123">
                  <c:v>276.81</c:v>
                </c:pt>
                <c:pt idx="1124">
                  <c:v>288.23</c:v>
                </c:pt>
                <c:pt idx="1125">
                  <c:v>302.08</c:v>
                </c:pt>
                <c:pt idx="1126">
                  <c:v>301.51</c:v>
                </c:pt>
                <c:pt idx="1127">
                  <c:v>298.88</c:v>
                </c:pt>
                <c:pt idx="1128">
                  <c:v>307.29000000000002</c:v>
                </c:pt>
                <c:pt idx="1129">
                  <c:v>311.61</c:v>
                </c:pt>
                <c:pt idx="1130">
                  <c:v>297.52999999999997</c:v>
                </c:pt>
                <c:pt idx="1131">
                  <c:v>298.06</c:v>
                </c:pt>
                <c:pt idx="1132">
                  <c:v>312.83</c:v>
                </c:pt>
                <c:pt idx="1133">
                  <c:v>308.33999999999997</c:v>
                </c:pt>
                <c:pt idx="1134">
                  <c:v>299.44</c:v>
                </c:pt>
                <c:pt idx="1135">
                  <c:v>304.92</c:v>
                </c:pt>
                <c:pt idx="1136">
                  <c:v>316</c:v>
                </c:pt>
                <c:pt idx="1137">
                  <c:v>317.66000000000003</c:v>
                </c:pt>
                <c:pt idx="1138">
                  <c:v>317.24</c:v>
                </c:pt>
                <c:pt idx="1139">
                  <c:v>322.27999999999997</c:v>
                </c:pt>
                <c:pt idx="1140">
                  <c:v>321.64</c:v>
                </c:pt>
                <c:pt idx="1141">
                  <c:v>309.66000000000003</c:v>
                </c:pt>
                <c:pt idx="1142">
                  <c:v>298</c:v>
                </c:pt>
                <c:pt idx="1143">
                  <c:v>290.58999999999997</c:v>
                </c:pt>
                <c:pt idx="1144">
                  <c:v>282.45999999999998</c:v>
                </c:pt>
                <c:pt idx="1145">
                  <c:v>266.57</c:v>
                </c:pt>
                <c:pt idx="1146">
                  <c:v>261.49</c:v>
                </c:pt>
                <c:pt idx="1147">
                  <c:v>276.57</c:v>
                </c:pt>
                <c:pt idx="1148">
                  <c:v>291.67</c:v>
                </c:pt>
                <c:pt idx="1149">
                  <c:v>291.13</c:v>
                </c:pt>
                <c:pt idx="1150">
                  <c:v>280.33999999999997</c:v>
                </c:pt>
                <c:pt idx="1151">
                  <c:v>332.67</c:v>
                </c:pt>
                <c:pt idx="1152">
                  <c:v>377.32</c:v>
                </c:pt>
                <c:pt idx="1153">
                  <c:v>427.31</c:v>
                </c:pt>
                <c:pt idx="1154">
                  <c:v>478.46</c:v>
                </c:pt>
                <c:pt idx="1155">
                  <c:v>477.93</c:v>
                </c:pt>
                <c:pt idx="1156">
                  <c:v>473.71</c:v>
                </c:pt>
                <c:pt idx="1157">
                  <c:v>466.85</c:v>
                </c:pt>
                <c:pt idx="1158">
                  <c:v>456.19</c:v>
                </c:pt>
                <c:pt idx="1159">
                  <c:v>448.97</c:v>
                </c:pt>
                <c:pt idx="1160">
                  <c:v>440.63</c:v>
                </c:pt>
                <c:pt idx="1161">
                  <c:v>429.33</c:v>
                </c:pt>
                <c:pt idx="1162">
                  <c:v>420.67</c:v>
                </c:pt>
                <c:pt idx="1163">
                  <c:v>405.82</c:v>
                </c:pt>
                <c:pt idx="1164">
                  <c:v>391.87</c:v>
                </c:pt>
                <c:pt idx="1165">
                  <c:v>378.69</c:v>
                </c:pt>
                <c:pt idx="1166">
                  <c:v>373.61</c:v>
                </c:pt>
                <c:pt idx="1167">
                  <c:v>374.68</c:v>
                </c:pt>
                <c:pt idx="1168">
                  <c:v>377.52</c:v>
                </c:pt>
                <c:pt idx="1169">
                  <c:v>381.19</c:v>
                </c:pt>
                <c:pt idx="1170">
                  <c:v>383.49</c:v>
                </c:pt>
                <c:pt idx="1171">
                  <c:v>395.47</c:v>
                </c:pt>
                <c:pt idx="1172">
                  <c:v>408.82</c:v>
                </c:pt>
                <c:pt idx="1173">
                  <c:v>419.19</c:v>
                </c:pt>
                <c:pt idx="1174">
                  <c:v>426.5</c:v>
                </c:pt>
                <c:pt idx="1175">
                  <c:v>432.47</c:v>
                </c:pt>
                <c:pt idx="1176">
                  <c:v>438.62</c:v>
                </c:pt>
                <c:pt idx="1177">
                  <c:v>446.41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F50-8583-67C7215E8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786816"/>
        <c:axId val="320788352"/>
      </c:lineChart>
      <c:dateAx>
        <c:axId val="320786816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0788352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20788352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2.2197508896797155E-2"/>
              <c:y val="0.460032670981572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07868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Paridad Semanal P.C. N°5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1991-2000</a:t>
            </a:r>
          </a:p>
        </c:rich>
      </c:tx>
      <c:layout>
        <c:manualLayout>
          <c:xMode val="edge"/>
          <c:yMode val="edge"/>
          <c:x val="0.38401775623242829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'Petróleo Combustible Nº5'!$G$5:$G$7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'Petróleo Combustible Nº5'!$B$8:$B$510</c:f>
              <c:numCache>
                <c:formatCode>m/d/yyyy</c:formatCode>
                <c:ptCount val="503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</c:numCache>
            </c:numRef>
          </c:cat>
          <c:val>
            <c:numRef>
              <c:f>'Petróleo Combustible Nº5'!$G$8:$G$510</c:f>
              <c:numCache>
                <c:formatCode>0.00</c:formatCode>
                <c:ptCount val="503"/>
                <c:pt idx="0">
                  <c:v>196.72</c:v>
                </c:pt>
                <c:pt idx="1">
                  <c:v>196.72</c:v>
                </c:pt>
                <c:pt idx="2">
                  <c:v>168.87</c:v>
                </c:pt>
                <c:pt idx="3">
                  <c:v>158.12</c:v>
                </c:pt>
                <c:pt idx="4">
                  <c:v>150.06</c:v>
                </c:pt>
                <c:pt idx="5">
                  <c:v>150.06</c:v>
                </c:pt>
                <c:pt idx="6">
                  <c:v>134</c:v>
                </c:pt>
                <c:pt idx="7">
                  <c:v>134</c:v>
                </c:pt>
                <c:pt idx="8">
                  <c:v>121.42</c:v>
                </c:pt>
                <c:pt idx="9">
                  <c:v>114.37</c:v>
                </c:pt>
                <c:pt idx="10">
                  <c:v>119.6</c:v>
                </c:pt>
                <c:pt idx="11">
                  <c:v>119.6</c:v>
                </c:pt>
                <c:pt idx="12">
                  <c:v>115.13</c:v>
                </c:pt>
                <c:pt idx="13">
                  <c:v>115.13</c:v>
                </c:pt>
                <c:pt idx="14">
                  <c:v>115.13</c:v>
                </c:pt>
                <c:pt idx="15">
                  <c:v>115.13</c:v>
                </c:pt>
                <c:pt idx="16">
                  <c:v>115.13</c:v>
                </c:pt>
                <c:pt idx="17">
                  <c:v>115.13</c:v>
                </c:pt>
                <c:pt idx="18">
                  <c:v>115.13</c:v>
                </c:pt>
                <c:pt idx="19">
                  <c:v>115.13</c:v>
                </c:pt>
                <c:pt idx="20">
                  <c:v>115.13</c:v>
                </c:pt>
                <c:pt idx="21">
                  <c:v>111.7</c:v>
                </c:pt>
                <c:pt idx="22">
                  <c:v>111.7</c:v>
                </c:pt>
                <c:pt idx="23">
                  <c:v>107.82</c:v>
                </c:pt>
                <c:pt idx="24">
                  <c:v>107.82</c:v>
                </c:pt>
                <c:pt idx="25">
                  <c:v>107.82</c:v>
                </c:pt>
                <c:pt idx="26">
                  <c:v>107.82</c:v>
                </c:pt>
                <c:pt idx="27">
                  <c:v>114.06</c:v>
                </c:pt>
                <c:pt idx="28">
                  <c:v>114.06</c:v>
                </c:pt>
                <c:pt idx="29">
                  <c:v>114.06</c:v>
                </c:pt>
                <c:pt idx="30">
                  <c:v>114.06</c:v>
                </c:pt>
                <c:pt idx="31">
                  <c:v>114.06</c:v>
                </c:pt>
                <c:pt idx="32">
                  <c:v>114.06</c:v>
                </c:pt>
                <c:pt idx="33">
                  <c:v>116.74</c:v>
                </c:pt>
                <c:pt idx="34">
                  <c:v>116.74</c:v>
                </c:pt>
                <c:pt idx="35">
                  <c:v>116.74</c:v>
                </c:pt>
                <c:pt idx="36">
                  <c:v>116.74</c:v>
                </c:pt>
                <c:pt idx="37">
                  <c:v>116.74</c:v>
                </c:pt>
                <c:pt idx="38">
                  <c:v>116.74</c:v>
                </c:pt>
                <c:pt idx="39">
                  <c:v>116.74</c:v>
                </c:pt>
                <c:pt idx="40">
                  <c:v>123.74</c:v>
                </c:pt>
                <c:pt idx="41">
                  <c:v>127.43</c:v>
                </c:pt>
                <c:pt idx="42">
                  <c:v>127.43</c:v>
                </c:pt>
                <c:pt idx="43">
                  <c:v>127.43</c:v>
                </c:pt>
                <c:pt idx="44">
                  <c:v>127.43</c:v>
                </c:pt>
                <c:pt idx="45">
                  <c:v>127.43</c:v>
                </c:pt>
                <c:pt idx="46">
                  <c:v>127.43</c:v>
                </c:pt>
                <c:pt idx="47">
                  <c:v>127.43</c:v>
                </c:pt>
                <c:pt idx="48">
                  <c:v>118.75</c:v>
                </c:pt>
                <c:pt idx="49">
                  <c:v>115.38</c:v>
                </c:pt>
                <c:pt idx="50">
                  <c:v>116.38</c:v>
                </c:pt>
                <c:pt idx="51">
                  <c:v>116.38</c:v>
                </c:pt>
                <c:pt idx="52">
                  <c:v>116.38</c:v>
                </c:pt>
                <c:pt idx="53">
                  <c:v>106.72</c:v>
                </c:pt>
                <c:pt idx="54">
                  <c:v>106.72</c:v>
                </c:pt>
                <c:pt idx="55">
                  <c:v>106.72</c:v>
                </c:pt>
                <c:pt idx="56">
                  <c:v>103.64</c:v>
                </c:pt>
                <c:pt idx="57">
                  <c:v>103.64</c:v>
                </c:pt>
                <c:pt idx="58">
                  <c:v>103.64</c:v>
                </c:pt>
                <c:pt idx="59">
                  <c:v>103.64</c:v>
                </c:pt>
                <c:pt idx="60">
                  <c:v>97.96</c:v>
                </c:pt>
                <c:pt idx="61">
                  <c:v>97.96</c:v>
                </c:pt>
                <c:pt idx="62">
                  <c:v>100.06</c:v>
                </c:pt>
                <c:pt idx="63">
                  <c:v>100.06</c:v>
                </c:pt>
                <c:pt idx="64">
                  <c:v>102.81</c:v>
                </c:pt>
                <c:pt idx="65">
                  <c:v>108.46</c:v>
                </c:pt>
                <c:pt idx="66">
                  <c:v>108.46</c:v>
                </c:pt>
                <c:pt idx="67">
                  <c:v>108.46</c:v>
                </c:pt>
                <c:pt idx="68">
                  <c:v>114.12</c:v>
                </c:pt>
                <c:pt idx="69">
                  <c:v>117.22</c:v>
                </c:pt>
                <c:pt idx="70">
                  <c:v>120.21</c:v>
                </c:pt>
                <c:pt idx="71">
                  <c:v>120.21</c:v>
                </c:pt>
                <c:pt idx="72">
                  <c:v>122.98</c:v>
                </c:pt>
                <c:pt idx="73">
                  <c:v>122.98</c:v>
                </c:pt>
                <c:pt idx="74">
                  <c:v>125.48</c:v>
                </c:pt>
                <c:pt idx="75">
                  <c:v>125.48</c:v>
                </c:pt>
                <c:pt idx="76">
                  <c:v>128.86000000000001</c:v>
                </c:pt>
                <c:pt idx="77">
                  <c:v>131.63</c:v>
                </c:pt>
                <c:pt idx="78">
                  <c:v>131.63</c:v>
                </c:pt>
                <c:pt idx="79">
                  <c:v>131.63</c:v>
                </c:pt>
                <c:pt idx="80">
                  <c:v>131.63</c:v>
                </c:pt>
                <c:pt idx="81">
                  <c:v>138.22</c:v>
                </c:pt>
                <c:pt idx="82">
                  <c:v>138.22</c:v>
                </c:pt>
                <c:pt idx="83">
                  <c:v>138.22</c:v>
                </c:pt>
                <c:pt idx="84">
                  <c:v>133.94</c:v>
                </c:pt>
                <c:pt idx="85">
                  <c:v>129.87</c:v>
                </c:pt>
                <c:pt idx="86">
                  <c:v>129.87</c:v>
                </c:pt>
                <c:pt idx="87">
                  <c:v>129.87</c:v>
                </c:pt>
                <c:pt idx="88">
                  <c:v>133.63</c:v>
                </c:pt>
                <c:pt idx="89">
                  <c:v>133.63</c:v>
                </c:pt>
                <c:pt idx="90">
                  <c:v>133.63</c:v>
                </c:pt>
                <c:pt idx="91">
                  <c:v>137.66</c:v>
                </c:pt>
                <c:pt idx="92">
                  <c:v>137.66</c:v>
                </c:pt>
                <c:pt idx="93">
                  <c:v>141.43</c:v>
                </c:pt>
                <c:pt idx="94">
                  <c:v>141.43</c:v>
                </c:pt>
                <c:pt idx="95">
                  <c:v>141.43</c:v>
                </c:pt>
                <c:pt idx="96">
                  <c:v>138.41999999999999</c:v>
                </c:pt>
                <c:pt idx="97">
                  <c:v>138.41999999999999</c:v>
                </c:pt>
                <c:pt idx="98">
                  <c:v>138.41999999999999</c:v>
                </c:pt>
                <c:pt idx="99">
                  <c:v>138.41999999999999</c:v>
                </c:pt>
                <c:pt idx="100">
                  <c:v>128.82</c:v>
                </c:pt>
                <c:pt idx="101">
                  <c:v>124.7</c:v>
                </c:pt>
                <c:pt idx="102">
                  <c:v>124.7</c:v>
                </c:pt>
                <c:pt idx="103">
                  <c:v>121.53</c:v>
                </c:pt>
                <c:pt idx="104">
                  <c:v>121.53</c:v>
                </c:pt>
                <c:pt idx="105">
                  <c:v>118.88</c:v>
                </c:pt>
                <c:pt idx="106">
                  <c:v>118.88</c:v>
                </c:pt>
                <c:pt idx="107">
                  <c:v>118.88</c:v>
                </c:pt>
                <c:pt idx="108">
                  <c:v>121.59</c:v>
                </c:pt>
                <c:pt idx="109">
                  <c:v>121.59</c:v>
                </c:pt>
                <c:pt idx="110">
                  <c:v>121.59</c:v>
                </c:pt>
                <c:pt idx="111">
                  <c:v>121.59</c:v>
                </c:pt>
                <c:pt idx="112">
                  <c:v>121.59</c:v>
                </c:pt>
                <c:pt idx="113">
                  <c:v>121.59</c:v>
                </c:pt>
                <c:pt idx="114">
                  <c:v>121.59</c:v>
                </c:pt>
                <c:pt idx="115">
                  <c:v>121.59</c:v>
                </c:pt>
                <c:pt idx="116">
                  <c:v>121.59</c:v>
                </c:pt>
                <c:pt idx="117">
                  <c:v>121.59</c:v>
                </c:pt>
                <c:pt idx="118">
                  <c:v>121.59</c:v>
                </c:pt>
                <c:pt idx="119">
                  <c:v>121.59</c:v>
                </c:pt>
                <c:pt idx="120">
                  <c:v>121.59</c:v>
                </c:pt>
                <c:pt idx="121">
                  <c:v>125.18</c:v>
                </c:pt>
                <c:pt idx="122">
                  <c:v>125.18</c:v>
                </c:pt>
                <c:pt idx="123">
                  <c:v>125.18</c:v>
                </c:pt>
                <c:pt idx="124">
                  <c:v>121.01</c:v>
                </c:pt>
                <c:pt idx="125">
                  <c:v>121.01</c:v>
                </c:pt>
                <c:pt idx="126">
                  <c:v>121.01</c:v>
                </c:pt>
                <c:pt idx="127">
                  <c:v>121.01</c:v>
                </c:pt>
                <c:pt idx="128">
                  <c:v>115.01</c:v>
                </c:pt>
                <c:pt idx="129">
                  <c:v>115.01</c:v>
                </c:pt>
                <c:pt idx="130">
                  <c:v>112.53</c:v>
                </c:pt>
                <c:pt idx="131">
                  <c:v>109.3</c:v>
                </c:pt>
                <c:pt idx="132">
                  <c:v>109.3</c:v>
                </c:pt>
                <c:pt idx="133">
                  <c:v>109.3</c:v>
                </c:pt>
                <c:pt idx="134">
                  <c:v>109.3</c:v>
                </c:pt>
                <c:pt idx="135">
                  <c:v>109.3</c:v>
                </c:pt>
                <c:pt idx="136">
                  <c:v>109.3</c:v>
                </c:pt>
                <c:pt idx="137">
                  <c:v>109.3</c:v>
                </c:pt>
                <c:pt idx="138">
                  <c:v>109.3</c:v>
                </c:pt>
                <c:pt idx="139">
                  <c:v>109.3</c:v>
                </c:pt>
                <c:pt idx="140">
                  <c:v>109.3</c:v>
                </c:pt>
                <c:pt idx="141">
                  <c:v>109.3</c:v>
                </c:pt>
                <c:pt idx="142">
                  <c:v>109.3</c:v>
                </c:pt>
                <c:pt idx="143">
                  <c:v>114.28</c:v>
                </c:pt>
                <c:pt idx="144">
                  <c:v>114.28</c:v>
                </c:pt>
                <c:pt idx="145">
                  <c:v>114.28</c:v>
                </c:pt>
                <c:pt idx="146">
                  <c:v>114.28</c:v>
                </c:pt>
                <c:pt idx="147">
                  <c:v>107.38</c:v>
                </c:pt>
                <c:pt idx="148">
                  <c:v>107.38</c:v>
                </c:pt>
                <c:pt idx="149">
                  <c:v>104.2</c:v>
                </c:pt>
                <c:pt idx="150">
                  <c:v>104.2</c:v>
                </c:pt>
                <c:pt idx="151">
                  <c:v>104.2</c:v>
                </c:pt>
                <c:pt idx="152">
                  <c:v>97.28</c:v>
                </c:pt>
                <c:pt idx="153">
                  <c:v>95.15</c:v>
                </c:pt>
                <c:pt idx="154">
                  <c:v>95.15</c:v>
                </c:pt>
                <c:pt idx="155">
                  <c:v>95.15</c:v>
                </c:pt>
                <c:pt idx="156">
                  <c:v>95.15</c:v>
                </c:pt>
                <c:pt idx="157">
                  <c:v>98.87</c:v>
                </c:pt>
                <c:pt idx="158">
                  <c:v>107.53</c:v>
                </c:pt>
                <c:pt idx="159">
                  <c:v>111.36</c:v>
                </c:pt>
                <c:pt idx="160">
                  <c:v>114.46</c:v>
                </c:pt>
                <c:pt idx="161">
                  <c:v>114.46</c:v>
                </c:pt>
                <c:pt idx="162">
                  <c:v>117.83</c:v>
                </c:pt>
                <c:pt idx="163">
                  <c:v>110.54</c:v>
                </c:pt>
                <c:pt idx="164">
                  <c:v>110.54</c:v>
                </c:pt>
                <c:pt idx="165">
                  <c:v>110.54</c:v>
                </c:pt>
                <c:pt idx="166">
                  <c:v>107.47</c:v>
                </c:pt>
                <c:pt idx="167">
                  <c:v>102.08</c:v>
                </c:pt>
                <c:pt idx="168">
                  <c:v>102.08</c:v>
                </c:pt>
                <c:pt idx="169">
                  <c:v>102.08</c:v>
                </c:pt>
                <c:pt idx="170">
                  <c:v>102.08</c:v>
                </c:pt>
                <c:pt idx="171">
                  <c:v>102.08</c:v>
                </c:pt>
                <c:pt idx="172">
                  <c:v>105.04</c:v>
                </c:pt>
                <c:pt idx="173">
                  <c:v>105.04</c:v>
                </c:pt>
                <c:pt idx="174">
                  <c:v>105.04</c:v>
                </c:pt>
                <c:pt idx="175">
                  <c:v>108.98</c:v>
                </c:pt>
                <c:pt idx="176">
                  <c:v>108.98</c:v>
                </c:pt>
                <c:pt idx="177">
                  <c:v>108.98</c:v>
                </c:pt>
                <c:pt idx="178">
                  <c:v>112.62</c:v>
                </c:pt>
                <c:pt idx="179">
                  <c:v>115.7</c:v>
                </c:pt>
                <c:pt idx="180">
                  <c:v>119.93</c:v>
                </c:pt>
                <c:pt idx="181">
                  <c:v>119.93</c:v>
                </c:pt>
                <c:pt idx="182">
                  <c:v>119.93</c:v>
                </c:pt>
                <c:pt idx="183">
                  <c:v>124.62</c:v>
                </c:pt>
                <c:pt idx="184">
                  <c:v>124.62</c:v>
                </c:pt>
                <c:pt idx="185">
                  <c:v>127.31</c:v>
                </c:pt>
                <c:pt idx="186">
                  <c:v>133.04</c:v>
                </c:pt>
                <c:pt idx="187">
                  <c:v>133.04</c:v>
                </c:pt>
                <c:pt idx="188">
                  <c:v>127.98</c:v>
                </c:pt>
                <c:pt idx="189">
                  <c:v>119.48</c:v>
                </c:pt>
                <c:pt idx="190">
                  <c:v>116.35</c:v>
                </c:pt>
                <c:pt idx="191">
                  <c:v>116.35</c:v>
                </c:pt>
                <c:pt idx="192">
                  <c:v>116.35</c:v>
                </c:pt>
                <c:pt idx="193">
                  <c:v>116.35</c:v>
                </c:pt>
                <c:pt idx="194">
                  <c:v>110.22</c:v>
                </c:pt>
                <c:pt idx="195">
                  <c:v>112.69</c:v>
                </c:pt>
                <c:pt idx="196">
                  <c:v>112.69</c:v>
                </c:pt>
                <c:pt idx="197">
                  <c:v>112.69</c:v>
                </c:pt>
                <c:pt idx="198">
                  <c:v>115.53</c:v>
                </c:pt>
                <c:pt idx="199">
                  <c:v>121.78</c:v>
                </c:pt>
                <c:pt idx="200">
                  <c:v>121.78</c:v>
                </c:pt>
                <c:pt idx="201">
                  <c:v>121.78</c:v>
                </c:pt>
                <c:pt idx="202">
                  <c:v>121.78</c:v>
                </c:pt>
                <c:pt idx="203">
                  <c:v>121.78</c:v>
                </c:pt>
                <c:pt idx="204">
                  <c:v>129.24</c:v>
                </c:pt>
                <c:pt idx="205">
                  <c:v>132.05000000000001</c:v>
                </c:pt>
                <c:pt idx="206">
                  <c:v>132.05000000000001</c:v>
                </c:pt>
                <c:pt idx="207">
                  <c:v>132.05000000000001</c:v>
                </c:pt>
                <c:pt idx="208">
                  <c:v>132.05000000000001</c:v>
                </c:pt>
                <c:pt idx="209">
                  <c:v>132.05000000000001</c:v>
                </c:pt>
                <c:pt idx="210">
                  <c:v>132.05000000000001</c:v>
                </c:pt>
                <c:pt idx="211">
                  <c:v>132.05000000000001</c:v>
                </c:pt>
                <c:pt idx="212">
                  <c:v>132.05000000000001</c:v>
                </c:pt>
                <c:pt idx="213">
                  <c:v>127.8</c:v>
                </c:pt>
                <c:pt idx="214">
                  <c:v>127.8</c:v>
                </c:pt>
                <c:pt idx="215">
                  <c:v>132.99</c:v>
                </c:pt>
                <c:pt idx="216">
                  <c:v>132.99</c:v>
                </c:pt>
                <c:pt idx="217">
                  <c:v>132.99</c:v>
                </c:pt>
                <c:pt idx="218">
                  <c:v>132.99</c:v>
                </c:pt>
                <c:pt idx="219">
                  <c:v>132.99</c:v>
                </c:pt>
                <c:pt idx="220">
                  <c:v>132.99</c:v>
                </c:pt>
                <c:pt idx="221">
                  <c:v>132.99</c:v>
                </c:pt>
                <c:pt idx="222">
                  <c:v>132.99</c:v>
                </c:pt>
                <c:pt idx="223">
                  <c:v>132.99</c:v>
                </c:pt>
                <c:pt idx="224">
                  <c:v>132.99</c:v>
                </c:pt>
                <c:pt idx="225">
                  <c:v>137.36000000000001</c:v>
                </c:pt>
                <c:pt idx="226">
                  <c:v>137.36000000000001</c:v>
                </c:pt>
                <c:pt idx="227">
                  <c:v>137.36000000000001</c:v>
                </c:pt>
                <c:pt idx="228">
                  <c:v>140.88999999999999</c:v>
                </c:pt>
                <c:pt idx="229">
                  <c:v>140.88999999999999</c:v>
                </c:pt>
                <c:pt idx="230">
                  <c:v>140.88999999999999</c:v>
                </c:pt>
                <c:pt idx="231">
                  <c:v>140.88999999999999</c:v>
                </c:pt>
                <c:pt idx="232">
                  <c:v>135.28</c:v>
                </c:pt>
                <c:pt idx="233">
                  <c:v>126.44</c:v>
                </c:pt>
                <c:pt idx="234">
                  <c:v>126.44</c:v>
                </c:pt>
                <c:pt idx="235">
                  <c:v>126.44</c:v>
                </c:pt>
                <c:pt idx="236">
                  <c:v>120.9</c:v>
                </c:pt>
                <c:pt idx="237">
                  <c:v>116.5</c:v>
                </c:pt>
                <c:pt idx="238">
                  <c:v>116.5</c:v>
                </c:pt>
                <c:pt idx="239">
                  <c:v>118.94</c:v>
                </c:pt>
                <c:pt idx="240">
                  <c:v>118.94</c:v>
                </c:pt>
                <c:pt idx="241">
                  <c:v>122.24</c:v>
                </c:pt>
                <c:pt idx="242">
                  <c:v>122.24</c:v>
                </c:pt>
                <c:pt idx="243">
                  <c:v>122.24</c:v>
                </c:pt>
                <c:pt idx="244">
                  <c:v>126.6</c:v>
                </c:pt>
                <c:pt idx="245">
                  <c:v>126.6</c:v>
                </c:pt>
                <c:pt idx="246">
                  <c:v>123.22</c:v>
                </c:pt>
                <c:pt idx="247">
                  <c:v>123.22</c:v>
                </c:pt>
                <c:pt idx="248">
                  <c:v>123.22</c:v>
                </c:pt>
                <c:pt idx="249">
                  <c:v>123.22</c:v>
                </c:pt>
                <c:pt idx="250">
                  <c:v>123.22</c:v>
                </c:pt>
                <c:pt idx="251">
                  <c:v>123.22</c:v>
                </c:pt>
                <c:pt idx="252">
                  <c:v>123.22</c:v>
                </c:pt>
                <c:pt idx="253">
                  <c:v>123.22</c:v>
                </c:pt>
                <c:pt idx="254">
                  <c:v>123.22</c:v>
                </c:pt>
                <c:pt idx="255">
                  <c:v>127.71</c:v>
                </c:pt>
                <c:pt idx="256">
                  <c:v>131.02000000000001</c:v>
                </c:pt>
                <c:pt idx="257">
                  <c:v>136.22999999999999</c:v>
                </c:pt>
                <c:pt idx="258">
                  <c:v>144.61000000000001</c:v>
                </c:pt>
                <c:pt idx="259">
                  <c:v>151.83000000000001</c:v>
                </c:pt>
                <c:pt idx="260">
                  <c:v>157.69999999999999</c:v>
                </c:pt>
                <c:pt idx="261">
                  <c:v>161.87</c:v>
                </c:pt>
                <c:pt idx="262">
                  <c:v>154.01</c:v>
                </c:pt>
                <c:pt idx="263">
                  <c:v>140.02000000000001</c:v>
                </c:pt>
                <c:pt idx="264">
                  <c:v>133.19</c:v>
                </c:pt>
                <c:pt idx="265">
                  <c:v>137.13</c:v>
                </c:pt>
                <c:pt idx="266">
                  <c:v>137.13</c:v>
                </c:pt>
                <c:pt idx="267">
                  <c:v>151.25</c:v>
                </c:pt>
                <c:pt idx="268">
                  <c:v>151.25</c:v>
                </c:pt>
                <c:pt idx="269">
                  <c:v>146.32</c:v>
                </c:pt>
                <c:pt idx="270">
                  <c:v>146.32</c:v>
                </c:pt>
                <c:pt idx="271">
                  <c:v>146.32</c:v>
                </c:pt>
                <c:pt idx="272">
                  <c:v>149.37</c:v>
                </c:pt>
                <c:pt idx="273">
                  <c:v>149.37</c:v>
                </c:pt>
                <c:pt idx="274">
                  <c:v>155.85057446412699</c:v>
                </c:pt>
                <c:pt idx="275">
                  <c:v>150.31</c:v>
                </c:pt>
                <c:pt idx="276">
                  <c:v>146.04</c:v>
                </c:pt>
                <c:pt idx="277">
                  <c:v>146.03552475298835</c:v>
                </c:pt>
                <c:pt idx="278">
                  <c:v>141.67170278629436</c:v>
                </c:pt>
                <c:pt idx="279">
                  <c:v>137.93676625383674</c:v>
                </c:pt>
                <c:pt idx="280">
                  <c:v>137.93676625383674</c:v>
                </c:pt>
                <c:pt idx="281">
                  <c:v>137.93676625383674</c:v>
                </c:pt>
                <c:pt idx="282">
                  <c:v>131.28086852079227</c:v>
                </c:pt>
                <c:pt idx="283">
                  <c:v>131.28086852079227</c:v>
                </c:pt>
                <c:pt idx="284">
                  <c:v>135.05640183868573</c:v>
                </c:pt>
                <c:pt idx="285">
                  <c:v>135.05640183868573</c:v>
                </c:pt>
                <c:pt idx="286">
                  <c:v>129.90561248448827</c:v>
                </c:pt>
                <c:pt idx="287">
                  <c:v>129.90561248448827</c:v>
                </c:pt>
                <c:pt idx="288">
                  <c:v>129.91</c:v>
                </c:pt>
                <c:pt idx="289">
                  <c:v>129.90561248448827</c:v>
                </c:pt>
                <c:pt idx="290">
                  <c:v>132.63288601630364</c:v>
                </c:pt>
                <c:pt idx="291">
                  <c:v>135.64137440517527</c:v>
                </c:pt>
                <c:pt idx="292">
                  <c:v>135.64137440517527</c:v>
                </c:pt>
                <c:pt idx="293">
                  <c:v>143.74436114084196</c:v>
                </c:pt>
                <c:pt idx="294">
                  <c:v>143.74436114084196</c:v>
                </c:pt>
                <c:pt idx="295">
                  <c:v>143.74436114084196</c:v>
                </c:pt>
                <c:pt idx="296">
                  <c:v>156.58749918982139</c:v>
                </c:pt>
                <c:pt idx="297">
                  <c:v>156.58749918982139</c:v>
                </c:pt>
                <c:pt idx="298">
                  <c:v>156.58749918982139</c:v>
                </c:pt>
                <c:pt idx="299">
                  <c:v>171.05739922846729</c:v>
                </c:pt>
                <c:pt idx="300">
                  <c:v>181.05184672247432</c:v>
                </c:pt>
                <c:pt idx="301">
                  <c:v>181.05184672247432</c:v>
                </c:pt>
                <c:pt idx="302">
                  <c:v>171.8016337106032</c:v>
                </c:pt>
                <c:pt idx="303">
                  <c:v>161.35288004786</c:v>
                </c:pt>
                <c:pt idx="304">
                  <c:v>154.31825197729026</c:v>
                </c:pt>
                <c:pt idx="305">
                  <c:v>160.4942674844128</c:v>
                </c:pt>
                <c:pt idx="306">
                  <c:v>167.23749346054382</c:v>
                </c:pt>
                <c:pt idx="307">
                  <c:v>167.23749346054382</c:v>
                </c:pt>
                <c:pt idx="308">
                  <c:v>163.62845312076243</c:v>
                </c:pt>
                <c:pt idx="309">
                  <c:v>154.02279483512183</c:v>
                </c:pt>
                <c:pt idx="310">
                  <c:v>159.47986806255216</c:v>
                </c:pt>
                <c:pt idx="311">
                  <c:v>159.47986806255216</c:v>
                </c:pt>
                <c:pt idx="312">
                  <c:v>159.47986806255216</c:v>
                </c:pt>
                <c:pt idx="313">
                  <c:v>159.47986806255216</c:v>
                </c:pt>
                <c:pt idx="314">
                  <c:v>154.994959201488</c:v>
                </c:pt>
                <c:pt idx="315">
                  <c:v>148.31954142162834</c:v>
                </c:pt>
                <c:pt idx="316">
                  <c:v>148.31954142162834</c:v>
                </c:pt>
                <c:pt idx="317">
                  <c:v>141.74117351427674</c:v>
                </c:pt>
                <c:pt idx="318">
                  <c:v>132.89310569619013</c:v>
                </c:pt>
                <c:pt idx="319">
                  <c:v>132.89310569619013</c:v>
                </c:pt>
                <c:pt idx="320">
                  <c:v>127.46639273575667</c:v>
                </c:pt>
                <c:pt idx="321">
                  <c:v>127.46639273575667</c:v>
                </c:pt>
                <c:pt idx="322">
                  <c:v>132.89634609566804</c:v>
                </c:pt>
                <c:pt idx="323">
                  <c:v>142.62403755763478</c:v>
                </c:pt>
                <c:pt idx="324">
                  <c:v>142.62403755763478</c:v>
                </c:pt>
                <c:pt idx="325">
                  <c:v>139.45917794240555</c:v>
                </c:pt>
                <c:pt idx="326">
                  <c:v>139.45917794240555</c:v>
                </c:pt>
                <c:pt idx="327">
                  <c:v>139.45917794240555</c:v>
                </c:pt>
                <c:pt idx="328">
                  <c:v>139.45917794240555</c:v>
                </c:pt>
                <c:pt idx="329">
                  <c:v>133.39495847219672</c:v>
                </c:pt>
                <c:pt idx="330">
                  <c:v>136.65468316651649</c:v>
                </c:pt>
                <c:pt idx="331">
                  <c:v>142.89891791344388</c:v>
                </c:pt>
                <c:pt idx="332">
                  <c:v>142.89891791344388</c:v>
                </c:pt>
                <c:pt idx="333">
                  <c:v>142.89891791344388</c:v>
                </c:pt>
                <c:pt idx="334">
                  <c:v>142.89891791344388</c:v>
                </c:pt>
                <c:pt idx="335">
                  <c:v>136.51484700075699</c:v>
                </c:pt>
                <c:pt idx="336">
                  <c:v>136.51484700075699</c:v>
                </c:pt>
                <c:pt idx="337">
                  <c:v>129.6445738914677</c:v>
                </c:pt>
                <c:pt idx="338">
                  <c:v>132.96284811949513</c:v>
                </c:pt>
                <c:pt idx="339">
                  <c:v>132.96284811949513</c:v>
                </c:pt>
                <c:pt idx="340">
                  <c:v>132.96284811949513</c:v>
                </c:pt>
                <c:pt idx="341">
                  <c:v>136.11745465978271</c:v>
                </c:pt>
                <c:pt idx="342">
                  <c:v>140.05155617202632</c:v>
                </c:pt>
                <c:pt idx="343">
                  <c:v>143.98211618996044</c:v>
                </c:pt>
                <c:pt idx="344">
                  <c:v>143.98211618996044</c:v>
                </c:pt>
                <c:pt idx="345">
                  <c:v>143.98211618996044</c:v>
                </c:pt>
                <c:pt idx="346">
                  <c:v>143.98211618996044</c:v>
                </c:pt>
                <c:pt idx="347">
                  <c:v>140.14442367638358</c:v>
                </c:pt>
                <c:pt idx="348">
                  <c:v>134.13719315521524</c:v>
                </c:pt>
                <c:pt idx="349">
                  <c:v>137.16344583706285</c:v>
                </c:pt>
                <c:pt idx="350">
                  <c:v>143.49597495508507</c:v>
                </c:pt>
                <c:pt idx="351">
                  <c:v>151.82585454009921</c:v>
                </c:pt>
                <c:pt idx="352">
                  <c:v>151.82585454009921</c:v>
                </c:pt>
                <c:pt idx="353">
                  <c:v>151.82585454009921</c:v>
                </c:pt>
                <c:pt idx="354">
                  <c:v>151.82585454009921</c:v>
                </c:pt>
                <c:pt idx="355">
                  <c:v>151.82585454009921</c:v>
                </c:pt>
                <c:pt idx="356">
                  <c:v>151.82585454009921</c:v>
                </c:pt>
                <c:pt idx="357">
                  <c:v>148.65660359828689</c:v>
                </c:pt>
                <c:pt idx="358">
                  <c:v>145.47926440564163</c:v>
                </c:pt>
                <c:pt idx="359">
                  <c:v>136.38763730352099</c:v>
                </c:pt>
                <c:pt idx="360">
                  <c:v>128.96371747662269</c:v>
                </c:pt>
                <c:pt idx="361">
                  <c:v>122.81434252896102</c:v>
                </c:pt>
                <c:pt idx="362">
                  <c:v>119.48068003175722</c:v>
                </c:pt>
                <c:pt idx="363">
                  <c:v>119.48068003175722</c:v>
                </c:pt>
                <c:pt idx="364">
                  <c:v>116.48586153109591</c:v>
                </c:pt>
                <c:pt idx="365">
                  <c:v>108.87557569116025</c:v>
                </c:pt>
                <c:pt idx="366">
                  <c:v>103.65913784042996</c:v>
                </c:pt>
                <c:pt idx="367">
                  <c:v>103.65913784042996</c:v>
                </c:pt>
                <c:pt idx="368">
                  <c:v>107.30468824041807</c:v>
                </c:pt>
                <c:pt idx="369">
                  <c:v>110.38064697456414</c:v>
                </c:pt>
                <c:pt idx="370">
                  <c:v>106.61138079070329</c:v>
                </c:pt>
                <c:pt idx="371">
                  <c:v>106.61138079070329</c:v>
                </c:pt>
                <c:pt idx="372">
                  <c:v>99.057441957246368</c:v>
                </c:pt>
                <c:pt idx="373">
                  <c:v>94.341363027049553</c:v>
                </c:pt>
                <c:pt idx="374">
                  <c:v>88.419992639624837</c:v>
                </c:pt>
                <c:pt idx="375">
                  <c:v>90.781989429672336</c:v>
                </c:pt>
                <c:pt idx="376">
                  <c:v>99.134751885334566</c:v>
                </c:pt>
                <c:pt idx="377">
                  <c:v>107.4729050151703</c:v>
                </c:pt>
                <c:pt idx="378">
                  <c:v>110.86522908549122</c:v>
                </c:pt>
                <c:pt idx="379">
                  <c:v>110.86522908549122</c:v>
                </c:pt>
                <c:pt idx="380">
                  <c:v>110.86522908549122</c:v>
                </c:pt>
                <c:pt idx="381">
                  <c:v>110.86522908549122</c:v>
                </c:pt>
                <c:pt idx="382">
                  <c:v>105.41877176721418</c:v>
                </c:pt>
                <c:pt idx="383">
                  <c:v>105.41877176721418</c:v>
                </c:pt>
                <c:pt idx="384">
                  <c:v>105.41877176721418</c:v>
                </c:pt>
                <c:pt idx="385">
                  <c:v>107.80645425349562</c:v>
                </c:pt>
                <c:pt idx="386">
                  <c:v>100.9921008218201</c:v>
                </c:pt>
                <c:pt idx="387">
                  <c:v>95.144588455078889</c:v>
                </c:pt>
                <c:pt idx="388">
                  <c:v>97.643057106477954</c:v>
                </c:pt>
                <c:pt idx="389">
                  <c:v>106.34326119627713</c:v>
                </c:pt>
                <c:pt idx="390">
                  <c:v>106.34326119627713</c:v>
                </c:pt>
                <c:pt idx="391">
                  <c:v>104.10151826899956</c:v>
                </c:pt>
                <c:pt idx="392">
                  <c:v>104.10151826899956</c:v>
                </c:pt>
                <c:pt idx="393">
                  <c:v>99.203792144012255</c:v>
                </c:pt>
                <c:pt idx="394">
                  <c:v>99.203792144012255</c:v>
                </c:pt>
                <c:pt idx="395">
                  <c:v>96.990720020108682</c:v>
                </c:pt>
                <c:pt idx="396">
                  <c:v>94.166370751047666</c:v>
                </c:pt>
                <c:pt idx="397">
                  <c:v>90.955818516874544</c:v>
                </c:pt>
                <c:pt idx="398">
                  <c:v>86.577465113334767</c:v>
                </c:pt>
                <c:pt idx="399">
                  <c:v>86.577465113334767</c:v>
                </c:pt>
                <c:pt idx="400">
                  <c:v>91.768990031011413</c:v>
                </c:pt>
                <c:pt idx="401">
                  <c:v>101.23165375041184</c:v>
                </c:pt>
                <c:pt idx="402">
                  <c:v>107.08668862729671</c:v>
                </c:pt>
                <c:pt idx="403">
                  <c:v>107.08668862729671</c:v>
                </c:pt>
                <c:pt idx="404">
                  <c:v>107.08668862729671</c:v>
                </c:pt>
                <c:pt idx="405">
                  <c:v>100.8536488140613</c:v>
                </c:pt>
                <c:pt idx="406">
                  <c:v>100.8536488140613</c:v>
                </c:pt>
                <c:pt idx="407">
                  <c:v>98.750511545921142</c:v>
                </c:pt>
                <c:pt idx="408">
                  <c:v>98.750511545921142</c:v>
                </c:pt>
                <c:pt idx="409">
                  <c:v>98.750511545921142</c:v>
                </c:pt>
                <c:pt idx="410">
                  <c:v>95.259080388317884</c:v>
                </c:pt>
                <c:pt idx="411">
                  <c:v>90.941405614947229</c:v>
                </c:pt>
                <c:pt idx="412">
                  <c:v>86.525433556993306</c:v>
                </c:pt>
                <c:pt idx="413">
                  <c:v>80.592945331346002</c:v>
                </c:pt>
                <c:pt idx="414">
                  <c:v>75.733761101462648</c:v>
                </c:pt>
                <c:pt idx="415">
                  <c:v>77.472731399872146</c:v>
                </c:pt>
                <c:pt idx="416">
                  <c:v>77.472731399872146</c:v>
                </c:pt>
                <c:pt idx="417">
                  <c:v>79.290610516400704</c:v>
                </c:pt>
                <c:pt idx="418">
                  <c:v>88.628642149091931</c:v>
                </c:pt>
                <c:pt idx="419">
                  <c:v>88.628642149091931</c:v>
                </c:pt>
                <c:pt idx="420">
                  <c:v>85.838872889448766</c:v>
                </c:pt>
                <c:pt idx="421">
                  <c:v>85.838872889448766</c:v>
                </c:pt>
                <c:pt idx="422">
                  <c:v>79.244443867058266</c:v>
                </c:pt>
                <c:pt idx="423">
                  <c:v>74.886662759299583</c:v>
                </c:pt>
                <c:pt idx="424">
                  <c:v>74.886662759299583</c:v>
                </c:pt>
                <c:pt idx="425">
                  <c:v>82.727860421077253</c:v>
                </c:pt>
                <c:pt idx="426">
                  <c:v>86.745123154849495</c:v>
                </c:pt>
                <c:pt idx="427">
                  <c:v>92.571044623658253</c:v>
                </c:pt>
                <c:pt idx="428">
                  <c:v>99.088291362434575</c:v>
                </c:pt>
                <c:pt idx="429">
                  <c:v>106.28669224280161</c:v>
                </c:pt>
                <c:pt idx="430">
                  <c:v>112.63193472997611</c:v>
                </c:pt>
                <c:pt idx="431">
                  <c:v>112.63193472997611</c:v>
                </c:pt>
                <c:pt idx="432">
                  <c:v>112.63193472997611</c:v>
                </c:pt>
                <c:pt idx="433">
                  <c:v>118.26625813337304</c:v>
                </c:pt>
                <c:pt idx="434">
                  <c:v>118.26625813337304</c:v>
                </c:pt>
                <c:pt idx="435">
                  <c:v>118.26625813337304</c:v>
                </c:pt>
                <c:pt idx="436">
                  <c:v>114.53240351942104</c:v>
                </c:pt>
                <c:pt idx="437">
                  <c:v>107.27476062097269</c:v>
                </c:pt>
                <c:pt idx="438">
                  <c:v>107.27476062097269</c:v>
                </c:pt>
                <c:pt idx="439">
                  <c:v>111.00746713173729</c:v>
                </c:pt>
                <c:pt idx="440">
                  <c:v>116.17367214169192</c:v>
                </c:pt>
                <c:pt idx="441">
                  <c:v>120.06597169649258</c:v>
                </c:pt>
                <c:pt idx="442">
                  <c:v>120.06597169649258</c:v>
                </c:pt>
                <c:pt idx="443">
                  <c:v>122.67315913793944</c:v>
                </c:pt>
                <c:pt idx="444">
                  <c:v>125.82441063170548</c:v>
                </c:pt>
                <c:pt idx="445">
                  <c:v>132.25829379140831</c:v>
                </c:pt>
                <c:pt idx="446">
                  <c:v>136.45065191938488</c:v>
                </c:pt>
                <c:pt idx="447">
                  <c:v>136.45065191938488</c:v>
                </c:pt>
                <c:pt idx="448">
                  <c:v>136.45065191938488</c:v>
                </c:pt>
                <c:pt idx="449">
                  <c:v>144.24101582656868</c:v>
                </c:pt>
                <c:pt idx="450">
                  <c:v>157.70420243122686</c:v>
                </c:pt>
                <c:pt idx="451">
                  <c:v>154.04</c:v>
                </c:pt>
                <c:pt idx="452">
                  <c:v>154.04</c:v>
                </c:pt>
                <c:pt idx="453">
                  <c:v>154.04</c:v>
                </c:pt>
                <c:pt idx="454">
                  <c:v>160.09</c:v>
                </c:pt>
                <c:pt idx="455">
                  <c:v>160.08678418355549</c:v>
                </c:pt>
                <c:pt idx="456">
                  <c:v>166.6385256423267</c:v>
                </c:pt>
                <c:pt idx="457">
                  <c:v>156.37426383353494</c:v>
                </c:pt>
                <c:pt idx="458">
                  <c:v>151.77772204790972</c:v>
                </c:pt>
                <c:pt idx="459">
                  <c:v>151.77772204790972</c:v>
                </c:pt>
                <c:pt idx="460">
                  <c:v>151.77772204790972</c:v>
                </c:pt>
                <c:pt idx="461">
                  <c:v>148.59</c:v>
                </c:pt>
                <c:pt idx="462">
                  <c:v>153.04</c:v>
                </c:pt>
                <c:pt idx="463">
                  <c:v>163.5</c:v>
                </c:pt>
                <c:pt idx="464">
                  <c:v>171.6</c:v>
                </c:pt>
                <c:pt idx="465">
                  <c:v>164.85</c:v>
                </c:pt>
                <c:pt idx="466">
                  <c:v>164.85</c:v>
                </c:pt>
                <c:pt idx="467">
                  <c:v>159.83000000000001</c:v>
                </c:pt>
                <c:pt idx="468">
                  <c:v>159.83000000000001</c:v>
                </c:pt>
                <c:pt idx="469">
                  <c:v>163.19</c:v>
                </c:pt>
                <c:pt idx="470">
                  <c:v>163.19</c:v>
                </c:pt>
                <c:pt idx="471">
                  <c:v>163.19</c:v>
                </c:pt>
                <c:pt idx="472">
                  <c:v>177.96</c:v>
                </c:pt>
                <c:pt idx="473">
                  <c:v>177.96</c:v>
                </c:pt>
                <c:pt idx="474">
                  <c:v>189.47</c:v>
                </c:pt>
                <c:pt idx="475">
                  <c:v>184.36</c:v>
                </c:pt>
                <c:pt idx="476">
                  <c:v>184.36</c:v>
                </c:pt>
                <c:pt idx="477">
                  <c:v>184.36</c:v>
                </c:pt>
                <c:pt idx="478">
                  <c:v>200.31</c:v>
                </c:pt>
                <c:pt idx="479">
                  <c:v>204.9</c:v>
                </c:pt>
                <c:pt idx="480">
                  <c:v>187.93</c:v>
                </c:pt>
                <c:pt idx="481">
                  <c:v>179.04</c:v>
                </c:pt>
                <c:pt idx="482">
                  <c:v>179.04444893336398</c:v>
                </c:pt>
                <c:pt idx="483">
                  <c:v>170.84723481906613</c:v>
                </c:pt>
                <c:pt idx="484">
                  <c:v>162.88999999999999</c:v>
                </c:pt>
                <c:pt idx="485">
                  <c:v>175.62897420285125</c:v>
                </c:pt>
                <c:pt idx="486">
                  <c:v>175.62897420285125</c:v>
                </c:pt>
                <c:pt idx="487">
                  <c:v>175.62897420285125</c:v>
                </c:pt>
                <c:pt idx="488">
                  <c:v>186.14</c:v>
                </c:pt>
                <c:pt idx="489">
                  <c:v>196.38</c:v>
                </c:pt>
                <c:pt idx="490">
                  <c:v>190.97</c:v>
                </c:pt>
                <c:pt idx="491">
                  <c:v>199.18</c:v>
                </c:pt>
                <c:pt idx="492">
                  <c:v>199.18</c:v>
                </c:pt>
                <c:pt idx="493">
                  <c:v>206.43972292719073</c:v>
                </c:pt>
                <c:pt idx="494">
                  <c:v>199.96</c:v>
                </c:pt>
                <c:pt idx="495">
                  <c:v>209.11</c:v>
                </c:pt>
                <c:pt idx="496">
                  <c:v>203.92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6-45E8-943D-5F78704E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820160"/>
        <c:axId val="324547328"/>
      </c:lineChart>
      <c:dateAx>
        <c:axId val="345820160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4547328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2454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5820160"/>
        <c:crosses val="autoZero"/>
        <c:crossBetween val="between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IFO 180
1991-2000</a:t>
            </a:r>
          </a:p>
        </c:rich>
      </c:tx>
      <c:layout>
        <c:manualLayout>
          <c:xMode val="edge"/>
          <c:yMode val="edge"/>
          <c:x val="0.38845728136296132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'IFO 180'!$G$5:$G$7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'IFO 180'!$B$8:$B$511</c:f>
              <c:numCache>
                <c:formatCode>m/d/yyyy</c:formatCode>
                <c:ptCount val="50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</c:numCache>
            </c:numRef>
          </c:cat>
          <c:val>
            <c:numRef>
              <c:f>'IFO 180'!$G$8:$G$511</c:f>
              <c:numCache>
                <c:formatCode>0.00</c:formatCode>
                <c:ptCount val="504"/>
                <c:pt idx="0">
                  <c:v>184.6</c:v>
                </c:pt>
                <c:pt idx="1">
                  <c:v>184.6</c:v>
                </c:pt>
                <c:pt idx="2">
                  <c:v>156.11000000000001</c:v>
                </c:pt>
                <c:pt idx="3">
                  <c:v>145.54</c:v>
                </c:pt>
                <c:pt idx="4">
                  <c:v>135.46</c:v>
                </c:pt>
                <c:pt idx="5">
                  <c:v>132.02000000000001</c:v>
                </c:pt>
                <c:pt idx="6">
                  <c:v>116.6</c:v>
                </c:pt>
                <c:pt idx="7">
                  <c:v>116.6</c:v>
                </c:pt>
                <c:pt idx="8">
                  <c:v>105.88</c:v>
                </c:pt>
                <c:pt idx="9">
                  <c:v>99.39</c:v>
                </c:pt>
                <c:pt idx="10">
                  <c:v>101.89</c:v>
                </c:pt>
                <c:pt idx="11">
                  <c:v>105.65</c:v>
                </c:pt>
                <c:pt idx="12">
                  <c:v>105.65</c:v>
                </c:pt>
                <c:pt idx="13">
                  <c:v>102.16</c:v>
                </c:pt>
                <c:pt idx="14">
                  <c:v>102.16</c:v>
                </c:pt>
                <c:pt idx="15">
                  <c:v>102.16</c:v>
                </c:pt>
                <c:pt idx="16">
                  <c:v>102.16</c:v>
                </c:pt>
                <c:pt idx="17">
                  <c:v>102.16</c:v>
                </c:pt>
                <c:pt idx="18">
                  <c:v>102.16</c:v>
                </c:pt>
                <c:pt idx="19">
                  <c:v>102.16</c:v>
                </c:pt>
                <c:pt idx="20">
                  <c:v>102.16</c:v>
                </c:pt>
                <c:pt idx="21">
                  <c:v>99.27</c:v>
                </c:pt>
                <c:pt idx="22">
                  <c:v>99.27</c:v>
                </c:pt>
                <c:pt idx="23">
                  <c:v>95.85</c:v>
                </c:pt>
                <c:pt idx="24">
                  <c:v>95.85</c:v>
                </c:pt>
                <c:pt idx="25">
                  <c:v>95.85</c:v>
                </c:pt>
                <c:pt idx="26">
                  <c:v>95.85</c:v>
                </c:pt>
                <c:pt idx="27">
                  <c:v>101.22</c:v>
                </c:pt>
                <c:pt idx="28" formatCode="General">
                  <c:v>101.22</c:v>
                </c:pt>
                <c:pt idx="29" formatCode="General">
                  <c:v>101.22</c:v>
                </c:pt>
                <c:pt idx="30" formatCode="General">
                  <c:v>101.22</c:v>
                </c:pt>
                <c:pt idx="31" formatCode="General">
                  <c:v>101.22</c:v>
                </c:pt>
                <c:pt idx="32" formatCode="General">
                  <c:v>101.22</c:v>
                </c:pt>
                <c:pt idx="33" formatCode="General">
                  <c:v>101.22</c:v>
                </c:pt>
                <c:pt idx="34" formatCode="General">
                  <c:v>103.42</c:v>
                </c:pt>
                <c:pt idx="35" formatCode="General">
                  <c:v>103.42</c:v>
                </c:pt>
                <c:pt idx="36" formatCode="General">
                  <c:v>103.42</c:v>
                </c:pt>
                <c:pt idx="37" formatCode="General">
                  <c:v>103.42</c:v>
                </c:pt>
                <c:pt idx="38" formatCode="General">
                  <c:v>103.42</c:v>
                </c:pt>
                <c:pt idx="39" formatCode="General">
                  <c:v>103.42</c:v>
                </c:pt>
                <c:pt idx="40" formatCode="General">
                  <c:v>108.1</c:v>
                </c:pt>
                <c:pt idx="41" formatCode="General">
                  <c:v>111.28</c:v>
                </c:pt>
                <c:pt idx="42" formatCode="General">
                  <c:v>111.28</c:v>
                </c:pt>
                <c:pt idx="43" formatCode="General">
                  <c:v>111.28</c:v>
                </c:pt>
                <c:pt idx="44" formatCode="General">
                  <c:v>111.28</c:v>
                </c:pt>
                <c:pt idx="45" formatCode="General">
                  <c:v>111.28</c:v>
                </c:pt>
                <c:pt idx="46" formatCode="General">
                  <c:v>115.08</c:v>
                </c:pt>
                <c:pt idx="47" formatCode="General">
                  <c:v>115.08</c:v>
                </c:pt>
                <c:pt idx="48" formatCode="General">
                  <c:v>108.13</c:v>
                </c:pt>
                <c:pt idx="49" formatCode="General">
                  <c:v>105.02</c:v>
                </c:pt>
                <c:pt idx="50" formatCode="General">
                  <c:v>105.54</c:v>
                </c:pt>
                <c:pt idx="51" formatCode="General">
                  <c:v>105.54</c:v>
                </c:pt>
                <c:pt idx="52" formatCode="General">
                  <c:v>105.54</c:v>
                </c:pt>
                <c:pt idx="53" formatCode="General">
                  <c:v>95.86</c:v>
                </c:pt>
                <c:pt idx="54" formatCode="General">
                  <c:v>95.86</c:v>
                </c:pt>
                <c:pt idx="55" formatCode="General">
                  <c:v>95.86</c:v>
                </c:pt>
                <c:pt idx="56" formatCode="General">
                  <c:v>90.29</c:v>
                </c:pt>
                <c:pt idx="57" formatCode="General">
                  <c:v>90.29</c:v>
                </c:pt>
                <c:pt idx="58" formatCode="General">
                  <c:v>90.29</c:v>
                </c:pt>
                <c:pt idx="59" formatCode="General">
                  <c:v>88.12</c:v>
                </c:pt>
                <c:pt idx="60">
                  <c:v>85.61</c:v>
                </c:pt>
                <c:pt idx="61">
                  <c:v>85.61</c:v>
                </c:pt>
                <c:pt idx="62">
                  <c:v>88.05</c:v>
                </c:pt>
                <c:pt idx="63">
                  <c:v>88.05</c:v>
                </c:pt>
                <c:pt idx="64">
                  <c:v>91.26</c:v>
                </c:pt>
                <c:pt idx="65">
                  <c:v>96.96</c:v>
                </c:pt>
                <c:pt idx="66">
                  <c:v>96.96</c:v>
                </c:pt>
                <c:pt idx="67">
                  <c:v>96.96</c:v>
                </c:pt>
                <c:pt idx="68">
                  <c:v>103.45</c:v>
                </c:pt>
                <c:pt idx="69">
                  <c:v>106.6</c:v>
                </c:pt>
                <c:pt idx="70">
                  <c:v>109.5</c:v>
                </c:pt>
                <c:pt idx="71">
                  <c:v>109.5</c:v>
                </c:pt>
                <c:pt idx="72">
                  <c:v>112.55</c:v>
                </c:pt>
                <c:pt idx="73">
                  <c:v>112.55</c:v>
                </c:pt>
                <c:pt idx="74">
                  <c:v>112.55</c:v>
                </c:pt>
                <c:pt idx="75">
                  <c:v>112.55</c:v>
                </c:pt>
                <c:pt idx="76">
                  <c:v>117.16</c:v>
                </c:pt>
                <c:pt idx="77">
                  <c:v>119.88</c:v>
                </c:pt>
                <c:pt idx="78">
                  <c:v>119.88</c:v>
                </c:pt>
                <c:pt idx="79">
                  <c:v>119.98</c:v>
                </c:pt>
                <c:pt idx="80">
                  <c:v>122.47</c:v>
                </c:pt>
                <c:pt idx="81">
                  <c:v>128.37</c:v>
                </c:pt>
                <c:pt idx="82">
                  <c:v>128.37</c:v>
                </c:pt>
                <c:pt idx="83">
                  <c:v>128.37</c:v>
                </c:pt>
                <c:pt idx="84">
                  <c:v>125.62</c:v>
                </c:pt>
                <c:pt idx="85">
                  <c:v>120.81</c:v>
                </c:pt>
                <c:pt idx="86">
                  <c:v>120.81</c:v>
                </c:pt>
                <c:pt idx="87">
                  <c:v>120.81</c:v>
                </c:pt>
                <c:pt idx="88">
                  <c:v>120.81</c:v>
                </c:pt>
                <c:pt idx="89">
                  <c:v>120.81</c:v>
                </c:pt>
                <c:pt idx="90">
                  <c:v>123.52</c:v>
                </c:pt>
                <c:pt idx="91">
                  <c:v>126.52</c:v>
                </c:pt>
                <c:pt idx="92">
                  <c:v>126.52</c:v>
                </c:pt>
                <c:pt idx="93">
                  <c:v>130.01</c:v>
                </c:pt>
                <c:pt idx="94">
                  <c:v>130.01</c:v>
                </c:pt>
                <c:pt idx="95">
                  <c:v>133.38999999999999</c:v>
                </c:pt>
                <c:pt idx="96">
                  <c:v>130.27000000000001</c:v>
                </c:pt>
                <c:pt idx="97">
                  <c:v>130.27000000000001</c:v>
                </c:pt>
                <c:pt idx="98">
                  <c:v>130.27000000000001</c:v>
                </c:pt>
                <c:pt idx="99">
                  <c:v>130.27000000000001</c:v>
                </c:pt>
                <c:pt idx="100">
                  <c:v>121</c:v>
                </c:pt>
                <c:pt idx="101">
                  <c:v>116.54</c:v>
                </c:pt>
                <c:pt idx="102">
                  <c:v>116.54</c:v>
                </c:pt>
                <c:pt idx="103">
                  <c:v>111.51</c:v>
                </c:pt>
                <c:pt idx="104">
                  <c:v>111.51</c:v>
                </c:pt>
                <c:pt idx="105">
                  <c:v>111.51</c:v>
                </c:pt>
                <c:pt idx="106">
                  <c:v>108.7</c:v>
                </c:pt>
                <c:pt idx="107">
                  <c:v>108.7</c:v>
                </c:pt>
                <c:pt idx="108">
                  <c:v>112.08</c:v>
                </c:pt>
                <c:pt idx="109">
                  <c:v>112.08</c:v>
                </c:pt>
                <c:pt idx="110">
                  <c:v>112.08</c:v>
                </c:pt>
                <c:pt idx="111">
                  <c:v>112.08</c:v>
                </c:pt>
                <c:pt idx="112">
                  <c:v>107.75</c:v>
                </c:pt>
                <c:pt idx="113">
                  <c:v>107.75</c:v>
                </c:pt>
                <c:pt idx="114">
                  <c:v>107.75</c:v>
                </c:pt>
                <c:pt idx="115">
                  <c:v>110.66</c:v>
                </c:pt>
                <c:pt idx="116">
                  <c:v>110.66</c:v>
                </c:pt>
                <c:pt idx="117">
                  <c:v>110.66</c:v>
                </c:pt>
                <c:pt idx="118">
                  <c:v>110.66</c:v>
                </c:pt>
                <c:pt idx="119">
                  <c:v>110.66</c:v>
                </c:pt>
                <c:pt idx="120">
                  <c:v>113.92</c:v>
                </c:pt>
                <c:pt idx="121">
                  <c:v>113.92</c:v>
                </c:pt>
                <c:pt idx="122">
                  <c:v>113.92</c:v>
                </c:pt>
                <c:pt idx="123">
                  <c:v>113.92</c:v>
                </c:pt>
                <c:pt idx="124">
                  <c:v>113.92</c:v>
                </c:pt>
                <c:pt idx="125">
                  <c:v>109.52</c:v>
                </c:pt>
                <c:pt idx="126">
                  <c:v>109.52</c:v>
                </c:pt>
                <c:pt idx="127">
                  <c:v>105.39</c:v>
                </c:pt>
                <c:pt idx="128">
                  <c:v>105.39</c:v>
                </c:pt>
                <c:pt idx="129">
                  <c:v>102.63</c:v>
                </c:pt>
                <c:pt idx="130">
                  <c:v>102.63</c:v>
                </c:pt>
                <c:pt idx="131">
                  <c:v>99.94</c:v>
                </c:pt>
                <c:pt idx="132">
                  <c:v>99.94</c:v>
                </c:pt>
                <c:pt idx="133">
                  <c:v>99.94</c:v>
                </c:pt>
                <c:pt idx="134">
                  <c:v>99.94</c:v>
                </c:pt>
                <c:pt idx="135">
                  <c:v>99.94</c:v>
                </c:pt>
                <c:pt idx="136">
                  <c:v>99.94</c:v>
                </c:pt>
                <c:pt idx="137">
                  <c:v>99.94</c:v>
                </c:pt>
                <c:pt idx="138">
                  <c:v>99.94</c:v>
                </c:pt>
                <c:pt idx="139">
                  <c:v>99.94</c:v>
                </c:pt>
                <c:pt idx="140">
                  <c:v>99.94</c:v>
                </c:pt>
                <c:pt idx="141">
                  <c:v>99.94</c:v>
                </c:pt>
                <c:pt idx="142">
                  <c:v>99.94</c:v>
                </c:pt>
                <c:pt idx="143">
                  <c:v>103.34</c:v>
                </c:pt>
                <c:pt idx="144">
                  <c:v>103.34</c:v>
                </c:pt>
                <c:pt idx="145">
                  <c:v>103.34</c:v>
                </c:pt>
                <c:pt idx="146">
                  <c:v>103.34</c:v>
                </c:pt>
                <c:pt idx="147">
                  <c:v>97.11</c:v>
                </c:pt>
                <c:pt idx="148">
                  <c:v>97.11</c:v>
                </c:pt>
                <c:pt idx="149">
                  <c:v>93.67</c:v>
                </c:pt>
                <c:pt idx="150">
                  <c:v>93.67</c:v>
                </c:pt>
                <c:pt idx="151">
                  <c:v>93.67</c:v>
                </c:pt>
                <c:pt idx="152">
                  <c:v>87.6</c:v>
                </c:pt>
                <c:pt idx="153">
                  <c:v>85.65</c:v>
                </c:pt>
                <c:pt idx="154">
                  <c:v>85.65</c:v>
                </c:pt>
                <c:pt idx="155">
                  <c:v>85.65</c:v>
                </c:pt>
                <c:pt idx="156">
                  <c:v>85.65</c:v>
                </c:pt>
                <c:pt idx="157">
                  <c:v>88.72</c:v>
                </c:pt>
                <c:pt idx="158">
                  <c:v>96.93</c:v>
                </c:pt>
                <c:pt idx="159">
                  <c:v>100.55</c:v>
                </c:pt>
                <c:pt idx="160">
                  <c:v>103.01</c:v>
                </c:pt>
                <c:pt idx="161">
                  <c:v>103.01</c:v>
                </c:pt>
                <c:pt idx="162">
                  <c:v>105.1</c:v>
                </c:pt>
                <c:pt idx="163">
                  <c:v>101.42</c:v>
                </c:pt>
                <c:pt idx="164">
                  <c:v>101.42</c:v>
                </c:pt>
                <c:pt idx="165">
                  <c:v>101.42</c:v>
                </c:pt>
                <c:pt idx="166">
                  <c:v>99.33</c:v>
                </c:pt>
                <c:pt idx="167">
                  <c:v>93.45</c:v>
                </c:pt>
                <c:pt idx="168">
                  <c:v>93.45</c:v>
                </c:pt>
                <c:pt idx="169">
                  <c:v>93.45</c:v>
                </c:pt>
                <c:pt idx="170">
                  <c:v>93.45</c:v>
                </c:pt>
                <c:pt idx="171">
                  <c:v>93.45</c:v>
                </c:pt>
                <c:pt idx="172">
                  <c:v>96.12</c:v>
                </c:pt>
                <c:pt idx="173">
                  <c:v>96.12</c:v>
                </c:pt>
                <c:pt idx="174">
                  <c:v>96.12</c:v>
                </c:pt>
                <c:pt idx="175">
                  <c:v>100.41</c:v>
                </c:pt>
                <c:pt idx="176">
                  <c:v>100.41</c:v>
                </c:pt>
                <c:pt idx="177">
                  <c:v>100.41</c:v>
                </c:pt>
                <c:pt idx="178">
                  <c:v>104.79</c:v>
                </c:pt>
                <c:pt idx="179">
                  <c:v>109.2</c:v>
                </c:pt>
                <c:pt idx="180">
                  <c:v>112.56</c:v>
                </c:pt>
                <c:pt idx="181">
                  <c:v>112.56</c:v>
                </c:pt>
                <c:pt idx="182">
                  <c:v>112.56</c:v>
                </c:pt>
                <c:pt idx="183">
                  <c:v>118.6</c:v>
                </c:pt>
                <c:pt idx="184">
                  <c:v>118.6</c:v>
                </c:pt>
                <c:pt idx="185">
                  <c:v>121.11</c:v>
                </c:pt>
                <c:pt idx="186">
                  <c:v>126.42</c:v>
                </c:pt>
                <c:pt idx="187">
                  <c:v>126.42</c:v>
                </c:pt>
                <c:pt idx="188">
                  <c:v>122.74</c:v>
                </c:pt>
                <c:pt idx="189">
                  <c:v>113.56</c:v>
                </c:pt>
                <c:pt idx="190">
                  <c:v>109.99</c:v>
                </c:pt>
                <c:pt idx="191">
                  <c:v>109.99</c:v>
                </c:pt>
                <c:pt idx="192">
                  <c:v>109.99</c:v>
                </c:pt>
                <c:pt idx="193">
                  <c:v>109.99</c:v>
                </c:pt>
                <c:pt idx="194">
                  <c:v>102.79</c:v>
                </c:pt>
                <c:pt idx="195">
                  <c:v>102.79</c:v>
                </c:pt>
                <c:pt idx="196">
                  <c:v>105.25</c:v>
                </c:pt>
                <c:pt idx="197">
                  <c:v>105.25</c:v>
                </c:pt>
                <c:pt idx="198">
                  <c:v>107.4</c:v>
                </c:pt>
                <c:pt idx="199">
                  <c:v>114.73</c:v>
                </c:pt>
                <c:pt idx="200">
                  <c:v>114.73</c:v>
                </c:pt>
                <c:pt idx="201">
                  <c:v>117.58</c:v>
                </c:pt>
                <c:pt idx="202">
                  <c:v>117.58</c:v>
                </c:pt>
                <c:pt idx="203">
                  <c:v>117.58</c:v>
                </c:pt>
                <c:pt idx="204">
                  <c:v>124.21</c:v>
                </c:pt>
                <c:pt idx="205">
                  <c:v>126.86</c:v>
                </c:pt>
                <c:pt idx="206">
                  <c:v>126.86</c:v>
                </c:pt>
                <c:pt idx="207">
                  <c:v>126.86</c:v>
                </c:pt>
                <c:pt idx="208">
                  <c:v>126.86</c:v>
                </c:pt>
                <c:pt idx="209">
                  <c:v>126.86</c:v>
                </c:pt>
                <c:pt idx="210">
                  <c:v>126.86</c:v>
                </c:pt>
                <c:pt idx="211">
                  <c:v>126.86</c:v>
                </c:pt>
                <c:pt idx="212">
                  <c:v>126.86</c:v>
                </c:pt>
                <c:pt idx="213">
                  <c:v>122.75</c:v>
                </c:pt>
                <c:pt idx="214">
                  <c:v>125.85</c:v>
                </c:pt>
                <c:pt idx="215">
                  <c:v>130.09</c:v>
                </c:pt>
                <c:pt idx="216">
                  <c:v>130.09</c:v>
                </c:pt>
                <c:pt idx="217">
                  <c:v>130.09</c:v>
                </c:pt>
                <c:pt idx="218">
                  <c:v>130.09</c:v>
                </c:pt>
                <c:pt idx="219">
                  <c:v>130.09</c:v>
                </c:pt>
                <c:pt idx="220">
                  <c:v>130.09</c:v>
                </c:pt>
                <c:pt idx="221">
                  <c:v>127.05</c:v>
                </c:pt>
                <c:pt idx="222">
                  <c:v>127.05</c:v>
                </c:pt>
                <c:pt idx="223">
                  <c:v>130.47</c:v>
                </c:pt>
                <c:pt idx="224">
                  <c:v>130.47</c:v>
                </c:pt>
                <c:pt idx="225">
                  <c:v>130.47</c:v>
                </c:pt>
                <c:pt idx="226">
                  <c:v>130.47</c:v>
                </c:pt>
                <c:pt idx="227">
                  <c:v>133.74</c:v>
                </c:pt>
                <c:pt idx="228">
                  <c:v>136.82</c:v>
                </c:pt>
                <c:pt idx="229">
                  <c:v>136.82</c:v>
                </c:pt>
                <c:pt idx="230">
                  <c:v>136.82</c:v>
                </c:pt>
                <c:pt idx="231">
                  <c:v>136.82</c:v>
                </c:pt>
                <c:pt idx="232">
                  <c:v>132.34</c:v>
                </c:pt>
                <c:pt idx="233">
                  <c:v>122.46</c:v>
                </c:pt>
                <c:pt idx="234">
                  <c:v>122.46</c:v>
                </c:pt>
                <c:pt idx="235">
                  <c:v>122.46</c:v>
                </c:pt>
                <c:pt idx="236">
                  <c:v>115.65</c:v>
                </c:pt>
                <c:pt idx="237">
                  <c:v>110.6</c:v>
                </c:pt>
                <c:pt idx="238">
                  <c:v>110.6</c:v>
                </c:pt>
                <c:pt idx="239">
                  <c:v>110.6</c:v>
                </c:pt>
                <c:pt idx="240">
                  <c:v>110.6</c:v>
                </c:pt>
                <c:pt idx="241">
                  <c:v>115.6</c:v>
                </c:pt>
                <c:pt idx="242">
                  <c:v>115.6</c:v>
                </c:pt>
                <c:pt idx="243">
                  <c:v>115.6</c:v>
                </c:pt>
                <c:pt idx="244">
                  <c:v>118.69</c:v>
                </c:pt>
                <c:pt idx="245">
                  <c:v>118.69</c:v>
                </c:pt>
                <c:pt idx="246">
                  <c:v>118.69</c:v>
                </c:pt>
                <c:pt idx="247">
                  <c:v>115.9</c:v>
                </c:pt>
                <c:pt idx="248">
                  <c:v>115.9</c:v>
                </c:pt>
                <c:pt idx="249">
                  <c:v>115.9</c:v>
                </c:pt>
                <c:pt idx="250">
                  <c:v>115.9</c:v>
                </c:pt>
                <c:pt idx="251">
                  <c:v>118.64</c:v>
                </c:pt>
                <c:pt idx="252">
                  <c:v>118.64</c:v>
                </c:pt>
                <c:pt idx="253">
                  <c:v>118.64</c:v>
                </c:pt>
                <c:pt idx="254">
                  <c:v>118.64</c:v>
                </c:pt>
                <c:pt idx="255">
                  <c:v>118.64</c:v>
                </c:pt>
                <c:pt idx="256">
                  <c:v>123.55</c:v>
                </c:pt>
                <c:pt idx="257">
                  <c:v>128.76</c:v>
                </c:pt>
                <c:pt idx="258">
                  <c:v>137.11000000000001</c:v>
                </c:pt>
                <c:pt idx="259">
                  <c:v>144.61000000000001</c:v>
                </c:pt>
                <c:pt idx="260">
                  <c:v>150.51</c:v>
                </c:pt>
                <c:pt idx="261">
                  <c:v>155.49</c:v>
                </c:pt>
                <c:pt idx="262">
                  <c:v>149.31</c:v>
                </c:pt>
                <c:pt idx="263">
                  <c:v>133.30000000000001</c:v>
                </c:pt>
                <c:pt idx="264">
                  <c:v>127.11</c:v>
                </c:pt>
                <c:pt idx="265">
                  <c:v>130.13999999999999</c:v>
                </c:pt>
                <c:pt idx="266">
                  <c:v>130.13999999999999</c:v>
                </c:pt>
                <c:pt idx="267">
                  <c:v>140.35</c:v>
                </c:pt>
                <c:pt idx="268">
                  <c:v>140.35</c:v>
                </c:pt>
                <c:pt idx="269">
                  <c:v>137.18</c:v>
                </c:pt>
                <c:pt idx="270">
                  <c:v>137.18</c:v>
                </c:pt>
                <c:pt idx="271">
                  <c:v>137.18</c:v>
                </c:pt>
                <c:pt idx="272">
                  <c:v>137.18</c:v>
                </c:pt>
                <c:pt idx="273">
                  <c:v>142.33000000000001</c:v>
                </c:pt>
                <c:pt idx="274">
                  <c:v>145.54</c:v>
                </c:pt>
                <c:pt idx="275">
                  <c:v>141.69</c:v>
                </c:pt>
                <c:pt idx="276">
                  <c:v>138.13</c:v>
                </c:pt>
                <c:pt idx="277">
                  <c:v>135.15437302999339</c:v>
                </c:pt>
                <c:pt idx="278">
                  <c:v>135.15437302999339</c:v>
                </c:pt>
                <c:pt idx="279">
                  <c:v>129.52286579958084</c:v>
                </c:pt>
                <c:pt idx="280">
                  <c:v>129.52286579958084</c:v>
                </c:pt>
                <c:pt idx="281">
                  <c:v>129.52286579958084</c:v>
                </c:pt>
                <c:pt idx="282">
                  <c:v>123.22990778732245</c:v>
                </c:pt>
                <c:pt idx="283">
                  <c:v>123.22990778732245</c:v>
                </c:pt>
                <c:pt idx="284">
                  <c:v>128.6525652898687</c:v>
                </c:pt>
                <c:pt idx="285">
                  <c:v>128.6525652898687</c:v>
                </c:pt>
                <c:pt idx="286">
                  <c:v>121.28928963653757</c:v>
                </c:pt>
                <c:pt idx="287">
                  <c:v>121.28928963653757</c:v>
                </c:pt>
                <c:pt idx="288">
                  <c:v>121.28928963653757</c:v>
                </c:pt>
                <c:pt idx="289">
                  <c:v>121.28928963653757</c:v>
                </c:pt>
                <c:pt idx="290">
                  <c:v>121.28928963653757</c:v>
                </c:pt>
                <c:pt idx="291">
                  <c:v>126.07126413419378</c:v>
                </c:pt>
                <c:pt idx="292">
                  <c:v>126.07126413419378</c:v>
                </c:pt>
                <c:pt idx="293">
                  <c:v>133.02926331718336</c:v>
                </c:pt>
                <c:pt idx="294">
                  <c:v>133.02926331718336</c:v>
                </c:pt>
                <c:pt idx="295">
                  <c:v>133.02926331718336</c:v>
                </c:pt>
                <c:pt idx="296">
                  <c:v>145.78690077231292</c:v>
                </c:pt>
                <c:pt idx="297">
                  <c:v>145.78690077231292</c:v>
                </c:pt>
                <c:pt idx="298">
                  <c:v>145.78690077231292</c:v>
                </c:pt>
                <c:pt idx="299">
                  <c:v>159.80561106688032</c:v>
                </c:pt>
                <c:pt idx="300">
                  <c:v>171.01192974684059</c:v>
                </c:pt>
                <c:pt idx="301">
                  <c:v>171.01192974684059</c:v>
                </c:pt>
                <c:pt idx="302">
                  <c:v>161.03599753332298</c:v>
                </c:pt>
                <c:pt idx="303">
                  <c:v>150.71661277580284</c:v>
                </c:pt>
                <c:pt idx="304">
                  <c:v>143.40189967595774</c:v>
                </c:pt>
                <c:pt idx="305">
                  <c:v>148.95791774654469</c:v>
                </c:pt>
                <c:pt idx="306">
                  <c:v>156.07686291930941</c:v>
                </c:pt>
                <c:pt idx="307">
                  <c:v>156.07686291930941</c:v>
                </c:pt>
                <c:pt idx="308">
                  <c:v>151.15225404231117</c:v>
                </c:pt>
                <c:pt idx="309">
                  <c:v>142.06252524896155</c:v>
                </c:pt>
                <c:pt idx="310">
                  <c:v>146.46013438665585</c:v>
                </c:pt>
                <c:pt idx="311">
                  <c:v>146.46013438665585</c:v>
                </c:pt>
                <c:pt idx="312">
                  <c:v>146.46013438665585</c:v>
                </c:pt>
                <c:pt idx="313">
                  <c:v>146.46013438665585</c:v>
                </c:pt>
                <c:pt idx="314">
                  <c:v>142.56609546586279</c:v>
                </c:pt>
                <c:pt idx="315">
                  <c:v>136.10231817563948</c:v>
                </c:pt>
                <c:pt idx="316">
                  <c:v>136.10231817563948</c:v>
                </c:pt>
                <c:pt idx="317">
                  <c:v>128.40777253987534</c:v>
                </c:pt>
                <c:pt idx="318">
                  <c:v>118.52421578415724</c:v>
                </c:pt>
                <c:pt idx="319">
                  <c:v>118.52421578415724</c:v>
                </c:pt>
                <c:pt idx="320">
                  <c:v>118.52421578415724</c:v>
                </c:pt>
                <c:pt idx="321">
                  <c:v>115.06217449838809</c:v>
                </c:pt>
                <c:pt idx="322">
                  <c:v>123.81154362444643</c:v>
                </c:pt>
                <c:pt idx="323">
                  <c:v>134.47967175052844</c:v>
                </c:pt>
                <c:pt idx="324">
                  <c:v>137.26198998965828</c:v>
                </c:pt>
                <c:pt idx="325">
                  <c:v>131.74955905836822</c:v>
                </c:pt>
                <c:pt idx="326">
                  <c:v>131.74955905836822</c:v>
                </c:pt>
                <c:pt idx="327">
                  <c:v>131.74955905836822</c:v>
                </c:pt>
                <c:pt idx="328">
                  <c:v>128.82562191280195</c:v>
                </c:pt>
                <c:pt idx="329">
                  <c:v>124.38450614681842</c:v>
                </c:pt>
                <c:pt idx="330">
                  <c:v>128.580624385482</c:v>
                </c:pt>
                <c:pt idx="331">
                  <c:v>134.70927307714965</c:v>
                </c:pt>
                <c:pt idx="332">
                  <c:v>134.70927307714965</c:v>
                </c:pt>
                <c:pt idx="333">
                  <c:v>134.70927307714965</c:v>
                </c:pt>
                <c:pt idx="334">
                  <c:v>134.70927307714965</c:v>
                </c:pt>
                <c:pt idx="335">
                  <c:v>130.88250296509526</c:v>
                </c:pt>
                <c:pt idx="336">
                  <c:v>127.85120074504025</c:v>
                </c:pt>
                <c:pt idx="337">
                  <c:v>122.08597627932303</c:v>
                </c:pt>
                <c:pt idx="338">
                  <c:v>125.37782439758635</c:v>
                </c:pt>
                <c:pt idx="339">
                  <c:v>125.37782439758635</c:v>
                </c:pt>
                <c:pt idx="340">
                  <c:v>128.07237171293471</c:v>
                </c:pt>
                <c:pt idx="341">
                  <c:v>128.07237171293471</c:v>
                </c:pt>
                <c:pt idx="342">
                  <c:v>131.06698733654409</c:v>
                </c:pt>
                <c:pt idx="343">
                  <c:v>135.62238965763683</c:v>
                </c:pt>
                <c:pt idx="344">
                  <c:v>135.62238965763683</c:v>
                </c:pt>
                <c:pt idx="345">
                  <c:v>138.75994731489882</c:v>
                </c:pt>
                <c:pt idx="346">
                  <c:v>138.75994731489882</c:v>
                </c:pt>
                <c:pt idx="347">
                  <c:v>133.87546726554621</c:v>
                </c:pt>
                <c:pt idx="348">
                  <c:v>127.60057326457456</c:v>
                </c:pt>
                <c:pt idx="349">
                  <c:v>130.27539345161085</c:v>
                </c:pt>
                <c:pt idx="350">
                  <c:v>135.49656355752887</c:v>
                </c:pt>
                <c:pt idx="351">
                  <c:v>144.35676560835259</c:v>
                </c:pt>
                <c:pt idx="352">
                  <c:v>144.35676560835259</c:v>
                </c:pt>
                <c:pt idx="353">
                  <c:v>144.35676560835259</c:v>
                </c:pt>
                <c:pt idx="354">
                  <c:v>148.91353894099413</c:v>
                </c:pt>
                <c:pt idx="355">
                  <c:v>148.91353894099413</c:v>
                </c:pt>
                <c:pt idx="356">
                  <c:v>145.92298144801106</c:v>
                </c:pt>
                <c:pt idx="357">
                  <c:v>141.88624010722322</c:v>
                </c:pt>
                <c:pt idx="358">
                  <c:v>138.42484382036588</c:v>
                </c:pt>
                <c:pt idx="359">
                  <c:v>127.8347153543682</c:v>
                </c:pt>
                <c:pt idx="360">
                  <c:v>120.09372479050049</c:v>
                </c:pt>
                <c:pt idx="361">
                  <c:v>113.54026957682659</c:v>
                </c:pt>
                <c:pt idx="362">
                  <c:v>110.40876677863862</c:v>
                </c:pt>
                <c:pt idx="363">
                  <c:v>107.3341954542104</c:v>
                </c:pt>
                <c:pt idx="364">
                  <c:v>107.3341954542104</c:v>
                </c:pt>
                <c:pt idx="365">
                  <c:v>99.942780772174928</c:v>
                </c:pt>
                <c:pt idx="366">
                  <c:v>94.888740983594175</c:v>
                </c:pt>
                <c:pt idx="367">
                  <c:v>94.888740983594175</c:v>
                </c:pt>
                <c:pt idx="368">
                  <c:v>98.53201561446798</c:v>
                </c:pt>
                <c:pt idx="369">
                  <c:v>103.327110348684</c:v>
                </c:pt>
                <c:pt idx="370">
                  <c:v>99.376873825985442</c:v>
                </c:pt>
                <c:pt idx="371">
                  <c:v>99.376873825985442</c:v>
                </c:pt>
                <c:pt idx="372">
                  <c:v>90.588585721810858</c:v>
                </c:pt>
                <c:pt idx="373">
                  <c:v>84.987226757352701</c:v>
                </c:pt>
                <c:pt idx="374">
                  <c:v>79.862129967721074</c:v>
                </c:pt>
                <c:pt idx="375">
                  <c:v>82.40958933406236</c:v>
                </c:pt>
                <c:pt idx="376">
                  <c:v>89.148218225560839</c:v>
                </c:pt>
                <c:pt idx="377">
                  <c:v>100.16599380380249</c:v>
                </c:pt>
                <c:pt idx="378">
                  <c:v>104.82230964125661</c:v>
                </c:pt>
                <c:pt idx="379">
                  <c:v>104.82230964125661</c:v>
                </c:pt>
                <c:pt idx="380">
                  <c:v>106.99967986535084</c:v>
                </c:pt>
                <c:pt idx="381">
                  <c:v>101.74663353945841</c:v>
                </c:pt>
                <c:pt idx="382">
                  <c:v>97.338384465201216</c:v>
                </c:pt>
                <c:pt idx="383">
                  <c:v>97.338384465201216</c:v>
                </c:pt>
                <c:pt idx="384">
                  <c:v>97.338384465201216</c:v>
                </c:pt>
                <c:pt idx="385">
                  <c:v>102.5052397219512</c:v>
                </c:pt>
                <c:pt idx="386">
                  <c:v>95.052860972458447</c:v>
                </c:pt>
                <c:pt idx="387">
                  <c:v>88.550709061823284</c:v>
                </c:pt>
                <c:pt idx="388">
                  <c:v>92.000454858068409</c:v>
                </c:pt>
                <c:pt idx="389">
                  <c:v>100.18904338376167</c:v>
                </c:pt>
                <c:pt idx="390">
                  <c:v>100.18904338376167</c:v>
                </c:pt>
                <c:pt idx="391">
                  <c:v>100.18904338376167</c:v>
                </c:pt>
                <c:pt idx="392">
                  <c:v>98.092327873599828</c:v>
                </c:pt>
                <c:pt idx="393">
                  <c:v>94.093727025924039</c:v>
                </c:pt>
                <c:pt idx="394">
                  <c:v>92.156864492747559</c:v>
                </c:pt>
                <c:pt idx="395">
                  <c:v>92.156864492747559</c:v>
                </c:pt>
                <c:pt idx="396">
                  <c:v>90.013860178183549</c:v>
                </c:pt>
                <c:pt idx="397">
                  <c:v>85.449734269354821</c:v>
                </c:pt>
                <c:pt idx="398">
                  <c:v>79.224549503986538</c:v>
                </c:pt>
                <c:pt idx="399">
                  <c:v>79.224549503986538</c:v>
                </c:pt>
                <c:pt idx="400">
                  <c:v>83.695614920982237</c:v>
                </c:pt>
                <c:pt idx="401">
                  <c:v>93.858783102497469</c:v>
                </c:pt>
                <c:pt idx="402">
                  <c:v>99.56160784169677</c:v>
                </c:pt>
                <c:pt idx="403">
                  <c:v>99.56160784169677</c:v>
                </c:pt>
                <c:pt idx="404">
                  <c:v>99.56160784169677</c:v>
                </c:pt>
                <c:pt idx="405">
                  <c:v>93.283670952770635</c:v>
                </c:pt>
                <c:pt idx="406">
                  <c:v>93.283670952770635</c:v>
                </c:pt>
                <c:pt idx="407">
                  <c:v>93.283670952770635</c:v>
                </c:pt>
                <c:pt idx="408">
                  <c:v>91.178125348889481</c:v>
                </c:pt>
                <c:pt idx="409">
                  <c:v>93.425095125054241</c:v>
                </c:pt>
                <c:pt idx="410">
                  <c:v>89.058672105696161</c:v>
                </c:pt>
                <c:pt idx="411">
                  <c:v>85.548663858436356</c:v>
                </c:pt>
                <c:pt idx="412">
                  <c:v>80.107858132817029</c:v>
                </c:pt>
                <c:pt idx="413">
                  <c:v>74.37552749259801</c:v>
                </c:pt>
                <c:pt idx="414">
                  <c:v>68.516141382475411</c:v>
                </c:pt>
                <c:pt idx="415">
                  <c:v>70.041432439177541</c:v>
                </c:pt>
                <c:pt idx="416">
                  <c:v>70.041432439177541</c:v>
                </c:pt>
                <c:pt idx="417">
                  <c:v>71.914643288715567</c:v>
                </c:pt>
                <c:pt idx="418">
                  <c:v>82.442745849929977</c:v>
                </c:pt>
                <c:pt idx="419">
                  <c:v>82.442745849929977</c:v>
                </c:pt>
                <c:pt idx="420">
                  <c:v>82.442745849929977</c:v>
                </c:pt>
                <c:pt idx="421">
                  <c:v>79.356012411621151</c:v>
                </c:pt>
                <c:pt idx="422">
                  <c:v>73.680507302262939</c:v>
                </c:pt>
                <c:pt idx="423">
                  <c:v>69.676398750634732</c:v>
                </c:pt>
                <c:pt idx="424">
                  <c:v>69.676398750634732</c:v>
                </c:pt>
                <c:pt idx="425">
                  <c:v>77.902099998198338</c:v>
                </c:pt>
                <c:pt idx="426">
                  <c:v>82.048563369640675</c:v>
                </c:pt>
                <c:pt idx="427">
                  <c:v>86.840459449981765</c:v>
                </c:pt>
                <c:pt idx="428">
                  <c:v>93.475894654605767</c:v>
                </c:pt>
                <c:pt idx="429">
                  <c:v>100.48291163088331</c:v>
                </c:pt>
                <c:pt idx="430">
                  <c:v>106.73588024521261</c:v>
                </c:pt>
                <c:pt idx="431">
                  <c:v>106.73588024521261</c:v>
                </c:pt>
                <c:pt idx="432">
                  <c:v>109.24910083722554</c:v>
                </c:pt>
                <c:pt idx="433">
                  <c:v>113.54201685606736</c:v>
                </c:pt>
                <c:pt idx="434">
                  <c:v>113.54201685606736</c:v>
                </c:pt>
                <c:pt idx="435">
                  <c:v>113.54201685606736</c:v>
                </c:pt>
                <c:pt idx="436">
                  <c:v>109.72325195832475</c:v>
                </c:pt>
                <c:pt idx="437">
                  <c:v>102.57101275456826</c:v>
                </c:pt>
                <c:pt idx="438">
                  <c:v>102.57101275456826</c:v>
                </c:pt>
                <c:pt idx="439">
                  <c:v>107.06548085435409</c:v>
                </c:pt>
                <c:pt idx="440">
                  <c:v>111.48410445880214</c:v>
                </c:pt>
                <c:pt idx="441">
                  <c:v>114.68477488809552</c:v>
                </c:pt>
                <c:pt idx="442">
                  <c:v>114.68477488809552</c:v>
                </c:pt>
                <c:pt idx="443">
                  <c:v>114.68477488809552</c:v>
                </c:pt>
                <c:pt idx="444">
                  <c:v>119.29418005157311</c:v>
                </c:pt>
                <c:pt idx="445">
                  <c:v>125.93681426248472</c:v>
                </c:pt>
                <c:pt idx="446">
                  <c:v>130.78036191432972</c:v>
                </c:pt>
                <c:pt idx="447">
                  <c:v>127.78543052227266</c:v>
                </c:pt>
                <c:pt idx="448">
                  <c:v>132.5832235803145</c:v>
                </c:pt>
                <c:pt idx="449">
                  <c:v>137.85721916322558</c:v>
                </c:pt>
                <c:pt idx="450">
                  <c:v>153.31622453751575</c:v>
                </c:pt>
                <c:pt idx="451">
                  <c:v>148.97999999999999</c:v>
                </c:pt>
                <c:pt idx="452">
                  <c:v>145.34</c:v>
                </c:pt>
                <c:pt idx="453">
                  <c:v>145.34</c:v>
                </c:pt>
                <c:pt idx="454">
                  <c:v>153.77000000000001</c:v>
                </c:pt>
                <c:pt idx="455">
                  <c:v>153.76807317920321</c:v>
                </c:pt>
                <c:pt idx="456">
                  <c:v>160.66</c:v>
                </c:pt>
                <c:pt idx="457">
                  <c:v>150.96</c:v>
                </c:pt>
                <c:pt idx="458">
                  <c:v>145.62</c:v>
                </c:pt>
                <c:pt idx="459">
                  <c:v>145.62</c:v>
                </c:pt>
                <c:pt idx="460">
                  <c:v>145.62</c:v>
                </c:pt>
                <c:pt idx="461">
                  <c:v>141.13</c:v>
                </c:pt>
                <c:pt idx="462">
                  <c:v>144.28</c:v>
                </c:pt>
                <c:pt idx="463">
                  <c:v>154.13999999999999</c:v>
                </c:pt>
                <c:pt idx="464">
                  <c:v>162.22999999999999</c:v>
                </c:pt>
                <c:pt idx="465">
                  <c:v>156.56</c:v>
                </c:pt>
                <c:pt idx="466">
                  <c:v>156.56</c:v>
                </c:pt>
                <c:pt idx="467">
                  <c:v>149.79</c:v>
                </c:pt>
                <c:pt idx="468">
                  <c:v>149.79</c:v>
                </c:pt>
                <c:pt idx="469">
                  <c:v>152.85</c:v>
                </c:pt>
                <c:pt idx="470">
                  <c:v>152.85</c:v>
                </c:pt>
                <c:pt idx="471">
                  <c:v>152.85</c:v>
                </c:pt>
                <c:pt idx="472">
                  <c:v>164.04</c:v>
                </c:pt>
                <c:pt idx="473">
                  <c:v>168.55</c:v>
                </c:pt>
                <c:pt idx="474">
                  <c:v>177.56</c:v>
                </c:pt>
                <c:pt idx="475">
                  <c:v>177.56</c:v>
                </c:pt>
                <c:pt idx="476">
                  <c:v>169.73</c:v>
                </c:pt>
                <c:pt idx="477">
                  <c:v>174.48</c:v>
                </c:pt>
                <c:pt idx="478">
                  <c:v>190.24</c:v>
                </c:pt>
                <c:pt idx="479">
                  <c:v>196.75</c:v>
                </c:pt>
                <c:pt idx="480">
                  <c:v>180.33</c:v>
                </c:pt>
                <c:pt idx="481">
                  <c:v>171.47</c:v>
                </c:pt>
                <c:pt idx="482">
                  <c:v>167.58389624020811</c:v>
                </c:pt>
                <c:pt idx="483">
                  <c:v>161.76161492732697</c:v>
                </c:pt>
                <c:pt idx="484">
                  <c:v>151.59</c:v>
                </c:pt>
                <c:pt idx="485">
                  <c:v>163.44287320946449</c:v>
                </c:pt>
                <c:pt idx="486">
                  <c:v>163.44287320946449</c:v>
                </c:pt>
                <c:pt idx="487">
                  <c:v>163.44287320946449</c:v>
                </c:pt>
                <c:pt idx="488">
                  <c:v>175.9</c:v>
                </c:pt>
                <c:pt idx="489">
                  <c:v>185.39</c:v>
                </c:pt>
                <c:pt idx="490">
                  <c:v>181.42991842134438</c:v>
                </c:pt>
                <c:pt idx="491">
                  <c:v>191.93</c:v>
                </c:pt>
                <c:pt idx="492">
                  <c:v>191.93</c:v>
                </c:pt>
                <c:pt idx="493">
                  <c:v>198.95678366617534</c:v>
                </c:pt>
                <c:pt idx="494">
                  <c:v>190.45478688936834</c:v>
                </c:pt>
                <c:pt idx="495">
                  <c:v>198.2</c:v>
                </c:pt>
                <c:pt idx="496">
                  <c:v>192.75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0-4FA7-B5FD-0398493B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097344"/>
        <c:axId val="347099136"/>
      </c:lineChart>
      <c:dateAx>
        <c:axId val="347097344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099136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4709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09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Nafta
1991-2000</a:t>
            </a:r>
          </a:p>
        </c:rich>
      </c:tx>
      <c:layout>
        <c:manualLayout>
          <c:xMode val="edge"/>
          <c:yMode val="edge"/>
          <c:x val="0.40399550256395889"/>
          <c:y val="1.631326315188862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12430632630414E-2"/>
          <c:y val="0.13050847457627118"/>
          <c:w val="0.88568257491675917"/>
          <c:h val="0.72033898305084743"/>
        </c:manualLayout>
      </c:layout>
      <c:lineChart>
        <c:grouping val="standard"/>
        <c:varyColors val="0"/>
        <c:ser>
          <c:idx val="0"/>
          <c:order val="0"/>
          <c:tx>
            <c:strRef>
              <c:f>Nafta!$G$5:$G$7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Nafta!$B$8:$B$501</c:f>
              <c:numCache>
                <c:formatCode>m/d/yyyy</c:formatCode>
                <c:ptCount val="49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</c:numCache>
            </c:numRef>
          </c:cat>
          <c:val>
            <c:numRef>
              <c:f>Nafta!$G$8:$G$501</c:f>
              <c:numCache>
                <c:formatCode>General</c:formatCode>
                <c:ptCount val="494"/>
                <c:pt idx="0">
                  <c:v>198.71</c:v>
                </c:pt>
                <c:pt idx="1">
                  <c:v>198.71</c:v>
                </c:pt>
                <c:pt idx="2">
                  <c:v>210.97</c:v>
                </c:pt>
                <c:pt idx="3">
                  <c:v>200.37</c:v>
                </c:pt>
                <c:pt idx="4">
                  <c:v>194.85</c:v>
                </c:pt>
                <c:pt idx="5">
                  <c:v>194.85</c:v>
                </c:pt>
                <c:pt idx="6">
                  <c:v>168.65</c:v>
                </c:pt>
                <c:pt idx="7" formatCode="0.00">
                  <c:v>161.1</c:v>
                </c:pt>
                <c:pt idx="8" formatCode="0.00">
                  <c:v>161.1</c:v>
                </c:pt>
                <c:pt idx="9" formatCode="0.00">
                  <c:v>161.1</c:v>
                </c:pt>
                <c:pt idx="10" formatCode="0.00">
                  <c:v>164.79</c:v>
                </c:pt>
                <c:pt idx="11" formatCode="0.00">
                  <c:v>170.32</c:v>
                </c:pt>
                <c:pt idx="12" formatCode="0.00">
                  <c:v>170.32</c:v>
                </c:pt>
                <c:pt idx="13" formatCode="0.00">
                  <c:v>162.04</c:v>
                </c:pt>
                <c:pt idx="14" formatCode="0.00">
                  <c:v>162.04</c:v>
                </c:pt>
                <c:pt idx="15" formatCode="0.00">
                  <c:v>162.04</c:v>
                </c:pt>
                <c:pt idx="16" formatCode="0.00">
                  <c:v>162.04</c:v>
                </c:pt>
                <c:pt idx="17" formatCode="0.00">
                  <c:v>162.04</c:v>
                </c:pt>
                <c:pt idx="18" formatCode="0.00">
                  <c:v>162.04</c:v>
                </c:pt>
                <c:pt idx="19" formatCode="0.00">
                  <c:v>162.04</c:v>
                </c:pt>
                <c:pt idx="20" formatCode="0.00">
                  <c:v>162.04</c:v>
                </c:pt>
                <c:pt idx="21" formatCode="0.00">
                  <c:v>162.04</c:v>
                </c:pt>
                <c:pt idx="22" formatCode="0.00">
                  <c:v>162.04</c:v>
                </c:pt>
                <c:pt idx="23" formatCode="0.00">
                  <c:v>146.75</c:v>
                </c:pt>
                <c:pt idx="24" formatCode="0.00">
                  <c:v>146.75</c:v>
                </c:pt>
                <c:pt idx="25" formatCode="0.00">
                  <c:v>146.75</c:v>
                </c:pt>
                <c:pt idx="26" formatCode="0.00">
                  <c:v>146.75</c:v>
                </c:pt>
                <c:pt idx="27" formatCode="0.00">
                  <c:v>146.75</c:v>
                </c:pt>
                <c:pt idx="28" formatCode="0.00">
                  <c:v>146.75</c:v>
                </c:pt>
                <c:pt idx="29" formatCode="0.00">
                  <c:v>146.75</c:v>
                </c:pt>
                <c:pt idx="30" formatCode="0.00">
                  <c:v>146.75</c:v>
                </c:pt>
                <c:pt idx="31" formatCode="0.00">
                  <c:v>146.75</c:v>
                </c:pt>
                <c:pt idx="32" formatCode="0.00">
                  <c:v>146.75</c:v>
                </c:pt>
                <c:pt idx="33" formatCode="0.00">
                  <c:v>152.24</c:v>
                </c:pt>
                <c:pt idx="34" formatCode="0.00">
                  <c:v>152.24</c:v>
                </c:pt>
                <c:pt idx="35" formatCode="0.00">
                  <c:v>152.24</c:v>
                </c:pt>
                <c:pt idx="36" formatCode="0.00">
                  <c:v>152.24</c:v>
                </c:pt>
                <c:pt idx="37" formatCode="0.00">
                  <c:v>152.24</c:v>
                </c:pt>
                <c:pt idx="38" formatCode="0.00">
                  <c:v>156.11000000000001</c:v>
                </c:pt>
                <c:pt idx="39" formatCode="0.00">
                  <c:v>160.87</c:v>
                </c:pt>
                <c:pt idx="40" formatCode="0.00">
                  <c:v>165</c:v>
                </c:pt>
                <c:pt idx="41" formatCode="0.00">
                  <c:v>165</c:v>
                </c:pt>
                <c:pt idx="42" formatCode="0.00">
                  <c:v>165</c:v>
                </c:pt>
                <c:pt idx="43" formatCode="0.00">
                  <c:v>165</c:v>
                </c:pt>
                <c:pt idx="44" formatCode="0.00">
                  <c:v>165</c:v>
                </c:pt>
                <c:pt idx="45" formatCode="0.00">
                  <c:v>168.39</c:v>
                </c:pt>
                <c:pt idx="46" formatCode="0.00">
                  <c:v>173.37</c:v>
                </c:pt>
                <c:pt idx="47" formatCode="0.00">
                  <c:v>166.07</c:v>
                </c:pt>
                <c:pt idx="48" formatCode="0.00">
                  <c:v>148.07</c:v>
                </c:pt>
                <c:pt idx="49" formatCode="0.00">
                  <c:v>143.34</c:v>
                </c:pt>
                <c:pt idx="50" formatCode="0.00">
                  <c:v>148.07</c:v>
                </c:pt>
                <c:pt idx="51" formatCode="0.00">
                  <c:v>148.07</c:v>
                </c:pt>
                <c:pt idx="52" formatCode="0.00">
                  <c:v>148.07</c:v>
                </c:pt>
                <c:pt idx="53" formatCode="0.00">
                  <c:v>148.07</c:v>
                </c:pt>
                <c:pt idx="54" formatCode="0.00">
                  <c:v>148.07</c:v>
                </c:pt>
                <c:pt idx="55" formatCode="0.00">
                  <c:v>148.07</c:v>
                </c:pt>
                <c:pt idx="56" formatCode="0.00">
                  <c:v>148.07</c:v>
                </c:pt>
                <c:pt idx="57" formatCode="0.00">
                  <c:v>144.91999999999999</c:v>
                </c:pt>
                <c:pt idx="58" formatCode="0.00">
                  <c:v>144.91999999999999</c:v>
                </c:pt>
                <c:pt idx="59" formatCode="0.00">
                  <c:v>144.91999999999999</c:v>
                </c:pt>
                <c:pt idx="60" formatCode="0.00">
                  <c:v>144.91999999999999</c:v>
                </c:pt>
                <c:pt idx="61" formatCode="0.00">
                  <c:v>144.91999999999999</c:v>
                </c:pt>
                <c:pt idx="62" formatCode="0.00">
                  <c:v>139.97</c:v>
                </c:pt>
                <c:pt idx="63" formatCode="0.00">
                  <c:v>139.97</c:v>
                </c:pt>
                <c:pt idx="64" formatCode="0.00">
                  <c:v>139.97</c:v>
                </c:pt>
                <c:pt idx="65" formatCode="0.00">
                  <c:v>139.97</c:v>
                </c:pt>
                <c:pt idx="66" formatCode="0.00">
                  <c:v>139.97</c:v>
                </c:pt>
                <c:pt idx="67" formatCode="0.00">
                  <c:v>139.97</c:v>
                </c:pt>
                <c:pt idx="68" formatCode="0.00">
                  <c:v>145.35</c:v>
                </c:pt>
                <c:pt idx="69" formatCode="0.00">
                  <c:v>145.35</c:v>
                </c:pt>
                <c:pt idx="70" formatCode="0.00">
                  <c:v>152.83000000000001</c:v>
                </c:pt>
                <c:pt idx="71" formatCode="0.00">
                  <c:v>152.83000000000001</c:v>
                </c:pt>
                <c:pt idx="72" formatCode="0.00">
                  <c:v>152.83000000000001</c:v>
                </c:pt>
                <c:pt idx="73" formatCode="0.00">
                  <c:v>152.83000000000001</c:v>
                </c:pt>
                <c:pt idx="74" formatCode="0.00">
                  <c:v>152.83000000000001</c:v>
                </c:pt>
                <c:pt idx="75" formatCode="0.00">
                  <c:v>152.83000000000001</c:v>
                </c:pt>
                <c:pt idx="76" formatCode="0.00">
                  <c:v>159.24</c:v>
                </c:pt>
                <c:pt idx="77" formatCode="0.00">
                  <c:v>163.77000000000001</c:v>
                </c:pt>
                <c:pt idx="78" formatCode="0.00">
                  <c:v>160.22</c:v>
                </c:pt>
                <c:pt idx="79" formatCode="0.00">
                  <c:v>160.22</c:v>
                </c:pt>
                <c:pt idx="80" formatCode="0.00">
                  <c:v>160.22</c:v>
                </c:pt>
                <c:pt idx="81" formatCode="0.00">
                  <c:v>160.22</c:v>
                </c:pt>
                <c:pt idx="82" formatCode="0.00">
                  <c:v>160.22</c:v>
                </c:pt>
                <c:pt idx="83" formatCode="0.00">
                  <c:v>155.09</c:v>
                </c:pt>
                <c:pt idx="84" formatCode="0.00">
                  <c:v>155.09</c:v>
                </c:pt>
                <c:pt idx="85" formatCode="0.00">
                  <c:v>155.09</c:v>
                </c:pt>
                <c:pt idx="86" formatCode="0.00">
                  <c:v>155.09</c:v>
                </c:pt>
                <c:pt idx="87" formatCode="0.00">
                  <c:v>155.09</c:v>
                </c:pt>
                <c:pt idx="88" formatCode="0.00">
                  <c:v>155.09</c:v>
                </c:pt>
                <c:pt idx="89" formatCode="0.00">
                  <c:v>155.09</c:v>
                </c:pt>
                <c:pt idx="90" formatCode="0.00">
                  <c:v>155.09</c:v>
                </c:pt>
                <c:pt idx="91" formatCode="0.00">
                  <c:v>155.09</c:v>
                </c:pt>
                <c:pt idx="92" formatCode="0.00">
                  <c:v>155.09</c:v>
                </c:pt>
                <c:pt idx="93" formatCode="0.00">
                  <c:v>155.09</c:v>
                </c:pt>
                <c:pt idx="94" formatCode="0.00">
                  <c:v>155.09</c:v>
                </c:pt>
                <c:pt idx="95" formatCode="0.00">
                  <c:v>155.09</c:v>
                </c:pt>
                <c:pt idx="96" formatCode="0.00">
                  <c:v>155.09</c:v>
                </c:pt>
                <c:pt idx="97" formatCode="0.00">
                  <c:v>151.59</c:v>
                </c:pt>
                <c:pt idx="98" formatCode="0.00">
                  <c:v>148.05000000000001</c:v>
                </c:pt>
                <c:pt idx="99" formatCode="0.00">
                  <c:v>148.05000000000001</c:v>
                </c:pt>
                <c:pt idx="100" formatCode="0.00">
                  <c:v>131.49</c:v>
                </c:pt>
                <c:pt idx="101" formatCode="0.00">
                  <c:v>135.4</c:v>
                </c:pt>
                <c:pt idx="102" formatCode="0.00">
                  <c:v>135.4</c:v>
                </c:pt>
                <c:pt idx="103" formatCode="0.00">
                  <c:v>144.6</c:v>
                </c:pt>
                <c:pt idx="104" formatCode="0.00">
                  <c:v>144.6</c:v>
                </c:pt>
                <c:pt idx="105" formatCode="0.00">
                  <c:v>144.6</c:v>
                </c:pt>
                <c:pt idx="106" formatCode="0.00">
                  <c:v>138.43</c:v>
                </c:pt>
                <c:pt idx="107" formatCode="0.00">
                  <c:v>138.43</c:v>
                </c:pt>
                <c:pt idx="108" formatCode="0.00">
                  <c:v>138.43</c:v>
                </c:pt>
                <c:pt idx="109" formatCode="0.00">
                  <c:v>138.43</c:v>
                </c:pt>
                <c:pt idx="110" formatCode="0.00">
                  <c:v>138.43</c:v>
                </c:pt>
                <c:pt idx="111" formatCode="0.00">
                  <c:v>138.43</c:v>
                </c:pt>
                <c:pt idx="112" formatCode="0.00">
                  <c:v>138.43</c:v>
                </c:pt>
                <c:pt idx="113" formatCode="0.00">
                  <c:v>138.43</c:v>
                </c:pt>
                <c:pt idx="114" formatCode="0.00">
                  <c:v>138.43</c:v>
                </c:pt>
                <c:pt idx="115" formatCode="0.00">
                  <c:v>138.43</c:v>
                </c:pt>
                <c:pt idx="116" formatCode="0.00">
                  <c:v>138.43</c:v>
                </c:pt>
                <c:pt idx="117" formatCode="0.00">
                  <c:v>138.43</c:v>
                </c:pt>
                <c:pt idx="118" formatCode="0.00">
                  <c:v>141.25</c:v>
                </c:pt>
                <c:pt idx="119" formatCode="0.00">
                  <c:v>141.25</c:v>
                </c:pt>
                <c:pt idx="120" formatCode="0.00">
                  <c:v>141.25</c:v>
                </c:pt>
                <c:pt idx="121" formatCode="0.00">
                  <c:v>141.25</c:v>
                </c:pt>
                <c:pt idx="122" formatCode="0.00">
                  <c:v>141.25</c:v>
                </c:pt>
                <c:pt idx="123" formatCode="0.00">
                  <c:v>141.25</c:v>
                </c:pt>
                <c:pt idx="124" formatCode="0.00">
                  <c:v>141.25</c:v>
                </c:pt>
                <c:pt idx="125" formatCode="0.00">
                  <c:v>141.25</c:v>
                </c:pt>
                <c:pt idx="126" formatCode="0.00">
                  <c:v>141.25</c:v>
                </c:pt>
                <c:pt idx="127" formatCode="0.00">
                  <c:v>141.25</c:v>
                </c:pt>
                <c:pt idx="128" formatCode="0.00">
                  <c:v>137.93</c:v>
                </c:pt>
                <c:pt idx="129" formatCode="0.00">
                  <c:v>137.93</c:v>
                </c:pt>
                <c:pt idx="130" formatCode="0.00">
                  <c:v>137.93</c:v>
                </c:pt>
                <c:pt idx="131" formatCode="0.00">
                  <c:v>135.06</c:v>
                </c:pt>
                <c:pt idx="132" formatCode="0.00">
                  <c:v>135.06</c:v>
                </c:pt>
                <c:pt idx="133" formatCode="0.00">
                  <c:v>131.88</c:v>
                </c:pt>
                <c:pt idx="134" formatCode="0.00">
                  <c:v>131.88</c:v>
                </c:pt>
                <c:pt idx="135" formatCode="0.00">
                  <c:v>131.88</c:v>
                </c:pt>
                <c:pt idx="136" formatCode="0.00">
                  <c:v>131.88</c:v>
                </c:pt>
                <c:pt idx="137" formatCode="0.00">
                  <c:v>131.88</c:v>
                </c:pt>
                <c:pt idx="138" formatCode="0.00">
                  <c:v>131.88</c:v>
                </c:pt>
                <c:pt idx="139" formatCode="0.00">
                  <c:v>131.88</c:v>
                </c:pt>
                <c:pt idx="140" formatCode="0.00">
                  <c:v>119.89</c:v>
                </c:pt>
                <c:pt idx="141" formatCode="0.00">
                  <c:v>119.89</c:v>
                </c:pt>
                <c:pt idx="142" formatCode="0.00">
                  <c:v>119.89</c:v>
                </c:pt>
                <c:pt idx="143" formatCode="0.00">
                  <c:v>119.89</c:v>
                </c:pt>
                <c:pt idx="144" formatCode="0.00">
                  <c:v>119.89</c:v>
                </c:pt>
                <c:pt idx="145" formatCode="0.00">
                  <c:v>122.52</c:v>
                </c:pt>
                <c:pt idx="146" formatCode="0.00">
                  <c:v>122.52</c:v>
                </c:pt>
                <c:pt idx="147" formatCode="0.00">
                  <c:v>119.81</c:v>
                </c:pt>
                <c:pt idx="148" formatCode="0.00">
                  <c:v>119.81</c:v>
                </c:pt>
                <c:pt idx="149" formatCode="0.00">
                  <c:v>119.81</c:v>
                </c:pt>
                <c:pt idx="150" formatCode="0.00">
                  <c:v>117.05</c:v>
                </c:pt>
                <c:pt idx="151" formatCode="0.00">
                  <c:v>117.05</c:v>
                </c:pt>
                <c:pt idx="152" formatCode="0.00">
                  <c:v>113.16</c:v>
                </c:pt>
                <c:pt idx="153" formatCode="0.00">
                  <c:v>113.16</c:v>
                </c:pt>
                <c:pt idx="154" formatCode="0.00">
                  <c:v>113.16</c:v>
                </c:pt>
                <c:pt idx="155" formatCode="0.00">
                  <c:v>113.16</c:v>
                </c:pt>
                <c:pt idx="156" formatCode="0.00">
                  <c:v>113.16</c:v>
                </c:pt>
                <c:pt idx="157" formatCode="0.00">
                  <c:v>104.55</c:v>
                </c:pt>
                <c:pt idx="158" formatCode="0.00">
                  <c:v>104.55</c:v>
                </c:pt>
                <c:pt idx="159" formatCode="0.00">
                  <c:v>104.55</c:v>
                </c:pt>
                <c:pt idx="160" formatCode="0.00">
                  <c:v>107.91</c:v>
                </c:pt>
                <c:pt idx="161" formatCode="0.00">
                  <c:v>110.1</c:v>
                </c:pt>
                <c:pt idx="162" formatCode="0.00">
                  <c:v>110.1</c:v>
                </c:pt>
                <c:pt idx="163" formatCode="0.00">
                  <c:v>110.1</c:v>
                </c:pt>
                <c:pt idx="164" formatCode="0.00">
                  <c:v>107.42</c:v>
                </c:pt>
                <c:pt idx="165" formatCode="0.00">
                  <c:v>107.42</c:v>
                </c:pt>
                <c:pt idx="166" formatCode="0.00">
                  <c:v>107.42</c:v>
                </c:pt>
                <c:pt idx="167" formatCode="0.00">
                  <c:v>107.42</c:v>
                </c:pt>
                <c:pt idx="168" formatCode="0.00">
                  <c:v>107.42</c:v>
                </c:pt>
                <c:pt idx="169" formatCode="0.00">
                  <c:v>107.42</c:v>
                </c:pt>
                <c:pt idx="170" formatCode="0.00">
                  <c:v>107.42</c:v>
                </c:pt>
                <c:pt idx="171" formatCode="0.00">
                  <c:v>112.69</c:v>
                </c:pt>
                <c:pt idx="172" formatCode="0.00">
                  <c:v>118.25</c:v>
                </c:pt>
                <c:pt idx="173" formatCode="0.00">
                  <c:v>118.25</c:v>
                </c:pt>
                <c:pt idx="174" formatCode="0.00">
                  <c:v>118.25</c:v>
                </c:pt>
                <c:pt idx="175" formatCode="0.00">
                  <c:v>123.21</c:v>
                </c:pt>
                <c:pt idx="176" formatCode="0.00">
                  <c:v>123.21</c:v>
                </c:pt>
                <c:pt idx="177" formatCode="0.00">
                  <c:v>123.21</c:v>
                </c:pt>
                <c:pt idx="178" formatCode="0.00">
                  <c:v>126.11</c:v>
                </c:pt>
                <c:pt idx="179" formatCode="0.00">
                  <c:v>126.11</c:v>
                </c:pt>
                <c:pt idx="180" formatCode="0.00">
                  <c:v>131</c:v>
                </c:pt>
                <c:pt idx="181" formatCode="0.00">
                  <c:v>131</c:v>
                </c:pt>
                <c:pt idx="182" formatCode="0.00">
                  <c:v>131</c:v>
                </c:pt>
                <c:pt idx="183" formatCode="0.00">
                  <c:v>131</c:v>
                </c:pt>
                <c:pt idx="184" formatCode="0.00">
                  <c:v>136.18</c:v>
                </c:pt>
                <c:pt idx="185" formatCode="0.00">
                  <c:v>136.18</c:v>
                </c:pt>
                <c:pt idx="186" formatCode="0.00">
                  <c:v>136.18</c:v>
                </c:pt>
                <c:pt idx="187" formatCode="0.00">
                  <c:v>136.18</c:v>
                </c:pt>
                <c:pt idx="188" formatCode="0.00">
                  <c:v>132.78</c:v>
                </c:pt>
                <c:pt idx="189" formatCode="0.00">
                  <c:v>126.4</c:v>
                </c:pt>
                <c:pt idx="190" formatCode="0.00">
                  <c:v>123.1</c:v>
                </c:pt>
                <c:pt idx="191" formatCode="0.00">
                  <c:v>123.1</c:v>
                </c:pt>
                <c:pt idx="192" formatCode="0.00">
                  <c:v>123.1</c:v>
                </c:pt>
                <c:pt idx="193" formatCode="0.00">
                  <c:v>123.1</c:v>
                </c:pt>
                <c:pt idx="194" formatCode="0.00">
                  <c:v>125.82</c:v>
                </c:pt>
                <c:pt idx="195" formatCode="0.00">
                  <c:v>125.82</c:v>
                </c:pt>
                <c:pt idx="196" formatCode="0.00">
                  <c:v>128.65</c:v>
                </c:pt>
                <c:pt idx="197" formatCode="0.00">
                  <c:v>128.65</c:v>
                </c:pt>
                <c:pt idx="198" formatCode="0.00">
                  <c:v>131.55000000000001</c:v>
                </c:pt>
                <c:pt idx="199" formatCode="0.00">
                  <c:v>138.68</c:v>
                </c:pt>
                <c:pt idx="200" formatCode="0.00">
                  <c:v>133.96</c:v>
                </c:pt>
                <c:pt idx="201" formatCode="0.00">
                  <c:v>133.96</c:v>
                </c:pt>
                <c:pt idx="202" formatCode="0.00">
                  <c:v>133.96</c:v>
                </c:pt>
                <c:pt idx="203" formatCode="0.00">
                  <c:v>133.96</c:v>
                </c:pt>
                <c:pt idx="204" formatCode="0.00">
                  <c:v>141.24</c:v>
                </c:pt>
                <c:pt idx="205" formatCode="0.00">
                  <c:v>141.24</c:v>
                </c:pt>
                <c:pt idx="206" formatCode="0.00">
                  <c:v>137.66</c:v>
                </c:pt>
                <c:pt idx="207" formatCode="0.00">
                  <c:v>137.66</c:v>
                </c:pt>
                <c:pt idx="208" formatCode="0.00">
                  <c:v>137.66</c:v>
                </c:pt>
                <c:pt idx="209" formatCode="0.00">
                  <c:v>127</c:v>
                </c:pt>
                <c:pt idx="210" formatCode="0.00">
                  <c:v>127</c:v>
                </c:pt>
                <c:pt idx="211" formatCode="0.00">
                  <c:v>130.57</c:v>
                </c:pt>
                <c:pt idx="212" formatCode="0.00">
                  <c:v>130.57</c:v>
                </c:pt>
                <c:pt idx="213" formatCode="0.00">
                  <c:v>130.57</c:v>
                </c:pt>
                <c:pt idx="214" formatCode="0.00">
                  <c:v>133.25</c:v>
                </c:pt>
                <c:pt idx="215" formatCode="0.00">
                  <c:v>133.25</c:v>
                </c:pt>
                <c:pt idx="216" formatCode="0.00">
                  <c:v>133.25</c:v>
                </c:pt>
                <c:pt idx="217" formatCode="0.00">
                  <c:v>133.25</c:v>
                </c:pt>
                <c:pt idx="218" formatCode="0.00">
                  <c:v>133.25</c:v>
                </c:pt>
                <c:pt idx="219" formatCode="0.00">
                  <c:v>133.25</c:v>
                </c:pt>
                <c:pt idx="220" formatCode="0.00">
                  <c:v>136.53</c:v>
                </c:pt>
                <c:pt idx="221" formatCode="0.00">
                  <c:v>136.53</c:v>
                </c:pt>
                <c:pt idx="222" formatCode="0.00">
                  <c:v>136.53</c:v>
                </c:pt>
                <c:pt idx="223" formatCode="0.00">
                  <c:v>136.53</c:v>
                </c:pt>
                <c:pt idx="224" formatCode="0.00">
                  <c:v>136.53</c:v>
                </c:pt>
                <c:pt idx="225" formatCode="0.00">
                  <c:v>140.87</c:v>
                </c:pt>
                <c:pt idx="226" formatCode="0.00">
                  <c:v>144.69999999999999</c:v>
                </c:pt>
                <c:pt idx="227" formatCode="0.00">
                  <c:v>147.88</c:v>
                </c:pt>
                <c:pt idx="228" formatCode="0.00">
                  <c:v>147.88</c:v>
                </c:pt>
                <c:pt idx="229" formatCode="0.00">
                  <c:v>147.88</c:v>
                </c:pt>
                <c:pt idx="230" formatCode="0.00">
                  <c:v>147.88</c:v>
                </c:pt>
                <c:pt idx="231" formatCode="0.00">
                  <c:v>147.88</c:v>
                </c:pt>
                <c:pt idx="232" formatCode="0.00">
                  <c:v>144.65</c:v>
                </c:pt>
                <c:pt idx="233" formatCode="0.00">
                  <c:v>135.15</c:v>
                </c:pt>
                <c:pt idx="234" formatCode="0.00">
                  <c:v>135.15</c:v>
                </c:pt>
                <c:pt idx="235" formatCode="0.00">
                  <c:v>129.79</c:v>
                </c:pt>
                <c:pt idx="236" formatCode="0.00">
                  <c:v>121.36</c:v>
                </c:pt>
                <c:pt idx="237" formatCode="0.00">
                  <c:v>121.36</c:v>
                </c:pt>
                <c:pt idx="238" formatCode="0.00">
                  <c:v>121.36</c:v>
                </c:pt>
                <c:pt idx="239" formatCode="0.00">
                  <c:v>126.59</c:v>
                </c:pt>
                <c:pt idx="240" formatCode="0.00">
                  <c:v>126.59</c:v>
                </c:pt>
                <c:pt idx="241" formatCode="0.00">
                  <c:v>126.59</c:v>
                </c:pt>
                <c:pt idx="242" formatCode="0.00">
                  <c:v>126.59</c:v>
                </c:pt>
                <c:pt idx="243" formatCode="0.00">
                  <c:v>129.82</c:v>
                </c:pt>
                <c:pt idx="244" formatCode="0.00">
                  <c:v>133.51</c:v>
                </c:pt>
                <c:pt idx="245" formatCode="0.00">
                  <c:v>133.51</c:v>
                </c:pt>
                <c:pt idx="246" formatCode="0.00">
                  <c:v>128.80000000000001</c:v>
                </c:pt>
                <c:pt idx="247" formatCode="0.00">
                  <c:v>128.80000000000001</c:v>
                </c:pt>
                <c:pt idx="248" formatCode="0.00">
                  <c:v>123.71</c:v>
                </c:pt>
                <c:pt idx="249" formatCode="0.00">
                  <c:v>123.71</c:v>
                </c:pt>
                <c:pt idx="250" formatCode="0.00">
                  <c:v>123.71</c:v>
                </c:pt>
                <c:pt idx="251" formatCode="0.00">
                  <c:v>123.71</c:v>
                </c:pt>
                <c:pt idx="252" formatCode="0.00">
                  <c:v>123.71</c:v>
                </c:pt>
                <c:pt idx="253" formatCode="0.00">
                  <c:v>123.71</c:v>
                </c:pt>
                <c:pt idx="254" formatCode="0.00">
                  <c:v>119.42</c:v>
                </c:pt>
                <c:pt idx="255" formatCode="0.00">
                  <c:v>119.42</c:v>
                </c:pt>
                <c:pt idx="256" formatCode="0.00">
                  <c:v>123.29</c:v>
                </c:pt>
                <c:pt idx="257" formatCode="0.00">
                  <c:v>123.29</c:v>
                </c:pt>
                <c:pt idx="258" formatCode="0.00">
                  <c:v>128.44</c:v>
                </c:pt>
                <c:pt idx="259" formatCode="0.00">
                  <c:v>128.44</c:v>
                </c:pt>
                <c:pt idx="260" formatCode="0.00">
                  <c:v>128.44</c:v>
                </c:pt>
                <c:pt idx="261" formatCode="0.00">
                  <c:v>135.55000000000001</c:v>
                </c:pt>
                <c:pt idx="262" formatCode="0.00">
                  <c:v>135.55000000000001</c:v>
                </c:pt>
                <c:pt idx="263" formatCode="0.00">
                  <c:v>131.22</c:v>
                </c:pt>
                <c:pt idx="264" formatCode="0.00">
                  <c:v>131.22</c:v>
                </c:pt>
                <c:pt idx="265" formatCode="0.00">
                  <c:v>131.22</c:v>
                </c:pt>
                <c:pt idx="266" formatCode="0.00">
                  <c:v>131.22</c:v>
                </c:pt>
                <c:pt idx="267" formatCode="0.00">
                  <c:v>135.5</c:v>
                </c:pt>
                <c:pt idx="268" formatCode="0.00">
                  <c:v>139.21</c:v>
                </c:pt>
                <c:pt idx="269" formatCode="0.00">
                  <c:v>139.21</c:v>
                </c:pt>
                <c:pt idx="270" formatCode="0.00">
                  <c:v>139.21</c:v>
                </c:pt>
                <c:pt idx="271" formatCode="0.00">
                  <c:v>135.07</c:v>
                </c:pt>
                <c:pt idx="272" formatCode="0.00">
                  <c:v>135.07</c:v>
                </c:pt>
                <c:pt idx="273" formatCode="0.00">
                  <c:v>143.19999999999999</c:v>
                </c:pt>
                <c:pt idx="274" formatCode="0.00">
                  <c:v>154.46</c:v>
                </c:pt>
                <c:pt idx="275" formatCode="0.00">
                  <c:v>160.19999999999999</c:v>
                </c:pt>
                <c:pt idx="276" formatCode="0.00">
                  <c:v>160.19999999999999</c:v>
                </c:pt>
                <c:pt idx="277" formatCode="0.00">
                  <c:v>160.19999999999999</c:v>
                </c:pt>
                <c:pt idx="278" formatCode="0.00">
                  <c:v>153.66999999999999</c:v>
                </c:pt>
                <c:pt idx="279" formatCode="0.00">
                  <c:v>150.47</c:v>
                </c:pt>
                <c:pt idx="280" formatCode="0.00">
                  <c:v>150.47</c:v>
                </c:pt>
                <c:pt idx="281" formatCode="0.00">
                  <c:v>153.72999999999999</c:v>
                </c:pt>
                <c:pt idx="282" formatCode="0.00">
                  <c:v>149.18</c:v>
                </c:pt>
                <c:pt idx="283" formatCode="0.00">
                  <c:v>142.33000000000001</c:v>
                </c:pt>
                <c:pt idx="284" formatCode="0.00">
                  <c:v>142.33000000000001</c:v>
                </c:pt>
                <c:pt idx="285" formatCode="0.00">
                  <c:v>142.33000000000001</c:v>
                </c:pt>
                <c:pt idx="286" formatCode="0.00">
                  <c:v>142.26</c:v>
                </c:pt>
                <c:pt idx="287" formatCode="0.00">
                  <c:v>142.26</c:v>
                </c:pt>
                <c:pt idx="288" formatCode="0.00">
                  <c:v>142.26</c:v>
                </c:pt>
                <c:pt idx="289" formatCode="0.00">
                  <c:v>149.13</c:v>
                </c:pt>
                <c:pt idx="290" formatCode="0.00">
                  <c:v>156.71</c:v>
                </c:pt>
                <c:pt idx="291" formatCode="0.00">
                  <c:v>156.71</c:v>
                </c:pt>
                <c:pt idx="292" formatCode="0.00">
                  <c:v>156.71</c:v>
                </c:pt>
                <c:pt idx="293" formatCode="0.00">
                  <c:v>156.71</c:v>
                </c:pt>
                <c:pt idx="294" formatCode="0.00">
                  <c:v>156.71</c:v>
                </c:pt>
                <c:pt idx="295" formatCode="0.00">
                  <c:v>156.71</c:v>
                </c:pt>
                <c:pt idx="296" formatCode="0.00">
                  <c:v>156.71</c:v>
                </c:pt>
                <c:pt idx="297" formatCode="0.00">
                  <c:v>156.71</c:v>
                </c:pt>
                <c:pt idx="298" formatCode="0.00">
                  <c:v>164.86</c:v>
                </c:pt>
                <c:pt idx="299" formatCode="0.00">
                  <c:v>164.86</c:v>
                </c:pt>
                <c:pt idx="300" formatCode="0.00">
                  <c:v>164.86</c:v>
                </c:pt>
                <c:pt idx="301" formatCode="0.00">
                  <c:v>164.86</c:v>
                </c:pt>
                <c:pt idx="302" formatCode="0.00">
                  <c:v>168.97</c:v>
                </c:pt>
                <c:pt idx="303" formatCode="0.00">
                  <c:v>180.18</c:v>
                </c:pt>
                <c:pt idx="304" formatCode="0.00">
                  <c:v>180.18</c:v>
                </c:pt>
                <c:pt idx="305" formatCode="0.00">
                  <c:v>180.18</c:v>
                </c:pt>
                <c:pt idx="306" formatCode="0.00">
                  <c:v>180.18</c:v>
                </c:pt>
                <c:pt idx="307" formatCode="0.00">
                  <c:v>180.18</c:v>
                </c:pt>
                <c:pt idx="308" formatCode="0.00">
                  <c:v>180.18</c:v>
                </c:pt>
                <c:pt idx="309" formatCode="0.00">
                  <c:v>180.18</c:v>
                </c:pt>
                <c:pt idx="310" formatCode="0.00">
                  <c:v>184.38</c:v>
                </c:pt>
                <c:pt idx="311" formatCode="0.00">
                  <c:v>184.38</c:v>
                </c:pt>
                <c:pt idx="312" formatCode="0.00">
                  <c:v>184.38</c:v>
                </c:pt>
                <c:pt idx="313" formatCode="0.00">
                  <c:v>184.38</c:v>
                </c:pt>
                <c:pt idx="314" formatCode="0.00">
                  <c:v>184.38</c:v>
                </c:pt>
                <c:pt idx="315" formatCode="0.00">
                  <c:v>184.38</c:v>
                </c:pt>
                <c:pt idx="316" formatCode="0.00">
                  <c:v>184.38</c:v>
                </c:pt>
                <c:pt idx="317" formatCode="0.00">
                  <c:v>184.38</c:v>
                </c:pt>
                <c:pt idx="318" formatCode="0.00">
                  <c:v>184.38</c:v>
                </c:pt>
                <c:pt idx="319" formatCode="0.00">
                  <c:v>176.97</c:v>
                </c:pt>
                <c:pt idx="320" formatCode="0.00">
                  <c:v>172.35</c:v>
                </c:pt>
                <c:pt idx="321" formatCode="0.00">
                  <c:v>153.05000000000001</c:v>
                </c:pt>
                <c:pt idx="322" formatCode="0.00">
                  <c:v>153.05000000000001</c:v>
                </c:pt>
                <c:pt idx="323" formatCode="0.00">
                  <c:v>153.05000000000001</c:v>
                </c:pt>
                <c:pt idx="324" formatCode="0.00">
                  <c:v>153.05000000000001</c:v>
                </c:pt>
                <c:pt idx="325" formatCode="0.00">
                  <c:v>153.05000000000001</c:v>
                </c:pt>
                <c:pt idx="326" formatCode="0.00">
                  <c:v>153.05000000000001</c:v>
                </c:pt>
                <c:pt idx="327" formatCode="0.00">
                  <c:v>153.05000000000001</c:v>
                </c:pt>
                <c:pt idx="328" formatCode="0.00">
                  <c:v>153.05000000000001</c:v>
                </c:pt>
                <c:pt idx="329" formatCode="0.00">
                  <c:v>145.71</c:v>
                </c:pt>
                <c:pt idx="330" formatCode="0.00">
                  <c:v>140.29</c:v>
                </c:pt>
                <c:pt idx="331" formatCode="0.00">
                  <c:v>140.29</c:v>
                </c:pt>
                <c:pt idx="332" formatCode="0.00">
                  <c:v>140.29</c:v>
                </c:pt>
                <c:pt idx="333" formatCode="0.00">
                  <c:v>151.32</c:v>
                </c:pt>
                <c:pt idx="334" formatCode="0.00">
                  <c:v>151.32</c:v>
                </c:pt>
                <c:pt idx="335" formatCode="0.00">
                  <c:v>147.06</c:v>
                </c:pt>
                <c:pt idx="336" formatCode="0.00">
                  <c:v>148.29</c:v>
                </c:pt>
                <c:pt idx="337" formatCode="0.00">
                  <c:v>148.29</c:v>
                </c:pt>
                <c:pt idx="338" formatCode="0.00">
                  <c:v>148.29</c:v>
                </c:pt>
                <c:pt idx="339" formatCode="0.00">
                  <c:v>142.06</c:v>
                </c:pt>
                <c:pt idx="340" formatCode="0.00">
                  <c:v>142.06</c:v>
                </c:pt>
                <c:pt idx="341" formatCode="0.00">
                  <c:v>142.06</c:v>
                </c:pt>
                <c:pt idx="342" formatCode="0.00">
                  <c:v>151.76</c:v>
                </c:pt>
                <c:pt idx="343" formatCode="0.00">
                  <c:v>151.76</c:v>
                </c:pt>
                <c:pt idx="344" formatCode="0.00">
                  <c:v>151.76</c:v>
                </c:pt>
                <c:pt idx="345" formatCode="0.00">
                  <c:v>157.94999999999999</c:v>
                </c:pt>
                <c:pt idx="346" formatCode="0.00">
                  <c:v>157.94999999999999</c:v>
                </c:pt>
                <c:pt idx="347" formatCode="0.00">
                  <c:v>157.94999999999999</c:v>
                </c:pt>
                <c:pt idx="348" formatCode="0.00">
                  <c:v>157.94999999999999</c:v>
                </c:pt>
                <c:pt idx="349" formatCode="0.00">
                  <c:v>157.94999999999999</c:v>
                </c:pt>
                <c:pt idx="350" formatCode="0.00">
                  <c:v>152.57</c:v>
                </c:pt>
                <c:pt idx="351" formatCode="0.00">
                  <c:v>157.01</c:v>
                </c:pt>
                <c:pt idx="352" formatCode="0.00">
                  <c:v>168.36</c:v>
                </c:pt>
                <c:pt idx="353" formatCode="0.00">
                  <c:v>168.36</c:v>
                </c:pt>
                <c:pt idx="354" formatCode="0.00">
                  <c:v>168.36</c:v>
                </c:pt>
                <c:pt idx="355" formatCode="0.00">
                  <c:v>168.36</c:v>
                </c:pt>
                <c:pt idx="356" formatCode="0.00">
                  <c:v>159.09</c:v>
                </c:pt>
                <c:pt idx="357" formatCode="0.00">
                  <c:v>159.09</c:v>
                </c:pt>
                <c:pt idx="358" formatCode="0.00">
                  <c:v>163.55000000000001</c:v>
                </c:pt>
                <c:pt idx="359" formatCode="0.00">
                  <c:v>163.55000000000001</c:v>
                </c:pt>
                <c:pt idx="360" formatCode="0.00">
                  <c:v>163.55000000000001</c:v>
                </c:pt>
                <c:pt idx="361" formatCode="0.00">
                  <c:v>163.55000000000001</c:v>
                </c:pt>
                <c:pt idx="362" formatCode="0.00">
                  <c:v>163.55000000000001</c:v>
                </c:pt>
                <c:pt idx="363" formatCode="0.00">
                  <c:v>163.55000000000001</c:v>
                </c:pt>
                <c:pt idx="364" formatCode="0.00">
                  <c:v>163.55000000000001</c:v>
                </c:pt>
                <c:pt idx="365" formatCode="0.00">
                  <c:v>146.99</c:v>
                </c:pt>
                <c:pt idx="366" formatCode="0.00">
                  <c:v>134.74</c:v>
                </c:pt>
                <c:pt idx="367" formatCode="0.00">
                  <c:v>134.74</c:v>
                </c:pt>
                <c:pt idx="368" formatCode="0.00">
                  <c:v>134.74</c:v>
                </c:pt>
                <c:pt idx="369" formatCode="0.00">
                  <c:v>134.74</c:v>
                </c:pt>
                <c:pt idx="370" formatCode="0.00">
                  <c:v>134.74</c:v>
                </c:pt>
                <c:pt idx="371" formatCode="0.00">
                  <c:v>130.83000000000001</c:v>
                </c:pt>
                <c:pt idx="372" formatCode="0.00">
                  <c:v>128.03</c:v>
                </c:pt>
                <c:pt idx="373" formatCode="0.00">
                  <c:v>128.03</c:v>
                </c:pt>
                <c:pt idx="374" formatCode="0.00">
                  <c:v>121.54</c:v>
                </c:pt>
                <c:pt idx="375" formatCode="0.00">
                  <c:v>115.63</c:v>
                </c:pt>
                <c:pt idx="376" formatCode="0.00">
                  <c:v>115.63</c:v>
                </c:pt>
                <c:pt idx="377" formatCode="0.00">
                  <c:v>115.63</c:v>
                </c:pt>
                <c:pt idx="378" formatCode="0.00">
                  <c:v>115.63</c:v>
                </c:pt>
                <c:pt idx="379" formatCode="0.00">
                  <c:v>115.63</c:v>
                </c:pt>
                <c:pt idx="380" formatCode="0.00">
                  <c:v>115.63</c:v>
                </c:pt>
                <c:pt idx="381" formatCode="0.00">
                  <c:v>115.63</c:v>
                </c:pt>
                <c:pt idx="382" formatCode="0.00">
                  <c:v>115.63</c:v>
                </c:pt>
                <c:pt idx="383" formatCode="0.00">
                  <c:v>115.63</c:v>
                </c:pt>
                <c:pt idx="384" formatCode="0.00">
                  <c:v>115.63</c:v>
                </c:pt>
                <c:pt idx="385" formatCode="0.00">
                  <c:v>115.63</c:v>
                </c:pt>
                <c:pt idx="386" formatCode="0.00">
                  <c:v>95.29</c:v>
                </c:pt>
                <c:pt idx="387" formatCode="0.00">
                  <c:v>95.29</c:v>
                </c:pt>
                <c:pt idx="388" formatCode="0.00">
                  <c:v>95.29</c:v>
                </c:pt>
                <c:pt idx="389" formatCode="0.00">
                  <c:v>95.29</c:v>
                </c:pt>
                <c:pt idx="390" formatCode="0.00">
                  <c:v>95.29</c:v>
                </c:pt>
                <c:pt idx="391" formatCode="0.00">
                  <c:v>95.29</c:v>
                </c:pt>
                <c:pt idx="392" formatCode="0.00">
                  <c:v>95.29</c:v>
                </c:pt>
                <c:pt idx="393" formatCode="0.00">
                  <c:v>95.29</c:v>
                </c:pt>
                <c:pt idx="394" formatCode="0.00">
                  <c:v>95.29</c:v>
                </c:pt>
                <c:pt idx="395" formatCode="0.00">
                  <c:v>95.29</c:v>
                </c:pt>
                <c:pt idx="396" formatCode="0.00">
                  <c:v>95.29</c:v>
                </c:pt>
                <c:pt idx="397" formatCode="0.00">
                  <c:v>95.29</c:v>
                </c:pt>
                <c:pt idx="398" formatCode="0.00">
                  <c:v>95.29</c:v>
                </c:pt>
                <c:pt idx="399" formatCode="0.00">
                  <c:v>95.29</c:v>
                </c:pt>
                <c:pt idx="400" formatCode="0.00">
                  <c:v>91.68</c:v>
                </c:pt>
                <c:pt idx="401" formatCode="0.00">
                  <c:v>103.34</c:v>
                </c:pt>
                <c:pt idx="402" formatCode="0.00">
                  <c:v>109.49</c:v>
                </c:pt>
                <c:pt idx="403" formatCode="0.00">
                  <c:v>109.49</c:v>
                </c:pt>
                <c:pt idx="404" formatCode="0.00">
                  <c:v>109.49</c:v>
                </c:pt>
                <c:pt idx="405" formatCode="0.00">
                  <c:v>118.11</c:v>
                </c:pt>
                <c:pt idx="406" formatCode="0.00">
                  <c:v>118.11</c:v>
                </c:pt>
                <c:pt idx="407" formatCode="0.00">
                  <c:v>118.11</c:v>
                </c:pt>
                <c:pt idx="408" formatCode="0.00">
                  <c:v>123.28</c:v>
                </c:pt>
                <c:pt idx="409" formatCode="0.00">
                  <c:v>123.28</c:v>
                </c:pt>
                <c:pt idx="410" formatCode="0.00">
                  <c:v>123.28</c:v>
                </c:pt>
                <c:pt idx="411" formatCode="0.00">
                  <c:v>123.28</c:v>
                </c:pt>
                <c:pt idx="412" formatCode="0.00">
                  <c:v>123.28</c:v>
                </c:pt>
                <c:pt idx="413" formatCode="0.00">
                  <c:v>104.71</c:v>
                </c:pt>
                <c:pt idx="414" formatCode="0.00">
                  <c:v>90.53</c:v>
                </c:pt>
                <c:pt idx="415" formatCode="0.00">
                  <c:v>90.53</c:v>
                </c:pt>
                <c:pt idx="416" formatCode="0.00">
                  <c:v>90.53</c:v>
                </c:pt>
                <c:pt idx="417" formatCode="0.00">
                  <c:v>90.53</c:v>
                </c:pt>
                <c:pt idx="418" formatCode="0.00">
                  <c:v>90.53</c:v>
                </c:pt>
                <c:pt idx="419" formatCode="0.00">
                  <c:v>90.53</c:v>
                </c:pt>
                <c:pt idx="420" formatCode="0.00">
                  <c:v>90.53</c:v>
                </c:pt>
                <c:pt idx="421" formatCode="0.00">
                  <c:v>90.53</c:v>
                </c:pt>
                <c:pt idx="422" formatCode="0.00">
                  <c:v>90.53</c:v>
                </c:pt>
                <c:pt idx="423" formatCode="0.00">
                  <c:v>88.46</c:v>
                </c:pt>
                <c:pt idx="424" formatCode="0.00">
                  <c:v>88.46</c:v>
                </c:pt>
                <c:pt idx="425" formatCode="0.00">
                  <c:v>88.46</c:v>
                </c:pt>
                <c:pt idx="426" formatCode="0.00">
                  <c:v>88.46</c:v>
                </c:pt>
                <c:pt idx="427" formatCode="0.00">
                  <c:v>93.58</c:v>
                </c:pt>
                <c:pt idx="428" formatCode="0.00">
                  <c:v>93.58</c:v>
                </c:pt>
                <c:pt idx="429" formatCode="0.00">
                  <c:v>100.76</c:v>
                </c:pt>
                <c:pt idx="430" formatCode="0.00">
                  <c:v>105.59</c:v>
                </c:pt>
                <c:pt idx="431" formatCode="0.00">
                  <c:v>105.59</c:v>
                </c:pt>
                <c:pt idx="432" formatCode="0.00">
                  <c:v>105.59</c:v>
                </c:pt>
                <c:pt idx="433" formatCode="0.00">
                  <c:v>105.59</c:v>
                </c:pt>
                <c:pt idx="434" formatCode="0.00">
                  <c:v>105.59</c:v>
                </c:pt>
                <c:pt idx="435" formatCode="0.00">
                  <c:v>119.63</c:v>
                </c:pt>
                <c:pt idx="436" formatCode="0.00">
                  <c:v>119.63</c:v>
                </c:pt>
                <c:pt idx="437" formatCode="0.00">
                  <c:v>117.14</c:v>
                </c:pt>
                <c:pt idx="438" formatCode="0.00">
                  <c:v>117.14</c:v>
                </c:pt>
                <c:pt idx="439" formatCode="0.00">
                  <c:v>111.51</c:v>
                </c:pt>
                <c:pt idx="440" formatCode="0.00">
                  <c:v>115.48</c:v>
                </c:pt>
                <c:pt idx="441" formatCode="0.00">
                  <c:v>115.48</c:v>
                </c:pt>
                <c:pt idx="442" formatCode="0.00">
                  <c:v>115.48</c:v>
                </c:pt>
                <c:pt idx="443" formatCode="0.00">
                  <c:v>121.14</c:v>
                </c:pt>
                <c:pt idx="444" formatCode="0.00">
                  <c:v>136.31</c:v>
                </c:pt>
                <c:pt idx="445" formatCode="0.00">
                  <c:v>142.5</c:v>
                </c:pt>
                <c:pt idx="446" formatCode="0.00">
                  <c:v>142.5</c:v>
                </c:pt>
                <c:pt idx="447" formatCode="0.00">
                  <c:v>142.5</c:v>
                </c:pt>
                <c:pt idx="448" formatCode="0.00">
                  <c:v>142.5</c:v>
                </c:pt>
                <c:pt idx="449" formatCode="0.00">
                  <c:v>152.88999999999999</c:v>
                </c:pt>
                <c:pt idx="450" formatCode="0.00">
                  <c:v>163.49</c:v>
                </c:pt>
                <c:pt idx="451" formatCode="0.00">
                  <c:v>163.49</c:v>
                </c:pt>
                <c:pt idx="452" formatCode="0.00">
                  <c:v>163.49</c:v>
                </c:pt>
                <c:pt idx="453" formatCode="0.00">
                  <c:v>163.49</c:v>
                </c:pt>
                <c:pt idx="454" formatCode="0.00">
                  <c:v>174.97</c:v>
                </c:pt>
                <c:pt idx="455" formatCode="0.00">
                  <c:v>174.97</c:v>
                </c:pt>
                <c:pt idx="456" formatCode="0.00">
                  <c:v>174.97</c:v>
                </c:pt>
                <c:pt idx="457" formatCode="0.00">
                  <c:v>180.22</c:v>
                </c:pt>
                <c:pt idx="458" formatCode="0.00">
                  <c:v>171.53</c:v>
                </c:pt>
                <c:pt idx="459" formatCode="0.00">
                  <c:v>171.53</c:v>
                </c:pt>
                <c:pt idx="460" formatCode="0.00">
                  <c:v>176.66</c:v>
                </c:pt>
                <c:pt idx="461" formatCode="0.00">
                  <c:v>176.66</c:v>
                </c:pt>
                <c:pt idx="462" formatCode="0.00">
                  <c:v>176.66</c:v>
                </c:pt>
                <c:pt idx="463" formatCode="0.00">
                  <c:v>180.6</c:v>
                </c:pt>
                <c:pt idx="464" formatCode="0.00">
                  <c:v>188.68</c:v>
                </c:pt>
                <c:pt idx="465" formatCode="0.00">
                  <c:v>192.8</c:v>
                </c:pt>
                <c:pt idx="466" formatCode="0.00">
                  <c:v>192.8</c:v>
                </c:pt>
                <c:pt idx="467" formatCode="0.00">
                  <c:v>192.8</c:v>
                </c:pt>
                <c:pt idx="468" formatCode="0.00">
                  <c:v>187.24</c:v>
                </c:pt>
                <c:pt idx="469" formatCode="0.00">
                  <c:v>187.24</c:v>
                </c:pt>
                <c:pt idx="470" formatCode="0.00">
                  <c:v>187.24</c:v>
                </c:pt>
                <c:pt idx="471" formatCode="0.00">
                  <c:v>187.24</c:v>
                </c:pt>
                <c:pt idx="472" formatCode="0.00">
                  <c:v>202.2</c:v>
                </c:pt>
                <c:pt idx="473" formatCode="0.00">
                  <c:v>220.2</c:v>
                </c:pt>
                <c:pt idx="474" formatCode="0.00">
                  <c:v>220.2</c:v>
                </c:pt>
                <c:pt idx="475" formatCode="0.00">
                  <c:v>220.2</c:v>
                </c:pt>
                <c:pt idx="476" formatCode="0.00">
                  <c:v>230.06</c:v>
                </c:pt>
                <c:pt idx="477" formatCode="0.00">
                  <c:v>242.27</c:v>
                </c:pt>
                <c:pt idx="478" formatCode="0.00">
                  <c:v>242.27</c:v>
                </c:pt>
                <c:pt idx="479" formatCode="0.00">
                  <c:v>250.21</c:v>
                </c:pt>
                <c:pt idx="480" formatCode="0.00">
                  <c:v>240.36</c:v>
                </c:pt>
                <c:pt idx="481" formatCode="0.00">
                  <c:v>217.98</c:v>
                </c:pt>
                <c:pt idx="482" formatCode="0.00">
                  <c:v>208.26901570132674</c:v>
                </c:pt>
                <c:pt idx="483" formatCode="0.00">
                  <c:v>191.21111155203693</c:v>
                </c:pt>
                <c:pt idx="484" formatCode="0.00">
                  <c:v>175.86</c:v>
                </c:pt>
                <c:pt idx="485" formatCode="0.00">
                  <c:v>175.86399244335612</c:v>
                </c:pt>
                <c:pt idx="486" formatCode="0.00">
                  <c:v>175.86399244335612</c:v>
                </c:pt>
                <c:pt idx="487" formatCode="0.00">
                  <c:v>180.98696676932352</c:v>
                </c:pt>
                <c:pt idx="488" formatCode="0.00">
                  <c:v>188.77</c:v>
                </c:pt>
                <c:pt idx="489" formatCode="0.00">
                  <c:v>188.77</c:v>
                </c:pt>
                <c:pt idx="490" formatCode="0.00">
                  <c:v>207.36380521540013</c:v>
                </c:pt>
                <c:pt idx="491" formatCode="0.00">
                  <c:v>207.36</c:v>
                </c:pt>
                <c:pt idx="492" formatCode="0.00">
                  <c:v>218.93</c:v>
                </c:pt>
                <c:pt idx="493" formatCode="0.00">
                  <c:v>218.92662920131207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B-4B67-BA77-513D3BD9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416064"/>
        <c:axId val="347417600"/>
      </c:lineChart>
      <c:dateAx>
        <c:axId val="347416064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417600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4741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440456856955380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4160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Gasolina 81  
1991-1996</a:t>
            </a:r>
          </a:p>
        </c:rich>
      </c:tx>
      <c:layout>
        <c:manualLayout>
          <c:xMode val="edge"/>
          <c:yMode val="edge"/>
          <c:x val="0.37069918084082903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'Gasolina 81'!$G$5:$G$7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81'!$G$8:$G$471</c:f>
              <c:numCache>
                <c:formatCode>0.00</c:formatCode>
                <c:ptCount val="464"/>
                <c:pt idx="0">
                  <c:v>202.92</c:v>
                </c:pt>
                <c:pt idx="1">
                  <c:v>202.92</c:v>
                </c:pt>
                <c:pt idx="2">
                  <c:v>195.52</c:v>
                </c:pt>
                <c:pt idx="3">
                  <c:v>188.16</c:v>
                </c:pt>
                <c:pt idx="4">
                  <c:v>198.97</c:v>
                </c:pt>
                <c:pt idx="5">
                  <c:v>198.97</c:v>
                </c:pt>
                <c:pt idx="6">
                  <c:v>183.76</c:v>
                </c:pt>
                <c:pt idx="7">
                  <c:v>177.65</c:v>
                </c:pt>
                <c:pt idx="8">
                  <c:v>196.09</c:v>
                </c:pt>
                <c:pt idx="9">
                  <c:v>208.32</c:v>
                </c:pt>
                <c:pt idx="10">
                  <c:v>208.32</c:v>
                </c:pt>
                <c:pt idx="11">
                  <c:v>217.53</c:v>
                </c:pt>
                <c:pt idx="12">
                  <c:v>217.53</c:v>
                </c:pt>
                <c:pt idx="13">
                  <c:v>212.93</c:v>
                </c:pt>
                <c:pt idx="14">
                  <c:v>212.93</c:v>
                </c:pt>
                <c:pt idx="15">
                  <c:v>222.89</c:v>
                </c:pt>
                <c:pt idx="16">
                  <c:v>222.89</c:v>
                </c:pt>
                <c:pt idx="17">
                  <c:v>222.89</c:v>
                </c:pt>
                <c:pt idx="18">
                  <c:v>222.89</c:v>
                </c:pt>
                <c:pt idx="19">
                  <c:v>222.89</c:v>
                </c:pt>
                <c:pt idx="20">
                  <c:v>222.89</c:v>
                </c:pt>
                <c:pt idx="21">
                  <c:v>222.89</c:v>
                </c:pt>
                <c:pt idx="22">
                  <c:v>218.18</c:v>
                </c:pt>
                <c:pt idx="23">
                  <c:v>192.22</c:v>
                </c:pt>
                <c:pt idx="24">
                  <c:v>192.22</c:v>
                </c:pt>
                <c:pt idx="25">
                  <c:v>192.22</c:v>
                </c:pt>
                <c:pt idx="26">
                  <c:v>192.22</c:v>
                </c:pt>
                <c:pt idx="27">
                  <c:v>192.22</c:v>
                </c:pt>
                <c:pt idx="28">
                  <c:v>192.22</c:v>
                </c:pt>
                <c:pt idx="29">
                  <c:v>192.22</c:v>
                </c:pt>
                <c:pt idx="30">
                  <c:v>192.22</c:v>
                </c:pt>
                <c:pt idx="31">
                  <c:v>192.22</c:v>
                </c:pt>
                <c:pt idx="32">
                  <c:v>192.22</c:v>
                </c:pt>
                <c:pt idx="33">
                  <c:v>200.82</c:v>
                </c:pt>
                <c:pt idx="34">
                  <c:v>200.82</c:v>
                </c:pt>
                <c:pt idx="35">
                  <c:v>200.82</c:v>
                </c:pt>
                <c:pt idx="36">
                  <c:v>185.55</c:v>
                </c:pt>
                <c:pt idx="37">
                  <c:v>185.55</c:v>
                </c:pt>
                <c:pt idx="38">
                  <c:v>185.55</c:v>
                </c:pt>
                <c:pt idx="39">
                  <c:v>185.55</c:v>
                </c:pt>
                <c:pt idx="40">
                  <c:v>185.55</c:v>
                </c:pt>
                <c:pt idx="41">
                  <c:v>185.55</c:v>
                </c:pt>
                <c:pt idx="42">
                  <c:v>185.55</c:v>
                </c:pt>
                <c:pt idx="43">
                  <c:v>185.55</c:v>
                </c:pt>
                <c:pt idx="44">
                  <c:v>185.55</c:v>
                </c:pt>
                <c:pt idx="45">
                  <c:v>185.55</c:v>
                </c:pt>
                <c:pt idx="46">
                  <c:v>185.55</c:v>
                </c:pt>
                <c:pt idx="47">
                  <c:v>179.04</c:v>
                </c:pt>
                <c:pt idx="48">
                  <c:v>160.99</c:v>
                </c:pt>
                <c:pt idx="49">
                  <c:v>156.25</c:v>
                </c:pt>
                <c:pt idx="50">
                  <c:v>160.99</c:v>
                </c:pt>
                <c:pt idx="51">
                  <c:v>160.99</c:v>
                </c:pt>
                <c:pt idx="52">
                  <c:v>157.11000000000001</c:v>
                </c:pt>
                <c:pt idx="53">
                  <c:v>152.69</c:v>
                </c:pt>
                <c:pt idx="54">
                  <c:v>152.69</c:v>
                </c:pt>
                <c:pt idx="55">
                  <c:v>152.69</c:v>
                </c:pt>
                <c:pt idx="56">
                  <c:v>158.26</c:v>
                </c:pt>
                <c:pt idx="57">
                  <c:v>169.74</c:v>
                </c:pt>
                <c:pt idx="58">
                  <c:v>169.74</c:v>
                </c:pt>
                <c:pt idx="59">
                  <c:v>169.74</c:v>
                </c:pt>
                <c:pt idx="60">
                  <c:v>154.69999999999999</c:v>
                </c:pt>
                <c:pt idx="61">
                  <c:v>154.69999999999999</c:v>
                </c:pt>
                <c:pt idx="62">
                  <c:v>162.41</c:v>
                </c:pt>
                <c:pt idx="63">
                  <c:v>162.41</c:v>
                </c:pt>
                <c:pt idx="64">
                  <c:v>165.82</c:v>
                </c:pt>
                <c:pt idx="65">
                  <c:v>171.89</c:v>
                </c:pt>
                <c:pt idx="66">
                  <c:v>171.89</c:v>
                </c:pt>
                <c:pt idx="67">
                  <c:v>171.89</c:v>
                </c:pt>
                <c:pt idx="68">
                  <c:v>176.01</c:v>
                </c:pt>
                <c:pt idx="69">
                  <c:v>181.81</c:v>
                </c:pt>
                <c:pt idx="70">
                  <c:v>181.81</c:v>
                </c:pt>
                <c:pt idx="71">
                  <c:v>181.81</c:v>
                </c:pt>
                <c:pt idx="72">
                  <c:v>189.53</c:v>
                </c:pt>
                <c:pt idx="73">
                  <c:v>189.53</c:v>
                </c:pt>
                <c:pt idx="74">
                  <c:v>189.53</c:v>
                </c:pt>
                <c:pt idx="75">
                  <c:v>189.53</c:v>
                </c:pt>
                <c:pt idx="76">
                  <c:v>189.53</c:v>
                </c:pt>
                <c:pt idx="77">
                  <c:v>189.53</c:v>
                </c:pt>
                <c:pt idx="78">
                  <c:v>180.78</c:v>
                </c:pt>
                <c:pt idx="79">
                  <c:v>173.66</c:v>
                </c:pt>
                <c:pt idx="80">
                  <c:v>173.66</c:v>
                </c:pt>
                <c:pt idx="81">
                  <c:v>173.66</c:v>
                </c:pt>
                <c:pt idx="82">
                  <c:v>173.66</c:v>
                </c:pt>
                <c:pt idx="83">
                  <c:v>173.66</c:v>
                </c:pt>
                <c:pt idx="84">
                  <c:v>173.66</c:v>
                </c:pt>
                <c:pt idx="85">
                  <c:v>179.08</c:v>
                </c:pt>
                <c:pt idx="86">
                  <c:v>179.08</c:v>
                </c:pt>
                <c:pt idx="87">
                  <c:v>179.08</c:v>
                </c:pt>
                <c:pt idx="88">
                  <c:v>179.08</c:v>
                </c:pt>
                <c:pt idx="89">
                  <c:v>179.08</c:v>
                </c:pt>
                <c:pt idx="90">
                  <c:v>179.08</c:v>
                </c:pt>
                <c:pt idx="91">
                  <c:v>170.14</c:v>
                </c:pt>
                <c:pt idx="92">
                  <c:v>170.14</c:v>
                </c:pt>
                <c:pt idx="93">
                  <c:v>170.14</c:v>
                </c:pt>
                <c:pt idx="94">
                  <c:v>174.01</c:v>
                </c:pt>
                <c:pt idx="95">
                  <c:v>174.01</c:v>
                </c:pt>
                <c:pt idx="96">
                  <c:v>174.01</c:v>
                </c:pt>
                <c:pt idx="97">
                  <c:v>174.01</c:v>
                </c:pt>
                <c:pt idx="98">
                  <c:v>161.04</c:v>
                </c:pt>
                <c:pt idx="99">
                  <c:v>161.04</c:v>
                </c:pt>
                <c:pt idx="100">
                  <c:v>152.16999999999999</c:v>
                </c:pt>
                <c:pt idx="101">
                  <c:v>148.34</c:v>
                </c:pt>
                <c:pt idx="102">
                  <c:v>148.34</c:v>
                </c:pt>
                <c:pt idx="103">
                  <c:v>157.54</c:v>
                </c:pt>
                <c:pt idx="104">
                  <c:v>157.54</c:v>
                </c:pt>
                <c:pt idx="105">
                  <c:v>157.54</c:v>
                </c:pt>
                <c:pt idx="106">
                  <c:v>149.84</c:v>
                </c:pt>
                <c:pt idx="107">
                  <c:v>156.56</c:v>
                </c:pt>
                <c:pt idx="108">
                  <c:v>163.88</c:v>
                </c:pt>
                <c:pt idx="109">
                  <c:v>163.88</c:v>
                </c:pt>
                <c:pt idx="110">
                  <c:v>158.44</c:v>
                </c:pt>
                <c:pt idx="111">
                  <c:v>158.44</c:v>
                </c:pt>
                <c:pt idx="112">
                  <c:v>158.44</c:v>
                </c:pt>
                <c:pt idx="113">
                  <c:v>162.83000000000001</c:v>
                </c:pt>
                <c:pt idx="114">
                  <c:v>162.83000000000001</c:v>
                </c:pt>
                <c:pt idx="115">
                  <c:v>157.53</c:v>
                </c:pt>
                <c:pt idx="116">
                  <c:v>157.53</c:v>
                </c:pt>
                <c:pt idx="117">
                  <c:v>157.53</c:v>
                </c:pt>
                <c:pt idx="118">
                  <c:v>161.5</c:v>
                </c:pt>
                <c:pt idx="119">
                  <c:v>161.5</c:v>
                </c:pt>
                <c:pt idx="120">
                  <c:v>161.5</c:v>
                </c:pt>
                <c:pt idx="121">
                  <c:v>161.5</c:v>
                </c:pt>
                <c:pt idx="122">
                  <c:v>161.5</c:v>
                </c:pt>
                <c:pt idx="123">
                  <c:v>167.01</c:v>
                </c:pt>
                <c:pt idx="124">
                  <c:v>167.01</c:v>
                </c:pt>
                <c:pt idx="125">
                  <c:v>167.01</c:v>
                </c:pt>
                <c:pt idx="126">
                  <c:v>167.01</c:v>
                </c:pt>
                <c:pt idx="127">
                  <c:v>161.44</c:v>
                </c:pt>
                <c:pt idx="128">
                  <c:v>156.71</c:v>
                </c:pt>
                <c:pt idx="129">
                  <c:v>156.71</c:v>
                </c:pt>
                <c:pt idx="130">
                  <c:v>156.71</c:v>
                </c:pt>
                <c:pt idx="131">
                  <c:v>152.37</c:v>
                </c:pt>
                <c:pt idx="132">
                  <c:v>152.37</c:v>
                </c:pt>
                <c:pt idx="133">
                  <c:v>152.37</c:v>
                </c:pt>
                <c:pt idx="134">
                  <c:v>152.37</c:v>
                </c:pt>
                <c:pt idx="135">
                  <c:v>152.37</c:v>
                </c:pt>
                <c:pt idx="136">
                  <c:v>152.37</c:v>
                </c:pt>
                <c:pt idx="137">
                  <c:v>152.37</c:v>
                </c:pt>
                <c:pt idx="138">
                  <c:v>152.37</c:v>
                </c:pt>
                <c:pt idx="139">
                  <c:v>152.37</c:v>
                </c:pt>
                <c:pt idx="140">
                  <c:v>138.65</c:v>
                </c:pt>
                <c:pt idx="141">
                  <c:v>138.65</c:v>
                </c:pt>
                <c:pt idx="142">
                  <c:v>138.65</c:v>
                </c:pt>
                <c:pt idx="143">
                  <c:v>144.69</c:v>
                </c:pt>
                <c:pt idx="144">
                  <c:v>144.69</c:v>
                </c:pt>
                <c:pt idx="145">
                  <c:v>144.69</c:v>
                </c:pt>
                <c:pt idx="146">
                  <c:v>148.91</c:v>
                </c:pt>
                <c:pt idx="147">
                  <c:v>138.66</c:v>
                </c:pt>
                <c:pt idx="148">
                  <c:v>138.66</c:v>
                </c:pt>
                <c:pt idx="149">
                  <c:v>132.16999999999999</c:v>
                </c:pt>
                <c:pt idx="150">
                  <c:v>132.16999999999999</c:v>
                </c:pt>
                <c:pt idx="151">
                  <c:v>132.16999999999999</c:v>
                </c:pt>
                <c:pt idx="152">
                  <c:v>118.72</c:v>
                </c:pt>
                <c:pt idx="153">
                  <c:v>114.87</c:v>
                </c:pt>
                <c:pt idx="154">
                  <c:v>114.87</c:v>
                </c:pt>
                <c:pt idx="155">
                  <c:v>114.87</c:v>
                </c:pt>
                <c:pt idx="156">
                  <c:v>117.77</c:v>
                </c:pt>
                <c:pt idx="157">
                  <c:v>127.86</c:v>
                </c:pt>
                <c:pt idx="158">
                  <c:v>127.86</c:v>
                </c:pt>
                <c:pt idx="159">
                  <c:v>127.86</c:v>
                </c:pt>
                <c:pt idx="160">
                  <c:v>131.79</c:v>
                </c:pt>
                <c:pt idx="161">
                  <c:v>131.79</c:v>
                </c:pt>
                <c:pt idx="162">
                  <c:v>128.9</c:v>
                </c:pt>
                <c:pt idx="163">
                  <c:v>128.9</c:v>
                </c:pt>
                <c:pt idx="164">
                  <c:v>128.9</c:v>
                </c:pt>
                <c:pt idx="165">
                  <c:v>126.04</c:v>
                </c:pt>
                <c:pt idx="166">
                  <c:v>126.04</c:v>
                </c:pt>
                <c:pt idx="167">
                  <c:v>133.96</c:v>
                </c:pt>
                <c:pt idx="168">
                  <c:v>133.96</c:v>
                </c:pt>
                <c:pt idx="169">
                  <c:v>138.65</c:v>
                </c:pt>
                <c:pt idx="170">
                  <c:v>141.55000000000001</c:v>
                </c:pt>
                <c:pt idx="171">
                  <c:v>141.55000000000001</c:v>
                </c:pt>
                <c:pt idx="172">
                  <c:v>146.1</c:v>
                </c:pt>
                <c:pt idx="173">
                  <c:v>146.1</c:v>
                </c:pt>
                <c:pt idx="174">
                  <c:v>146.1</c:v>
                </c:pt>
                <c:pt idx="175">
                  <c:v>146.1</c:v>
                </c:pt>
                <c:pt idx="176">
                  <c:v>146.1</c:v>
                </c:pt>
                <c:pt idx="177">
                  <c:v>146.1</c:v>
                </c:pt>
                <c:pt idx="178">
                  <c:v>153.97</c:v>
                </c:pt>
                <c:pt idx="179">
                  <c:v>153.97</c:v>
                </c:pt>
                <c:pt idx="180">
                  <c:v>158.88999999999999</c:v>
                </c:pt>
                <c:pt idx="181">
                  <c:v>158.88999999999999</c:v>
                </c:pt>
                <c:pt idx="182">
                  <c:v>158.88999999999999</c:v>
                </c:pt>
                <c:pt idx="183">
                  <c:v>158.88999999999999</c:v>
                </c:pt>
                <c:pt idx="184">
                  <c:v>158.88999999999999</c:v>
                </c:pt>
                <c:pt idx="185">
                  <c:v>158.88999999999999</c:v>
                </c:pt>
                <c:pt idx="186">
                  <c:v>175.3</c:v>
                </c:pt>
                <c:pt idx="187">
                  <c:v>175.3</c:v>
                </c:pt>
                <c:pt idx="188">
                  <c:v>171.36</c:v>
                </c:pt>
                <c:pt idx="189">
                  <c:v>156.97999999999999</c:v>
                </c:pt>
                <c:pt idx="190">
                  <c:v>152.52000000000001</c:v>
                </c:pt>
                <c:pt idx="191">
                  <c:v>152.52000000000001</c:v>
                </c:pt>
                <c:pt idx="192">
                  <c:v>148.94</c:v>
                </c:pt>
                <c:pt idx="193">
                  <c:v>135.02000000000001</c:v>
                </c:pt>
                <c:pt idx="194">
                  <c:v>135.02000000000001</c:v>
                </c:pt>
                <c:pt idx="195">
                  <c:v>135.02000000000001</c:v>
                </c:pt>
                <c:pt idx="196">
                  <c:v>135.02000000000001</c:v>
                </c:pt>
                <c:pt idx="197">
                  <c:v>135.02000000000001</c:v>
                </c:pt>
                <c:pt idx="198">
                  <c:v>143.18</c:v>
                </c:pt>
                <c:pt idx="199">
                  <c:v>173.14</c:v>
                </c:pt>
                <c:pt idx="200">
                  <c:v>167.26</c:v>
                </c:pt>
                <c:pt idx="201">
                  <c:v>167.26</c:v>
                </c:pt>
                <c:pt idx="202">
                  <c:v>167.26</c:v>
                </c:pt>
                <c:pt idx="203">
                  <c:v>167.26</c:v>
                </c:pt>
                <c:pt idx="204">
                  <c:v>136.19999999999999</c:v>
                </c:pt>
                <c:pt idx="205">
                  <c:v>139.97</c:v>
                </c:pt>
                <c:pt idx="206">
                  <c:v>144.57</c:v>
                </c:pt>
                <c:pt idx="207">
                  <c:v>144.57</c:v>
                </c:pt>
                <c:pt idx="208">
                  <c:v>144.57</c:v>
                </c:pt>
                <c:pt idx="209">
                  <c:v>144.57</c:v>
                </c:pt>
                <c:pt idx="210">
                  <c:v>150.52000000000001</c:v>
                </c:pt>
                <c:pt idx="211">
                  <c:v>158.16</c:v>
                </c:pt>
                <c:pt idx="212">
                  <c:v>149.13999999999999</c:v>
                </c:pt>
                <c:pt idx="213">
                  <c:v>149.13999999999999</c:v>
                </c:pt>
                <c:pt idx="214">
                  <c:v>143.51</c:v>
                </c:pt>
                <c:pt idx="215">
                  <c:v>152.4</c:v>
                </c:pt>
                <c:pt idx="216">
                  <c:v>152.4</c:v>
                </c:pt>
                <c:pt idx="217">
                  <c:v>144.28</c:v>
                </c:pt>
                <c:pt idx="218">
                  <c:v>137.03</c:v>
                </c:pt>
                <c:pt idx="219">
                  <c:v>146.68</c:v>
                </c:pt>
                <c:pt idx="220">
                  <c:v>155.4</c:v>
                </c:pt>
                <c:pt idx="221">
                  <c:v>151.85</c:v>
                </c:pt>
                <c:pt idx="222">
                  <c:v>157.54</c:v>
                </c:pt>
                <c:pt idx="223">
                  <c:v>162.28</c:v>
                </c:pt>
                <c:pt idx="224">
                  <c:v>167.89</c:v>
                </c:pt>
                <c:pt idx="225">
                  <c:v>177.59</c:v>
                </c:pt>
                <c:pt idx="226">
                  <c:v>177.59</c:v>
                </c:pt>
                <c:pt idx="227">
                  <c:v>177.59</c:v>
                </c:pt>
                <c:pt idx="228">
                  <c:v>189.22</c:v>
                </c:pt>
                <c:pt idx="229">
                  <c:v>189.22</c:v>
                </c:pt>
                <c:pt idx="230">
                  <c:v>180.97</c:v>
                </c:pt>
                <c:pt idx="231">
                  <c:v>180.97</c:v>
                </c:pt>
                <c:pt idx="232">
                  <c:v>175.42</c:v>
                </c:pt>
                <c:pt idx="233">
                  <c:v>160.19</c:v>
                </c:pt>
                <c:pt idx="234">
                  <c:v>160.19</c:v>
                </c:pt>
                <c:pt idx="235">
                  <c:v>156.84</c:v>
                </c:pt>
                <c:pt idx="236">
                  <c:v>156.84</c:v>
                </c:pt>
                <c:pt idx="237">
                  <c:v>142.18</c:v>
                </c:pt>
                <c:pt idx="238">
                  <c:v>145.5</c:v>
                </c:pt>
                <c:pt idx="239">
                  <c:v>149.38</c:v>
                </c:pt>
                <c:pt idx="240">
                  <c:v>149.38</c:v>
                </c:pt>
                <c:pt idx="241">
                  <c:v>155.30000000000001</c:v>
                </c:pt>
                <c:pt idx="242">
                  <c:v>155.30000000000001</c:v>
                </c:pt>
                <c:pt idx="243">
                  <c:v>163.47</c:v>
                </c:pt>
                <c:pt idx="244">
                  <c:v>167.15</c:v>
                </c:pt>
                <c:pt idx="245">
                  <c:v>167.15</c:v>
                </c:pt>
                <c:pt idx="246">
                  <c:v>159.5</c:v>
                </c:pt>
                <c:pt idx="247">
                  <c:v>159.5</c:v>
                </c:pt>
                <c:pt idx="248">
                  <c:v>152.9</c:v>
                </c:pt>
                <c:pt idx="249">
                  <c:v>142.32</c:v>
                </c:pt>
                <c:pt idx="250">
                  <c:v>142.32</c:v>
                </c:pt>
                <c:pt idx="251">
                  <c:v>138.77000000000001</c:v>
                </c:pt>
                <c:pt idx="252">
                  <c:v>138.77000000000001</c:v>
                </c:pt>
                <c:pt idx="253">
                  <c:v>138.77000000000001</c:v>
                </c:pt>
                <c:pt idx="254">
                  <c:v>143.53</c:v>
                </c:pt>
                <c:pt idx="255">
                  <c:v>153.24</c:v>
                </c:pt>
                <c:pt idx="256">
                  <c:v>153.24</c:v>
                </c:pt>
                <c:pt idx="257">
                  <c:v>149.02000000000001</c:v>
                </c:pt>
                <c:pt idx="258">
                  <c:v>152.11000000000001</c:v>
                </c:pt>
                <c:pt idx="259">
                  <c:v>147.66</c:v>
                </c:pt>
                <c:pt idx="260">
                  <c:v>157.08000000000001</c:v>
                </c:pt>
                <c:pt idx="261">
                  <c:v>157.08000000000001</c:v>
                </c:pt>
                <c:pt idx="262">
                  <c:v>139.72</c:v>
                </c:pt>
                <c:pt idx="263">
                  <c:v>139.72</c:v>
                </c:pt>
                <c:pt idx="264">
                  <c:v>139.72</c:v>
                </c:pt>
                <c:pt idx="265">
                  <c:v>142.79</c:v>
                </c:pt>
                <c:pt idx="266">
                  <c:v>142.79</c:v>
                </c:pt>
                <c:pt idx="267">
                  <c:v>155.26</c:v>
                </c:pt>
                <c:pt idx="268">
                  <c:v>166.93</c:v>
                </c:pt>
                <c:pt idx="269">
                  <c:v>166.93</c:v>
                </c:pt>
                <c:pt idx="270">
                  <c:v>166.93</c:v>
                </c:pt>
                <c:pt idx="271">
                  <c:v>172.05</c:v>
                </c:pt>
                <c:pt idx="272">
                  <c:v>172.05</c:v>
                </c:pt>
                <c:pt idx="273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7-41C8-A12E-0B9C024FF3F0}"/>
            </c:ext>
          </c:extLst>
        </c:ser>
        <c:ser>
          <c:idx val="1"/>
          <c:order val="1"/>
          <c:tx>
            <c:strRef>
              <c:f>'Gasolina 81'!$J$5:$J$7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81'!$J$8:$J$471</c:f>
            </c:numRef>
          </c:val>
          <c:smooth val="0"/>
          <c:extLst>
            <c:ext xmlns:c16="http://schemas.microsoft.com/office/drawing/2014/chart" uri="{C3380CC4-5D6E-409C-BE32-E72D297353CC}">
              <c16:uniqueId val="{00000001-3A87-41C8-A12E-0B9C024FF3F0}"/>
            </c:ext>
          </c:extLst>
        </c:ser>
        <c:ser>
          <c:idx val="2"/>
          <c:order val="2"/>
          <c:tx>
            <c:strRef>
              <c:f>'Gasolina 81'!$K$5:$K$7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spPr>
            <a:ln w="25400">
              <a:solidFill>
                <a:srgbClr val="999933"/>
              </a:solidFill>
              <a:prstDash val="solid"/>
            </a:ln>
          </c:spP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81'!$K$8:$K$471</c:f>
            </c:numRef>
          </c:val>
          <c:smooth val="0"/>
          <c:extLst>
            <c:ext xmlns:c16="http://schemas.microsoft.com/office/drawing/2014/chart" uri="{C3380CC4-5D6E-409C-BE32-E72D297353CC}">
              <c16:uniqueId val="{00000002-3A87-41C8-A12E-0B9C024FF3F0}"/>
            </c:ext>
          </c:extLst>
        </c:ser>
        <c:ser>
          <c:idx val="3"/>
          <c:order val="3"/>
          <c:tx>
            <c:strRef>
              <c:f>'Gasolina 81'!$L$5:$L$7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81'!$L$8:$L$471</c:f>
            </c:numRef>
          </c:val>
          <c:smooth val="0"/>
          <c:extLst>
            <c:ext xmlns:c16="http://schemas.microsoft.com/office/drawing/2014/chart" uri="{C3380CC4-5D6E-409C-BE32-E72D297353CC}">
              <c16:uniqueId val="{00000003-3A87-41C8-A12E-0B9C024FF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96032"/>
        <c:axId val="356406016"/>
      </c:lineChart>
      <c:dateAx>
        <c:axId val="356396032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56406016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35640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5639603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indexed="13"/>
  </sheetPr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Gráfico2">
    <tabColor indexed="13"/>
  </sheetPr>
  <sheetViews>
    <sheetView workbookViewId="0"/>
  </sheetViews>
  <pageMargins left="0.75" right="0.75" top="1" bottom="1" header="0" footer="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Gráfico3">
    <tabColor indexed="13"/>
  </sheetPr>
  <sheetViews>
    <sheetView workbookViewId="0"/>
  </sheetViews>
  <pageMargins left="0.75" right="0.75" top="1" bottom="1" header="0" footer="0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Gráfico4">
    <tabColor indexed="13"/>
  </sheetPr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Gráfico8">
    <tabColor indexed="13"/>
  </sheetPr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 codeName="Gráfico5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 codeName="Gráfico6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 codeName="Gráfico7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Gráfico9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B2:P32"/>
  <sheetViews>
    <sheetView showGridLines="0" tabSelected="1" zoomScale="75" workbookViewId="0">
      <selection activeCell="B5" sqref="B5"/>
    </sheetView>
  </sheetViews>
  <sheetFormatPr baseColWidth="10" defaultRowHeight="15" x14ac:dyDescent="0.2"/>
  <cols>
    <col min="1" max="1" width="4.5546875" customWidth="1"/>
    <col min="2" max="2" width="21.88671875" customWidth="1"/>
    <col min="3" max="5" width="13.44140625" bestFit="1" customWidth="1"/>
    <col min="6" max="6" width="15.21875" customWidth="1"/>
    <col min="7" max="7" width="8" customWidth="1"/>
  </cols>
  <sheetData>
    <row r="2" spans="2:8" ht="15.75" x14ac:dyDescent="0.25">
      <c r="B2" s="118" t="s">
        <v>77</v>
      </c>
      <c r="C2" s="118"/>
      <c r="D2" s="118"/>
      <c r="E2" s="118"/>
      <c r="F2" s="118"/>
    </row>
    <row r="3" spans="2:8" ht="15.75" x14ac:dyDescent="0.25">
      <c r="B3" s="118" t="s">
        <v>64</v>
      </c>
      <c r="C3" s="118"/>
      <c r="D3" s="118"/>
      <c r="E3" s="118"/>
      <c r="F3" s="118"/>
    </row>
    <row r="4" spans="2:8" ht="15.75" x14ac:dyDescent="0.25">
      <c r="B4" s="119">
        <v>45365</v>
      </c>
      <c r="C4" s="119"/>
      <c r="D4" s="119"/>
      <c r="E4" s="119"/>
      <c r="F4" s="119"/>
      <c r="H4" s="100"/>
    </row>
    <row r="6" spans="2:8" ht="5.25" customHeight="1" x14ac:dyDescent="0.2">
      <c r="B6" s="49"/>
      <c r="C6" s="49"/>
      <c r="D6" s="49"/>
      <c r="E6" s="49"/>
      <c r="F6" s="49"/>
    </row>
    <row r="7" spans="2:8" ht="15" customHeight="1" x14ac:dyDescent="0.25">
      <c r="B7" s="81" t="s">
        <v>11</v>
      </c>
      <c r="C7" s="117" t="s">
        <v>56</v>
      </c>
      <c r="D7" s="117"/>
      <c r="E7" s="117"/>
      <c r="F7" s="81" t="s">
        <v>57</v>
      </c>
    </row>
    <row r="8" spans="2:8" ht="15" customHeight="1" x14ac:dyDescent="0.25">
      <c r="B8" s="81"/>
      <c r="C8" s="81" t="s">
        <v>12</v>
      </c>
      <c r="D8" s="81" t="s">
        <v>62</v>
      </c>
      <c r="E8" s="81" t="s">
        <v>7</v>
      </c>
      <c r="F8" s="81" t="s">
        <v>59</v>
      </c>
    </row>
    <row r="9" spans="2:8" ht="15.75" x14ac:dyDescent="0.25">
      <c r="B9" s="81"/>
      <c r="C9" s="81" t="str">
        <f>IF(B4&lt;41858,"US$/m3","$/m3")</f>
        <v>$/m3</v>
      </c>
      <c r="D9" s="81" t="str">
        <f>IF(B4&lt;41858,"US$/m3","$/m3")</f>
        <v>$/m3</v>
      </c>
      <c r="E9" s="81" t="str">
        <f>IF(B4&lt;41858,"US$/m3","$/m3")</f>
        <v>$/m3</v>
      </c>
      <c r="F9" s="81" t="str">
        <f>IF(B4&lt;41858,"US$/m3","$/m3")</f>
        <v>$/m3</v>
      </c>
    </row>
    <row r="10" spans="2:8" s="41" customFormat="1" ht="15" customHeight="1" x14ac:dyDescent="0.25">
      <c r="B10" s="103" t="s">
        <v>79</v>
      </c>
      <c r="C10" s="98">
        <f>LOOKUP($B$4,'Gasolina Automotriz'!B:B,'Gasolina Automotriz'!D:D)</f>
        <v>591199.4</v>
      </c>
      <c r="D10" s="98">
        <f>LOOKUP($B$4,'Gasolina Automotriz'!B:B,'Gasolina Automotriz'!E:E)</f>
        <v>622315.19999999995</v>
      </c>
      <c r="E10" s="98">
        <f>LOOKUP($B$4,'Gasolina Automotriz'!B:B,'Gasolina Automotriz'!F:F)</f>
        <v>653430.9</v>
      </c>
      <c r="F10" s="99">
        <f>LOOKUP($B$4,'Gasolina Automotriz'!B:B,'Gasolina Automotriz'!G:G)</f>
        <v>693472.2</v>
      </c>
      <c r="G10" s="97"/>
    </row>
    <row r="11" spans="2:8" s="41" customFormat="1" ht="15" customHeight="1" x14ac:dyDescent="0.25">
      <c r="B11" s="103" t="s">
        <v>78</v>
      </c>
      <c r="C11" s="98">
        <f>LOOKUP($B$4,'Gasolina Automotriz'!B:B,'Gasolina Automotriz'!K:K)</f>
        <v>650260.4</v>
      </c>
      <c r="D11" s="98">
        <f>LOOKUP($B$4,'Gasolina Automotriz'!B:B,'Gasolina Automotriz'!L:L)</f>
        <v>684484.6</v>
      </c>
      <c r="E11" s="98">
        <f>LOOKUP($B$4,'Gasolina Automotriz'!B:B,'Gasolina Automotriz'!M:M)</f>
        <v>718708.8</v>
      </c>
      <c r="F11" s="99">
        <f>LOOKUP($B$4,'Gasolina Automotriz'!B:B,'Gasolina Automotriz'!N:N)</f>
        <v>756247.5</v>
      </c>
      <c r="G11" s="97"/>
    </row>
    <row r="12" spans="2:8" s="41" customFormat="1" ht="15" customHeight="1" x14ac:dyDescent="0.25">
      <c r="B12" s="50" t="s">
        <v>61</v>
      </c>
      <c r="C12" s="98">
        <f>LOOKUP($B$4,'Petróleo Diesel'!$B$1:$B$4979,'Petróleo Diesel'!D$1:D$4979)</f>
        <v>641254.1</v>
      </c>
      <c r="D12" s="98">
        <f>LOOKUP($B$4,'Petróleo Diesel'!$B$1:$B$4979,'Petróleo Diesel'!E$1:E$4979)</f>
        <v>675004.3</v>
      </c>
      <c r="E12" s="98">
        <f>LOOKUP($B$4,'Petróleo Diesel'!$B$1:$B$4979,'Petróleo Diesel'!F$1:F$4979)</f>
        <v>708754.5</v>
      </c>
      <c r="F12" s="99">
        <f>LOOKUP($B$4,'Petróleo Diesel'!$B$1:$B$4979,'Petróleo Diesel'!G$1:G$4979)</f>
        <v>736836.6</v>
      </c>
      <c r="G12" s="97"/>
    </row>
    <row r="13" spans="2:8" s="42" customFormat="1" ht="15" customHeight="1" x14ac:dyDescent="0.25">
      <c r="B13" s="50" t="s">
        <v>0</v>
      </c>
      <c r="C13" s="98">
        <f>LOOKUP($B$4,'Gas Licuado'!$B$1:$B$4982,'Gas Licuado'!D$1:D$4982)</f>
        <v>329270.5</v>
      </c>
      <c r="D13" s="98">
        <f>LOOKUP($B$4,'Gas Licuado'!$B$1:$B$4982,'Gas Licuado'!E$1:E$4982)</f>
        <v>346600.5</v>
      </c>
      <c r="E13" s="98">
        <f>LOOKUP($B$4,'Gas Licuado'!$B$1:$B$4982,'Gas Licuado'!F$1:F$4982)</f>
        <v>363930.6</v>
      </c>
      <c r="F13" s="99">
        <f>LOOKUP($B$4,'Gas Licuado'!$B$1:$B$4982,'Gas Licuado'!G$1:G$4982)</f>
        <v>333088.3</v>
      </c>
      <c r="G13" s="97"/>
    </row>
    <row r="14" spans="2:8" s="42" customFormat="1" ht="15" customHeight="1" x14ac:dyDescent="0.25">
      <c r="B14" s="94"/>
      <c r="C14" s="95"/>
      <c r="D14" s="95"/>
      <c r="E14" s="95"/>
      <c r="F14" s="96"/>
      <c r="G14"/>
    </row>
    <row r="15" spans="2:8" ht="15.75" x14ac:dyDescent="0.25">
      <c r="B15" s="118" t="s">
        <v>68</v>
      </c>
      <c r="C15" s="118"/>
      <c r="D15" s="118"/>
      <c r="E15" s="118"/>
      <c r="F15" s="118"/>
    </row>
    <row r="16" spans="2:8" ht="15.75" x14ac:dyDescent="0.25">
      <c r="B16" s="118" t="s">
        <v>64</v>
      </c>
      <c r="C16" s="118"/>
      <c r="D16" s="118"/>
      <c r="E16" s="118"/>
      <c r="F16" s="118"/>
    </row>
    <row r="17" spans="2:16" ht="15.75" x14ac:dyDescent="0.25">
      <c r="B17" s="119">
        <f>B4</f>
        <v>45365</v>
      </c>
      <c r="C17" s="119"/>
      <c r="D17" s="119"/>
      <c r="E17" s="119"/>
      <c r="F17" s="119"/>
    </row>
    <row r="18" spans="2:16" ht="15.75" x14ac:dyDescent="0.25">
      <c r="B18" s="118"/>
      <c r="C18" s="118"/>
      <c r="D18" s="118"/>
      <c r="E18" s="118"/>
      <c r="F18" s="118"/>
    </row>
    <row r="19" spans="2:16" ht="5.25" customHeight="1" x14ac:dyDescent="0.2">
      <c r="B19" s="49"/>
      <c r="C19" s="49"/>
      <c r="D19" s="49"/>
      <c r="E19" s="49"/>
      <c r="F19" s="49"/>
    </row>
    <row r="20" spans="2:16" ht="15" customHeight="1" x14ac:dyDescent="0.25">
      <c r="B20" s="81" t="s">
        <v>11</v>
      </c>
      <c r="C20" s="117" t="s">
        <v>56</v>
      </c>
      <c r="D20" s="117"/>
      <c r="E20" s="117"/>
      <c r="F20" s="81" t="s">
        <v>57</v>
      </c>
    </row>
    <row r="21" spans="2:16" ht="15" customHeight="1" x14ac:dyDescent="0.25">
      <c r="B21" s="81"/>
      <c r="C21" s="81" t="s">
        <v>12</v>
      </c>
      <c r="D21" s="81" t="s">
        <v>62</v>
      </c>
      <c r="E21" s="81" t="s">
        <v>7</v>
      </c>
      <c r="F21" s="81" t="s">
        <v>59</v>
      </c>
    </row>
    <row r="22" spans="2:16" ht="18.75" x14ac:dyDescent="0.25">
      <c r="B22" s="81"/>
      <c r="C22" s="81" t="s">
        <v>58</v>
      </c>
      <c r="D22" s="81" t="s">
        <v>58</v>
      </c>
      <c r="E22" s="81" t="s">
        <v>58</v>
      </c>
      <c r="F22" s="81" t="s">
        <v>58</v>
      </c>
    </row>
    <row r="23" spans="2:16" ht="15.75" x14ac:dyDescent="0.25">
      <c r="B23" s="93" t="s">
        <v>1</v>
      </c>
      <c r="C23" s="51">
        <f>LOOKUP($B$4,'Kerosene Doméstico'!$B$1:$B$4986,'Kerosene Doméstico'!D$1:D$4986)</f>
        <v>865.9</v>
      </c>
      <c r="D23" s="51">
        <f>LOOKUP($B$4,'Kerosene Doméstico'!$B$1:$B$4986,'Kerosene Doméstico'!E$1:E$4986)</f>
        <v>989.6</v>
      </c>
      <c r="E23" s="51">
        <f>LOOKUP($B$4,'Kerosene Doméstico'!$B$1:$B$4986,'Kerosene Doméstico'!F$1:F$4986)</f>
        <v>1113.3</v>
      </c>
      <c r="F23" s="92">
        <f>LOOKUP($B$4,'Kerosene Doméstico'!$B$1:$B$4986,'Kerosene Doméstico'!G$1:G$4986)</f>
        <v>867.11</v>
      </c>
      <c r="G23" s="97"/>
    </row>
    <row r="24" spans="2:16" x14ac:dyDescent="0.2">
      <c r="B24" s="42" t="s">
        <v>60</v>
      </c>
      <c r="C24" s="43"/>
      <c r="D24" s="43"/>
      <c r="E24" s="43"/>
      <c r="F24" s="42"/>
    </row>
    <row r="25" spans="2:16" x14ac:dyDescent="0.2">
      <c r="B25" s="42" t="s">
        <v>65</v>
      </c>
    </row>
    <row r="26" spans="2:16" x14ac:dyDescent="0.2">
      <c r="B26" s="42" t="s">
        <v>67</v>
      </c>
    </row>
    <row r="27" spans="2:16" x14ac:dyDescent="0.2">
      <c r="B27" s="42" t="s">
        <v>71</v>
      </c>
      <c r="P27" s="115"/>
    </row>
    <row r="28" spans="2:16" x14ac:dyDescent="0.2">
      <c r="B28" s="42" t="s">
        <v>74</v>
      </c>
      <c r="P28" s="116"/>
    </row>
    <row r="29" spans="2:16" x14ac:dyDescent="0.2">
      <c r="B29" s="42" t="s">
        <v>81</v>
      </c>
    </row>
    <row r="30" spans="2:16" x14ac:dyDescent="0.2">
      <c r="B30" s="42" t="s">
        <v>80</v>
      </c>
    </row>
    <row r="31" spans="2:16" x14ac:dyDescent="0.2">
      <c r="B31" s="42" t="s">
        <v>86</v>
      </c>
    </row>
    <row r="32" spans="2:16" x14ac:dyDescent="0.2">
      <c r="B32" s="42" t="s">
        <v>85</v>
      </c>
    </row>
  </sheetData>
  <mergeCells count="9">
    <mergeCell ref="C7:E7"/>
    <mergeCell ref="B2:F2"/>
    <mergeCell ref="B3:F3"/>
    <mergeCell ref="B4:F4"/>
    <mergeCell ref="C20:E20"/>
    <mergeCell ref="B15:F15"/>
    <mergeCell ref="B16:F16"/>
    <mergeCell ref="B17:F17"/>
    <mergeCell ref="B18:F18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9">
    <tabColor indexed="23"/>
  </sheetPr>
  <dimension ref="A2:L471"/>
  <sheetViews>
    <sheetView showGridLines="0" zoomScale="75" workbookViewId="0">
      <selection activeCell="D811" sqref="D811:G813"/>
    </sheetView>
  </sheetViews>
  <sheetFormatPr baseColWidth="10" defaultColWidth="11.5546875" defaultRowHeight="15" x14ac:dyDescent="0.2"/>
  <cols>
    <col min="1" max="1" width="2.77734375" style="2" customWidth="1"/>
    <col min="2" max="2" width="11.5546875" style="3"/>
    <col min="3" max="3" width="13.6640625" style="2" customWidth="1"/>
    <col min="4" max="6" width="11.5546875" style="3"/>
    <col min="7" max="7" width="1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50</v>
      </c>
      <c r="C2" s="118"/>
      <c r="D2" s="118"/>
      <c r="E2" s="118"/>
      <c r="F2" s="118"/>
      <c r="G2" s="118"/>
    </row>
    <row r="3" spans="2:12" ht="15.75" x14ac:dyDescent="0.25">
      <c r="B3" s="118" t="s">
        <v>55</v>
      </c>
      <c r="C3" s="118"/>
      <c r="D3" s="118"/>
      <c r="E3" s="118"/>
      <c r="F3" s="118"/>
      <c r="G3" s="118"/>
    </row>
    <row r="4" spans="2:12" ht="15.75" thickBot="1" x14ac:dyDescent="0.25"/>
    <row r="5" spans="2:12" s="1" customFormat="1" ht="15.75" x14ac:dyDescent="0.25">
      <c r="B5" s="14" t="s">
        <v>10</v>
      </c>
      <c r="C5" s="15" t="s">
        <v>11</v>
      </c>
      <c r="D5" s="124" t="s">
        <v>9</v>
      </c>
      <c r="E5" s="124"/>
      <c r="F5" s="124"/>
      <c r="G5" s="16" t="s">
        <v>13</v>
      </c>
      <c r="H5" s="7" t="s">
        <v>13</v>
      </c>
      <c r="I5" s="3"/>
    </row>
    <row r="6" spans="2:12" s="1" customFormat="1" ht="15.75" x14ac:dyDescent="0.25">
      <c r="B6" s="17"/>
      <c r="C6" s="18"/>
      <c r="D6" s="19" t="s">
        <v>12</v>
      </c>
      <c r="E6" s="19" t="s">
        <v>8</v>
      </c>
      <c r="F6" s="19" t="s">
        <v>7</v>
      </c>
      <c r="G6" s="20" t="s">
        <v>17</v>
      </c>
      <c r="H6" s="8" t="s">
        <v>17</v>
      </c>
      <c r="I6" s="3"/>
    </row>
    <row r="7" spans="2:12" s="1" customFormat="1" ht="16.5" thickBot="1" x14ac:dyDescent="0.3">
      <c r="B7" s="21"/>
      <c r="C7" s="22"/>
      <c r="D7" s="23" t="s">
        <v>19</v>
      </c>
      <c r="E7" s="23" t="s">
        <v>19</v>
      </c>
      <c r="F7" s="23" t="s">
        <v>19</v>
      </c>
      <c r="G7" s="24" t="s">
        <v>19</v>
      </c>
      <c r="H7" s="9" t="s">
        <v>44</v>
      </c>
      <c r="I7" s="3"/>
    </row>
    <row r="8" spans="2:12" x14ac:dyDescent="0.2">
      <c r="B8" s="39">
        <v>33259</v>
      </c>
      <c r="C8" s="27" t="s">
        <v>4</v>
      </c>
      <c r="D8" s="30">
        <v>177.1</v>
      </c>
      <c r="E8" s="30">
        <v>202.4</v>
      </c>
      <c r="F8" s="30">
        <v>227.71</v>
      </c>
      <c r="G8" s="30">
        <v>202.92</v>
      </c>
      <c r="H8" s="6">
        <f>+G8*$L$462/L8</f>
        <v>217.76999346719086</v>
      </c>
      <c r="J8" s="2">
        <v>1991</v>
      </c>
      <c r="K8" s="2" t="s">
        <v>43</v>
      </c>
      <c r="L8" s="2">
        <v>132.5</v>
      </c>
    </row>
    <row r="9" spans="2:12" x14ac:dyDescent="0.2">
      <c r="B9" s="39">
        <f t="shared" ref="B9:B40" si="0">+B8+7</f>
        <v>33266</v>
      </c>
      <c r="C9" s="27" t="s">
        <v>4</v>
      </c>
      <c r="D9" s="30">
        <v>177.1</v>
      </c>
      <c r="E9" s="30">
        <v>202.4</v>
      </c>
      <c r="F9" s="30">
        <v>227.71</v>
      </c>
      <c r="G9" s="30">
        <v>202.92</v>
      </c>
      <c r="H9" s="6">
        <f t="shared" ref="H9:H72" si="1">+G9*$L$462/L9</f>
        <v>217.76999346719086</v>
      </c>
      <c r="L9" s="2">
        <v>132.5</v>
      </c>
    </row>
    <row r="10" spans="2:12" x14ac:dyDescent="0.2">
      <c r="B10" s="39">
        <f t="shared" si="0"/>
        <v>33273</v>
      </c>
      <c r="C10" s="27" t="s">
        <v>4</v>
      </c>
      <c r="D10" s="30">
        <v>177.1</v>
      </c>
      <c r="E10" s="30">
        <v>202.4</v>
      </c>
      <c r="F10" s="30">
        <v>227.71</v>
      </c>
      <c r="G10" s="30">
        <v>195.52</v>
      </c>
      <c r="H10" s="6">
        <f t="shared" si="1"/>
        <v>212.88108466158383</v>
      </c>
      <c r="K10" s="2" t="s">
        <v>32</v>
      </c>
      <c r="L10" s="2">
        <v>130.6</v>
      </c>
    </row>
    <row r="11" spans="2:12" x14ac:dyDescent="0.2">
      <c r="B11" s="39">
        <f t="shared" si="0"/>
        <v>33280</v>
      </c>
      <c r="C11" s="27" t="s">
        <v>4</v>
      </c>
      <c r="D11" s="30">
        <v>177.1</v>
      </c>
      <c r="E11" s="30">
        <v>202.4</v>
      </c>
      <c r="F11" s="30">
        <v>227.71</v>
      </c>
      <c r="G11" s="30">
        <v>188.16</v>
      </c>
      <c r="H11" s="6">
        <f t="shared" si="1"/>
        <v>204.86755774306266</v>
      </c>
      <c r="L11" s="2">
        <v>130.6</v>
      </c>
    </row>
    <row r="12" spans="2:12" x14ac:dyDescent="0.2">
      <c r="B12" s="39">
        <f t="shared" si="0"/>
        <v>33287</v>
      </c>
      <c r="C12" s="27" t="s">
        <v>4</v>
      </c>
      <c r="D12" s="30">
        <v>177.1</v>
      </c>
      <c r="E12" s="30">
        <v>202.4</v>
      </c>
      <c r="F12" s="30">
        <v>227.71</v>
      </c>
      <c r="G12" s="30">
        <v>198.97</v>
      </c>
      <c r="H12" s="6">
        <f t="shared" si="1"/>
        <v>216.63742540464062</v>
      </c>
      <c r="L12" s="2">
        <v>130.6</v>
      </c>
    </row>
    <row r="13" spans="2:12" x14ac:dyDescent="0.2">
      <c r="B13" s="39">
        <f t="shared" si="0"/>
        <v>33294</v>
      </c>
      <c r="C13" s="27" t="s">
        <v>4</v>
      </c>
      <c r="D13" s="30">
        <v>177.1</v>
      </c>
      <c r="E13" s="30">
        <v>202.4</v>
      </c>
      <c r="F13" s="30">
        <v>227.71</v>
      </c>
      <c r="G13" s="30">
        <v>198.97</v>
      </c>
      <c r="H13" s="6">
        <f t="shared" si="1"/>
        <v>216.63742540464062</v>
      </c>
      <c r="L13" s="2">
        <v>130.6</v>
      </c>
    </row>
    <row r="14" spans="2:12" x14ac:dyDescent="0.2">
      <c r="B14" s="39">
        <f t="shared" si="0"/>
        <v>33301</v>
      </c>
      <c r="C14" s="27" t="s">
        <v>4</v>
      </c>
      <c r="D14" s="30">
        <v>177.1</v>
      </c>
      <c r="E14" s="30">
        <v>202.4</v>
      </c>
      <c r="F14" s="30">
        <v>227.71</v>
      </c>
      <c r="G14" s="30">
        <v>183.76</v>
      </c>
      <c r="H14" s="6">
        <f t="shared" si="1"/>
        <v>202.08846261968364</v>
      </c>
      <c r="K14" s="2" t="s">
        <v>33</v>
      </c>
      <c r="L14" s="2">
        <v>129.30000000000001</v>
      </c>
    </row>
    <row r="15" spans="2:12" x14ac:dyDescent="0.2">
      <c r="B15" s="39">
        <f t="shared" si="0"/>
        <v>33308</v>
      </c>
      <c r="C15" s="27" t="s">
        <v>4</v>
      </c>
      <c r="D15" s="30">
        <v>177.1</v>
      </c>
      <c r="E15" s="30">
        <v>202.4</v>
      </c>
      <c r="F15" s="30">
        <v>227.71</v>
      </c>
      <c r="G15" s="30">
        <v>177.65</v>
      </c>
      <c r="H15" s="6">
        <f t="shared" si="1"/>
        <v>195.36904323240529</v>
      </c>
      <c r="L15" s="2">
        <v>129.30000000000001</v>
      </c>
    </row>
    <row r="16" spans="2:12" x14ac:dyDescent="0.2">
      <c r="B16" s="39">
        <f t="shared" si="0"/>
        <v>33315</v>
      </c>
      <c r="C16" s="27" t="s">
        <v>4</v>
      </c>
      <c r="D16" s="30">
        <v>177.1</v>
      </c>
      <c r="E16" s="30">
        <v>202.4</v>
      </c>
      <c r="F16" s="30">
        <v>227.71</v>
      </c>
      <c r="G16" s="30">
        <v>196.09</v>
      </c>
      <c r="H16" s="6">
        <f t="shared" si="1"/>
        <v>215.64827293803748</v>
      </c>
      <c r="L16" s="2">
        <v>129.30000000000001</v>
      </c>
    </row>
    <row r="17" spans="2:12" x14ac:dyDescent="0.2">
      <c r="B17" s="39">
        <f t="shared" si="0"/>
        <v>33322</v>
      </c>
      <c r="C17" s="27" t="s">
        <v>4</v>
      </c>
      <c r="D17" s="30">
        <v>161</v>
      </c>
      <c r="E17" s="30">
        <v>185</v>
      </c>
      <c r="F17" s="30">
        <v>209</v>
      </c>
      <c r="G17" s="30">
        <v>208.32</v>
      </c>
      <c r="H17" s="6">
        <f t="shared" si="1"/>
        <v>229.09810912566661</v>
      </c>
      <c r="L17" s="2">
        <v>129.30000000000001</v>
      </c>
    </row>
    <row r="18" spans="2:12" x14ac:dyDescent="0.2">
      <c r="B18" s="39">
        <f t="shared" si="0"/>
        <v>33329</v>
      </c>
      <c r="C18" s="27" t="s">
        <v>4</v>
      </c>
      <c r="D18" s="30">
        <v>161</v>
      </c>
      <c r="E18" s="30">
        <v>185</v>
      </c>
      <c r="F18" s="30">
        <v>209</v>
      </c>
      <c r="G18" s="30">
        <v>208.32</v>
      </c>
      <c r="H18" s="6">
        <f t="shared" si="1"/>
        <v>229.27542964356576</v>
      </c>
      <c r="K18" s="2" t="s">
        <v>34</v>
      </c>
      <c r="L18" s="2">
        <v>129.19999999999999</v>
      </c>
    </row>
    <row r="19" spans="2:12" x14ac:dyDescent="0.2">
      <c r="B19" s="39">
        <f t="shared" si="0"/>
        <v>33336</v>
      </c>
      <c r="C19" s="27" t="s">
        <v>4</v>
      </c>
      <c r="D19" s="30">
        <v>161</v>
      </c>
      <c r="E19" s="30">
        <v>185</v>
      </c>
      <c r="F19" s="30">
        <v>209</v>
      </c>
      <c r="G19" s="30">
        <v>217.53</v>
      </c>
      <c r="H19" s="6">
        <f t="shared" si="1"/>
        <v>239.41188657049184</v>
      </c>
      <c r="L19" s="2">
        <v>129.19999999999999</v>
      </c>
    </row>
    <row r="20" spans="2:12" x14ac:dyDescent="0.2">
      <c r="B20" s="39">
        <f t="shared" si="0"/>
        <v>33343</v>
      </c>
      <c r="C20" s="27" t="s">
        <v>4</v>
      </c>
      <c r="D20" s="30">
        <v>161</v>
      </c>
      <c r="E20" s="30">
        <v>185</v>
      </c>
      <c r="F20" s="30">
        <v>209</v>
      </c>
      <c r="G20" s="30">
        <v>217.53</v>
      </c>
      <c r="H20" s="6">
        <f t="shared" si="1"/>
        <v>239.41188657049184</v>
      </c>
      <c r="L20" s="2">
        <v>129.19999999999999</v>
      </c>
    </row>
    <row r="21" spans="2:12" x14ac:dyDescent="0.2">
      <c r="B21" s="39">
        <f t="shared" si="0"/>
        <v>33350</v>
      </c>
      <c r="C21" s="27" t="s">
        <v>4</v>
      </c>
      <c r="D21" s="30">
        <v>161</v>
      </c>
      <c r="E21" s="30">
        <v>185</v>
      </c>
      <c r="F21" s="30">
        <v>209</v>
      </c>
      <c r="G21" s="30">
        <v>212.93</v>
      </c>
      <c r="H21" s="6">
        <f t="shared" si="1"/>
        <v>234.34916106952986</v>
      </c>
      <c r="L21" s="2">
        <v>129.19999999999999</v>
      </c>
    </row>
    <row r="22" spans="2:12" x14ac:dyDescent="0.2">
      <c r="B22" s="39">
        <f t="shared" si="0"/>
        <v>33357</v>
      </c>
      <c r="C22" s="27" t="s">
        <v>4</v>
      </c>
      <c r="D22" s="30">
        <v>161</v>
      </c>
      <c r="E22" s="30">
        <v>185</v>
      </c>
      <c r="F22" s="30">
        <v>209</v>
      </c>
      <c r="G22" s="30">
        <v>212.93</v>
      </c>
      <c r="H22" s="6">
        <f t="shared" si="1"/>
        <v>234.34916106952986</v>
      </c>
      <c r="L22" s="2">
        <v>129.19999999999999</v>
      </c>
    </row>
    <row r="23" spans="2:12" x14ac:dyDescent="0.2">
      <c r="B23" s="39">
        <f t="shared" si="0"/>
        <v>33364</v>
      </c>
      <c r="C23" s="27" t="s">
        <v>4</v>
      </c>
      <c r="D23" s="30">
        <v>161</v>
      </c>
      <c r="E23" s="30">
        <v>185</v>
      </c>
      <c r="F23" s="30">
        <v>209</v>
      </c>
      <c r="G23" s="30">
        <v>222.89</v>
      </c>
      <c r="H23" s="6">
        <f t="shared" si="1"/>
        <v>244.1771129307578</v>
      </c>
      <c r="K23" s="2" t="s">
        <v>35</v>
      </c>
      <c r="L23" s="2">
        <v>129.80000000000001</v>
      </c>
    </row>
    <row r="24" spans="2:12" x14ac:dyDescent="0.2">
      <c r="B24" s="39">
        <f t="shared" si="0"/>
        <v>33371</v>
      </c>
      <c r="C24" s="27" t="s">
        <v>4</v>
      </c>
      <c r="D24" s="30">
        <v>161</v>
      </c>
      <c r="E24" s="30">
        <v>185</v>
      </c>
      <c r="F24" s="30">
        <v>209</v>
      </c>
      <c r="G24" s="30">
        <v>222.89</v>
      </c>
      <c r="H24" s="6">
        <f t="shared" si="1"/>
        <v>244.1771129307578</v>
      </c>
      <c r="L24" s="2">
        <v>129.80000000000001</v>
      </c>
    </row>
    <row r="25" spans="2:12" x14ac:dyDescent="0.2">
      <c r="B25" s="39">
        <f t="shared" si="0"/>
        <v>33378</v>
      </c>
      <c r="C25" s="27" t="s">
        <v>4</v>
      </c>
      <c r="D25" s="30">
        <v>161</v>
      </c>
      <c r="E25" s="30">
        <v>185</v>
      </c>
      <c r="F25" s="30">
        <v>209</v>
      </c>
      <c r="G25" s="30">
        <v>222.89</v>
      </c>
      <c r="H25" s="6">
        <f t="shared" si="1"/>
        <v>244.1771129307578</v>
      </c>
      <c r="L25" s="2">
        <v>129.80000000000001</v>
      </c>
    </row>
    <row r="26" spans="2:12" x14ac:dyDescent="0.2">
      <c r="B26" s="39">
        <f t="shared" si="0"/>
        <v>33385</v>
      </c>
      <c r="C26" s="27" t="s">
        <v>4</v>
      </c>
      <c r="D26" s="30">
        <v>161</v>
      </c>
      <c r="E26" s="30">
        <v>185</v>
      </c>
      <c r="F26" s="30">
        <v>209</v>
      </c>
      <c r="G26" s="30">
        <v>222.89</v>
      </c>
      <c r="H26" s="6">
        <f t="shared" si="1"/>
        <v>244.1771129307578</v>
      </c>
      <c r="L26" s="2">
        <v>129.80000000000001</v>
      </c>
    </row>
    <row r="27" spans="2:12" x14ac:dyDescent="0.2">
      <c r="B27" s="39">
        <f t="shared" si="0"/>
        <v>33392</v>
      </c>
      <c r="C27" s="27" t="s">
        <v>4</v>
      </c>
      <c r="D27" s="30">
        <v>161</v>
      </c>
      <c r="E27" s="30">
        <v>185</v>
      </c>
      <c r="F27" s="30">
        <v>209</v>
      </c>
      <c r="G27" s="30">
        <v>222.89</v>
      </c>
      <c r="H27" s="6">
        <f t="shared" si="1"/>
        <v>244.55392946305841</v>
      </c>
      <c r="K27" s="2" t="s">
        <v>36</v>
      </c>
      <c r="L27" s="2">
        <v>129.6</v>
      </c>
    </row>
    <row r="28" spans="2:12" x14ac:dyDescent="0.2">
      <c r="B28" s="39">
        <f t="shared" si="0"/>
        <v>33399</v>
      </c>
      <c r="C28" s="27" t="s">
        <v>4</v>
      </c>
      <c r="D28" s="30">
        <v>161</v>
      </c>
      <c r="E28" s="30">
        <v>185</v>
      </c>
      <c r="F28" s="30">
        <v>209</v>
      </c>
      <c r="G28" s="30">
        <v>222.89</v>
      </c>
      <c r="H28" s="6">
        <f t="shared" si="1"/>
        <v>244.55392946305841</v>
      </c>
      <c r="L28" s="2">
        <v>129.6</v>
      </c>
    </row>
    <row r="29" spans="2:12" x14ac:dyDescent="0.2">
      <c r="B29" s="39">
        <f t="shared" si="0"/>
        <v>33406</v>
      </c>
      <c r="C29" s="27" t="s">
        <v>4</v>
      </c>
      <c r="D29" s="30">
        <v>161</v>
      </c>
      <c r="E29" s="30">
        <v>185</v>
      </c>
      <c r="F29" s="30">
        <v>209</v>
      </c>
      <c r="G29" s="30">
        <v>222.89</v>
      </c>
      <c r="H29" s="6">
        <f t="shared" si="1"/>
        <v>244.55392946305841</v>
      </c>
      <c r="L29" s="2">
        <v>129.6</v>
      </c>
    </row>
    <row r="30" spans="2:12" x14ac:dyDescent="0.2">
      <c r="B30" s="39">
        <f t="shared" si="0"/>
        <v>33413</v>
      </c>
      <c r="C30" s="27" t="s">
        <v>4</v>
      </c>
      <c r="D30" s="30">
        <v>161</v>
      </c>
      <c r="E30" s="30">
        <v>185</v>
      </c>
      <c r="F30" s="30">
        <v>209</v>
      </c>
      <c r="G30" s="30">
        <v>218.18</v>
      </c>
      <c r="H30" s="6">
        <f t="shared" si="1"/>
        <v>239.38613814101166</v>
      </c>
      <c r="L30" s="2">
        <v>129.6</v>
      </c>
    </row>
    <row r="31" spans="2:12" x14ac:dyDescent="0.2">
      <c r="B31" s="39">
        <f t="shared" si="0"/>
        <v>33420</v>
      </c>
      <c r="C31" s="27" t="s">
        <v>4</v>
      </c>
      <c r="D31" s="30">
        <v>156</v>
      </c>
      <c r="E31" s="30">
        <v>179</v>
      </c>
      <c r="F31" s="30">
        <v>147</v>
      </c>
      <c r="G31" s="30">
        <v>192.22</v>
      </c>
      <c r="H31" s="6">
        <f t="shared" si="1"/>
        <v>211.55589039019878</v>
      </c>
      <c r="K31" s="2" t="s">
        <v>37</v>
      </c>
      <c r="L31" s="2">
        <v>129.19999999999999</v>
      </c>
    </row>
    <row r="32" spans="2:12" x14ac:dyDescent="0.2">
      <c r="B32" s="39">
        <f t="shared" si="0"/>
        <v>33427</v>
      </c>
      <c r="C32" s="27" t="s">
        <v>4</v>
      </c>
      <c r="D32" s="30">
        <v>156</v>
      </c>
      <c r="E32" s="30">
        <v>179</v>
      </c>
      <c r="F32" s="30">
        <v>147</v>
      </c>
      <c r="G32" s="30">
        <v>192.22</v>
      </c>
      <c r="H32" s="6">
        <f t="shared" si="1"/>
        <v>211.55589039019878</v>
      </c>
      <c r="L32" s="2">
        <v>129.19999999999999</v>
      </c>
    </row>
    <row r="33" spans="2:12" x14ac:dyDescent="0.2">
      <c r="B33" s="39">
        <f t="shared" si="0"/>
        <v>33434</v>
      </c>
      <c r="C33" s="27" t="s">
        <v>4</v>
      </c>
      <c r="D33" s="30">
        <v>156</v>
      </c>
      <c r="E33" s="30">
        <v>179</v>
      </c>
      <c r="F33" s="30">
        <v>147</v>
      </c>
      <c r="G33" s="30">
        <v>192.22</v>
      </c>
      <c r="H33" s="6">
        <f t="shared" si="1"/>
        <v>211.55589039019878</v>
      </c>
      <c r="L33" s="2">
        <v>129.19999999999999</v>
      </c>
    </row>
    <row r="34" spans="2:12" x14ac:dyDescent="0.2">
      <c r="B34" s="39">
        <f t="shared" si="0"/>
        <v>33441</v>
      </c>
      <c r="C34" s="27" t="s">
        <v>4</v>
      </c>
      <c r="D34" s="30">
        <v>156</v>
      </c>
      <c r="E34" s="30">
        <v>179</v>
      </c>
      <c r="F34" s="30">
        <v>147</v>
      </c>
      <c r="G34" s="30">
        <v>192.22</v>
      </c>
      <c r="H34" s="6">
        <f t="shared" si="1"/>
        <v>211.55589039019878</v>
      </c>
      <c r="L34" s="2">
        <v>129.19999999999999</v>
      </c>
    </row>
    <row r="35" spans="2:12" x14ac:dyDescent="0.2">
      <c r="B35" s="39">
        <f t="shared" si="0"/>
        <v>33448</v>
      </c>
      <c r="C35" s="27" t="s">
        <v>4</v>
      </c>
      <c r="D35" s="30">
        <v>156</v>
      </c>
      <c r="E35" s="30">
        <v>179</v>
      </c>
      <c r="F35" s="30">
        <v>147</v>
      </c>
      <c r="G35" s="30">
        <v>192.22</v>
      </c>
      <c r="H35" s="6">
        <f t="shared" si="1"/>
        <v>211.55589039019878</v>
      </c>
      <c r="L35" s="2">
        <v>129.19999999999999</v>
      </c>
    </row>
    <row r="36" spans="2:12" x14ac:dyDescent="0.2">
      <c r="B36" s="39">
        <f t="shared" si="0"/>
        <v>33455</v>
      </c>
      <c r="C36" s="27" t="s">
        <v>4</v>
      </c>
      <c r="D36" s="30">
        <v>156</v>
      </c>
      <c r="E36" s="30">
        <v>179</v>
      </c>
      <c r="F36" s="30">
        <v>147</v>
      </c>
      <c r="G36" s="30">
        <v>192.22</v>
      </c>
      <c r="H36" s="6">
        <f t="shared" si="1"/>
        <v>211.06579952442996</v>
      </c>
      <c r="K36" s="2" t="s">
        <v>38</v>
      </c>
      <c r="L36" s="2">
        <v>129.5</v>
      </c>
    </row>
    <row r="37" spans="2:12" x14ac:dyDescent="0.2">
      <c r="B37" s="39">
        <f t="shared" si="0"/>
        <v>33462</v>
      </c>
      <c r="C37" s="27" t="s">
        <v>4</v>
      </c>
      <c r="D37" s="30">
        <v>156</v>
      </c>
      <c r="E37" s="30">
        <v>179</v>
      </c>
      <c r="F37" s="30">
        <v>147</v>
      </c>
      <c r="G37" s="30">
        <v>192.22</v>
      </c>
      <c r="H37" s="6">
        <f t="shared" si="1"/>
        <v>211.06579952442996</v>
      </c>
      <c r="L37" s="2">
        <v>129.5</v>
      </c>
    </row>
    <row r="38" spans="2:12" x14ac:dyDescent="0.2">
      <c r="B38" s="39">
        <f t="shared" si="0"/>
        <v>33469</v>
      </c>
      <c r="C38" s="27" t="s">
        <v>4</v>
      </c>
      <c r="D38" s="30">
        <v>156</v>
      </c>
      <c r="E38" s="30">
        <v>179</v>
      </c>
      <c r="F38" s="30">
        <v>147</v>
      </c>
      <c r="G38" s="30">
        <v>192.22</v>
      </c>
      <c r="H38" s="6">
        <f t="shared" si="1"/>
        <v>211.06579952442996</v>
      </c>
      <c r="L38" s="2">
        <v>129.5</v>
      </c>
    </row>
    <row r="39" spans="2:12" x14ac:dyDescent="0.2">
      <c r="B39" s="39">
        <f t="shared" si="0"/>
        <v>33476</v>
      </c>
      <c r="C39" s="27" t="s">
        <v>4</v>
      </c>
      <c r="D39" s="30">
        <v>156</v>
      </c>
      <c r="E39" s="30">
        <v>179</v>
      </c>
      <c r="F39" s="30">
        <v>147</v>
      </c>
      <c r="G39" s="30">
        <v>192.22</v>
      </c>
      <c r="H39" s="6">
        <f t="shared" si="1"/>
        <v>211.06579952442996</v>
      </c>
      <c r="L39" s="2">
        <v>129.5</v>
      </c>
    </row>
    <row r="40" spans="2:12" x14ac:dyDescent="0.2">
      <c r="B40" s="39">
        <f t="shared" si="0"/>
        <v>33483</v>
      </c>
      <c r="C40" s="27" t="s">
        <v>4</v>
      </c>
      <c r="D40" s="30">
        <v>156</v>
      </c>
      <c r="E40" s="30">
        <v>179</v>
      </c>
      <c r="F40" s="30">
        <v>147</v>
      </c>
      <c r="G40" s="30">
        <v>192.22</v>
      </c>
      <c r="H40" s="6">
        <f t="shared" si="1"/>
        <v>211.55589039019878</v>
      </c>
      <c r="K40" s="2" t="s">
        <v>39</v>
      </c>
      <c r="L40" s="2">
        <v>129.19999999999999</v>
      </c>
    </row>
    <row r="41" spans="2:12" x14ac:dyDescent="0.2">
      <c r="B41" s="39">
        <f t="shared" ref="B41:B72" si="2">+B40+7</f>
        <v>33490</v>
      </c>
      <c r="C41" s="27" t="s">
        <v>4</v>
      </c>
      <c r="D41" s="30">
        <v>156</v>
      </c>
      <c r="E41" s="30">
        <v>179</v>
      </c>
      <c r="F41" s="30">
        <v>147</v>
      </c>
      <c r="G41" s="30">
        <v>200.82</v>
      </c>
      <c r="H41" s="6">
        <f t="shared" si="1"/>
        <v>221.0209858919973</v>
      </c>
      <c r="J41" s="2">
        <v>1992</v>
      </c>
      <c r="L41" s="2">
        <v>129.19999999999999</v>
      </c>
    </row>
    <row r="42" spans="2:12" x14ac:dyDescent="0.2">
      <c r="B42" s="39">
        <f t="shared" si="2"/>
        <v>33497</v>
      </c>
      <c r="C42" s="27" t="s">
        <v>4</v>
      </c>
      <c r="D42" s="30">
        <v>156</v>
      </c>
      <c r="E42" s="30">
        <v>179</v>
      </c>
      <c r="F42" s="30">
        <v>147</v>
      </c>
      <c r="G42" s="30">
        <v>200.82</v>
      </c>
      <c r="H42" s="6">
        <f t="shared" si="1"/>
        <v>221.0209858919973</v>
      </c>
      <c r="L42" s="2">
        <v>129.19999999999999</v>
      </c>
    </row>
    <row r="43" spans="2:12" x14ac:dyDescent="0.2">
      <c r="B43" s="39">
        <f t="shared" si="2"/>
        <v>33504</v>
      </c>
      <c r="C43" s="27" t="s">
        <v>4</v>
      </c>
      <c r="D43" s="30">
        <v>156</v>
      </c>
      <c r="E43" s="30">
        <v>179</v>
      </c>
      <c r="F43" s="30">
        <v>147</v>
      </c>
      <c r="G43" s="30">
        <v>200.82</v>
      </c>
      <c r="H43" s="6">
        <f t="shared" si="1"/>
        <v>221.0209858919973</v>
      </c>
      <c r="L43" s="2">
        <v>129.19999999999999</v>
      </c>
    </row>
    <row r="44" spans="2:12" x14ac:dyDescent="0.2">
      <c r="B44" s="39">
        <f t="shared" si="2"/>
        <v>33511</v>
      </c>
      <c r="C44" s="27" t="s">
        <v>4</v>
      </c>
      <c r="D44" s="30">
        <v>156</v>
      </c>
      <c r="E44" s="30">
        <v>179</v>
      </c>
      <c r="F44" s="30">
        <v>147</v>
      </c>
      <c r="G44" s="30">
        <v>185.55</v>
      </c>
      <c r="H44" s="6">
        <f t="shared" si="1"/>
        <v>204.21493841380391</v>
      </c>
      <c r="L44" s="2">
        <v>129.19999999999999</v>
      </c>
    </row>
    <row r="45" spans="2:12" x14ac:dyDescent="0.2">
      <c r="B45" s="39">
        <f t="shared" si="2"/>
        <v>33518</v>
      </c>
      <c r="C45" s="27" t="s">
        <v>4</v>
      </c>
      <c r="D45" s="30">
        <v>156</v>
      </c>
      <c r="E45" s="30">
        <v>179</v>
      </c>
      <c r="F45" s="30">
        <v>147</v>
      </c>
      <c r="G45" s="30">
        <v>185.55</v>
      </c>
      <c r="H45" s="6">
        <f t="shared" si="1"/>
        <v>203.42767959185403</v>
      </c>
      <c r="K45" s="2" t="s">
        <v>40</v>
      </c>
      <c r="L45" s="2">
        <v>129.69999999999999</v>
      </c>
    </row>
    <row r="46" spans="2:12" x14ac:dyDescent="0.2">
      <c r="B46" s="39">
        <f t="shared" si="2"/>
        <v>33525</v>
      </c>
      <c r="C46" s="27" t="s">
        <v>4</v>
      </c>
      <c r="D46" s="30">
        <v>156</v>
      </c>
      <c r="E46" s="30">
        <v>179</v>
      </c>
      <c r="F46" s="30">
        <v>147</v>
      </c>
      <c r="G46" s="30">
        <v>185.55</v>
      </c>
      <c r="H46" s="6">
        <f t="shared" si="1"/>
        <v>203.42767959185403</v>
      </c>
      <c r="L46" s="2">
        <v>129.69999999999999</v>
      </c>
    </row>
    <row r="47" spans="2:12" x14ac:dyDescent="0.2">
      <c r="B47" s="39">
        <f t="shared" si="2"/>
        <v>33532</v>
      </c>
      <c r="C47" s="27" t="s">
        <v>4</v>
      </c>
      <c r="D47" s="30">
        <v>156</v>
      </c>
      <c r="E47" s="30">
        <v>179</v>
      </c>
      <c r="F47" s="30">
        <v>147</v>
      </c>
      <c r="G47" s="30">
        <v>185.55</v>
      </c>
      <c r="H47" s="6">
        <f t="shared" si="1"/>
        <v>203.42767959185403</v>
      </c>
      <c r="L47" s="2">
        <v>129.69999999999999</v>
      </c>
    </row>
    <row r="48" spans="2:12" x14ac:dyDescent="0.2">
      <c r="B48" s="39">
        <f t="shared" si="2"/>
        <v>33539</v>
      </c>
      <c r="C48" s="27" t="s">
        <v>4</v>
      </c>
      <c r="D48" s="30">
        <v>156</v>
      </c>
      <c r="E48" s="30">
        <v>179</v>
      </c>
      <c r="F48" s="30">
        <v>147</v>
      </c>
      <c r="G48" s="30">
        <v>185.55</v>
      </c>
      <c r="H48" s="6">
        <f t="shared" si="1"/>
        <v>203.42767959185403</v>
      </c>
      <c r="L48" s="2">
        <v>129.69999999999999</v>
      </c>
    </row>
    <row r="49" spans="2:12" x14ac:dyDescent="0.2">
      <c r="B49" s="39">
        <f t="shared" si="2"/>
        <v>33546</v>
      </c>
      <c r="C49" s="27" t="s">
        <v>4</v>
      </c>
      <c r="D49" s="30">
        <v>156</v>
      </c>
      <c r="E49" s="30">
        <v>179</v>
      </c>
      <c r="F49" s="30">
        <v>147</v>
      </c>
      <c r="G49" s="30">
        <v>185.55</v>
      </c>
      <c r="H49" s="6">
        <f t="shared" si="1"/>
        <v>203.42767959185403</v>
      </c>
      <c r="K49" s="2" t="s">
        <v>41</v>
      </c>
      <c r="L49" s="2">
        <v>129.69999999999999</v>
      </c>
    </row>
    <row r="50" spans="2:12" x14ac:dyDescent="0.2">
      <c r="B50" s="39">
        <f t="shared" si="2"/>
        <v>33553</v>
      </c>
      <c r="C50" s="27" t="s">
        <v>4</v>
      </c>
      <c r="D50" s="30">
        <v>156</v>
      </c>
      <c r="E50" s="30">
        <v>179</v>
      </c>
      <c r="F50" s="30">
        <v>147</v>
      </c>
      <c r="G50" s="30">
        <v>185.55</v>
      </c>
      <c r="H50" s="6">
        <f t="shared" si="1"/>
        <v>203.42767959185403</v>
      </c>
      <c r="L50" s="2">
        <v>129.69999999999999</v>
      </c>
    </row>
    <row r="51" spans="2:12" x14ac:dyDescent="0.2">
      <c r="B51" s="39">
        <f t="shared" si="2"/>
        <v>33560</v>
      </c>
      <c r="C51" s="27" t="s">
        <v>4</v>
      </c>
      <c r="D51" s="30">
        <v>156</v>
      </c>
      <c r="E51" s="30">
        <v>179</v>
      </c>
      <c r="F51" s="30">
        <v>147</v>
      </c>
      <c r="G51" s="30">
        <v>185.55</v>
      </c>
      <c r="H51" s="6">
        <f t="shared" si="1"/>
        <v>203.42767959185403</v>
      </c>
      <c r="L51" s="2">
        <v>129.69999999999999</v>
      </c>
    </row>
    <row r="52" spans="2:12" x14ac:dyDescent="0.2">
      <c r="B52" s="39">
        <f t="shared" si="2"/>
        <v>33567</v>
      </c>
      <c r="C52" s="27" t="s">
        <v>4</v>
      </c>
      <c r="D52" s="30">
        <v>156</v>
      </c>
      <c r="E52" s="30">
        <v>179</v>
      </c>
      <c r="F52" s="30">
        <v>147</v>
      </c>
      <c r="G52" s="30">
        <v>185.55</v>
      </c>
      <c r="H52" s="6">
        <f t="shared" si="1"/>
        <v>203.42767959185403</v>
      </c>
      <c r="L52" s="2">
        <v>129.69999999999999</v>
      </c>
    </row>
    <row r="53" spans="2:12" x14ac:dyDescent="0.2">
      <c r="B53" s="39">
        <f t="shared" si="2"/>
        <v>33574</v>
      </c>
      <c r="C53" s="27" t="s">
        <v>4</v>
      </c>
      <c r="D53" s="30">
        <v>156</v>
      </c>
      <c r="E53" s="30">
        <v>179</v>
      </c>
      <c r="F53" s="30">
        <v>147</v>
      </c>
      <c r="G53" s="30">
        <v>185.55</v>
      </c>
      <c r="H53" s="6">
        <f t="shared" si="1"/>
        <v>204.37312194472088</v>
      </c>
      <c r="J53" s="2">
        <v>1993</v>
      </c>
      <c r="K53" s="2" t="s">
        <v>42</v>
      </c>
      <c r="L53" s="2">
        <v>129.1</v>
      </c>
    </row>
    <row r="54" spans="2:12" x14ac:dyDescent="0.2">
      <c r="B54" s="39">
        <f t="shared" si="2"/>
        <v>33581</v>
      </c>
      <c r="C54" s="27" t="s">
        <v>4</v>
      </c>
      <c r="D54" s="30">
        <v>156</v>
      </c>
      <c r="E54" s="30">
        <v>179</v>
      </c>
      <c r="F54" s="30">
        <v>147</v>
      </c>
      <c r="G54" s="30">
        <v>185.55</v>
      </c>
      <c r="H54" s="6">
        <f t="shared" si="1"/>
        <v>204.37312194472088</v>
      </c>
      <c r="L54" s="2">
        <v>129.1</v>
      </c>
    </row>
    <row r="55" spans="2:12" x14ac:dyDescent="0.2">
      <c r="B55" s="39">
        <f t="shared" si="2"/>
        <v>33588</v>
      </c>
      <c r="C55" s="27" t="s">
        <v>4</v>
      </c>
      <c r="D55" s="30">
        <v>156</v>
      </c>
      <c r="E55" s="30">
        <v>179</v>
      </c>
      <c r="F55" s="30">
        <v>147</v>
      </c>
      <c r="G55" s="30">
        <v>179.04</v>
      </c>
      <c r="H55" s="6">
        <f t="shared" si="1"/>
        <v>197.20271491771933</v>
      </c>
      <c r="L55" s="2">
        <v>129.1</v>
      </c>
    </row>
    <row r="56" spans="2:12" x14ac:dyDescent="0.2">
      <c r="B56" s="39">
        <f t="shared" si="2"/>
        <v>33595</v>
      </c>
      <c r="C56" s="27" t="s">
        <v>4</v>
      </c>
      <c r="D56" s="30">
        <v>156</v>
      </c>
      <c r="E56" s="30">
        <v>179</v>
      </c>
      <c r="F56" s="30">
        <v>147</v>
      </c>
      <c r="G56" s="30">
        <v>160.99</v>
      </c>
      <c r="H56" s="6">
        <f t="shared" si="1"/>
        <v>177.32163245422049</v>
      </c>
      <c r="L56" s="2">
        <v>129.1</v>
      </c>
    </row>
    <row r="57" spans="2:12" x14ac:dyDescent="0.2">
      <c r="B57" s="39">
        <f t="shared" si="2"/>
        <v>33602</v>
      </c>
      <c r="C57" s="27" t="s">
        <v>4</v>
      </c>
      <c r="D57" s="30">
        <v>156</v>
      </c>
      <c r="E57" s="30">
        <v>179</v>
      </c>
      <c r="F57" s="30">
        <v>147</v>
      </c>
      <c r="G57" s="30">
        <v>156.25</v>
      </c>
      <c r="H57" s="6">
        <f t="shared" si="1"/>
        <v>172.10078309815486</v>
      </c>
      <c r="L57" s="2">
        <v>129.1</v>
      </c>
    </row>
    <row r="58" spans="2:12" x14ac:dyDescent="0.2">
      <c r="B58" s="39">
        <f t="shared" si="2"/>
        <v>33609</v>
      </c>
      <c r="C58" s="27" t="s">
        <v>4</v>
      </c>
      <c r="D58" s="30">
        <v>156</v>
      </c>
      <c r="E58" s="30">
        <v>179</v>
      </c>
      <c r="F58" s="30">
        <v>202</v>
      </c>
      <c r="G58" s="30">
        <v>160.99</v>
      </c>
      <c r="H58" s="6">
        <f t="shared" si="1"/>
        <v>177.73464867888092</v>
      </c>
      <c r="K58" s="2" t="s">
        <v>43</v>
      </c>
      <c r="L58" s="2">
        <v>128.80000000000001</v>
      </c>
    </row>
    <row r="59" spans="2:12" x14ac:dyDescent="0.2">
      <c r="B59" s="39">
        <f t="shared" si="2"/>
        <v>33616</v>
      </c>
      <c r="C59" s="27" t="s">
        <v>4</v>
      </c>
      <c r="D59" s="30">
        <v>156</v>
      </c>
      <c r="E59" s="30">
        <v>179</v>
      </c>
      <c r="F59" s="30">
        <v>202</v>
      </c>
      <c r="G59" s="30">
        <v>160.99</v>
      </c>
      <c r="H59" s="6">
        <f t="shared" si="1"/>
        <v>177.73464867888092</v>
      </c>
      <c r="L59" s="2">
        <v>128.80000000000001</v>
      </c>
    </row>
    <row r="60" spans="2:12" x14ac:dyDescent="0.2">
      <c r="B60" s="39">
        <f t="shared" si="2"/>
        <v>33623</v>
      </c>
      <c r="C60" s="27" t="s">
        <v>4</v>
      </c>
      <c r="D60" s="30">
        <v>156</v>
      </c>
      <c r="E60" s="30">
        <v>179</v>
      </c>
      <c r="F60" s="30">
        <v>202</v>
      </c>
      <c r="G60" s="30">
        <v>157.11000000000001</v>
      </c>
      <c r="H60" s="6">
        <f t="shared" si="1"/>
        <v>173.45108798024091</v>
      </c>
      <c r="L60" s="2">
        <v>128.80000000000001</v>
      </c>
    </row>
    <row r="61" spans="2:12" x14ac:dyDescent="0.2">
      <c r="B61" s="39">
        <f t="shared" si="2"/>
        <v>33630</v>
      </c>
      <c r="C61" s="27" t="s">
        <v>4</v>
      </c>
      <c r="D61" s="30">
        <v>156</v>
      </c>
      <c r="E61" s="30">
        <v>179</v>
      </c>
      <c r="F61" s="30">
        <v>202</v>
      </c>
      <c r="G61" s="30">
        <v>152.69</v>
      </c>
      <c r="H61" s="6">
        <f t="shared" si="1"/>
        <v>168.57136161735716</v>
      </c>
      <c r="L61" s="2">
        <v>128.80000000000001</v>
      </c>
    </row>
    <row r="62" spans="2:12" x14ac:dyDescent="0.2">
      <c r="B62" s="39">
        <f t="shared" si="2"/>
        <v>33637</v>
      </c>
      <c r="C62" s="27" t="s">
        <v>4</v>
      </c>
      <c r="D62" s="30">
        <v>156</v>
      </c>
      <c r="E62" s="30">
        <v>179</v>
      </c>
      <c r="F62" s="30">
        <v>202</v>
      </c>
      <c r="G62" s="30">
        <v>152.69</v>
      </c>
      <c r="H62" s="6">
        <f t="shared" si="1"/>
        <v>167.9195002035236</v>
      </c>
      <c r="K62" s="2" t="s">
        <v>32</v>
      </c>
      <c r="L62" s="2">
        <v>129.30000000000001</v>
      </c>
    </row>
    <row r="63" spans="2:12" x14ac:dyDescent="0.2">
      <c r="B63" s="39">
        <f t="shared" si="2"/>
        <v>33644</v>
      </c>
      <c r="C63" s="27" t="s">
        <v>4</v>
      </c>
      <c r="D63" s="30">
        <v>156</v>
      </c>
      <c r="E63" s="30">
        <v>179</v>
      </c>
      <c r="F63" s="30">
        <v>202</v>
      </c>
      <c r="G63" s="30">
        <v>152.69</v>
      </c>
      <c r="H63" s="6">
        <f t="shared" si="1"/>
        <v>167.9195002035236</v>
      </c>
      <c r="L63" s="2">
        <v>129.30000000000001</v>
      </c>
    </row>
    <row r="64" spans="2:12" x14ac:dyDescent="0.2">
      <c r="B64" s="39">
        <f t="shared" si="2"/>
        <v>33651</v>
      </c>
      <c r="C64" s="27" t="s">
        <v>4</v>
      </c>
      <c r="D64" s="30">
        <v>168</v>
      </c>
      <c r="E64" s="30">
        <v>193</v>
      </c>
      <c r="F64" s="30">
        <v>218</v>
      </c>
      <c r="G64" s="30">
        <v>158.26</v>
      </c>
      <c r="H64" s="6">
        <f t="shared" si="1"/>
        <v>174.04505928488862</v>
      </c>
      <c r="L64" s="2">
        <v>129.30000000000001</v>
      </c>
    </row>
    <row r="65" spans="2:12" x14ac:dyDescent="0.2">
      <c r="B65" s="39">
        <f t="shared" si="2"/>
        <v>33658</v>
      </c>
      <c r="C65" s="27" t="s">
        <v>4</v>
      </c>
      <c r="D65" s="30">
        <v>168</v>
      </c>
      <c r="E65" s="30">
        <v>193</v>
      </c>
      <c r="F65" s="30">
        <v>218</v>
      </c>
      <c r="G65" s="30">
        <v>169.74</v>
      </c>
      <c r="H65" s="6">
        <f t="shared" si="1"/>
        <v>186.67008949208264</v>
      </c>
      <c r="J65" s="2">
        <v>1994</v>
      </c>
      <c r="L65" s="2">
        <v>129.30000000000001</v>
      </c>
    </row>
    <row r="66" spans="2:12" x14ac:dyDescent="0.2">
      <c r="B66" s="39">
        <f t="shared" si="2"/>
        <v>33665</v>
      </c>
      <c r="C66" s="27" t="s">
        <v>4</v>
      </c>
      <c r="D66" s="30">
        <v>168</v>
      </c>
      <c r="E66" s="30">
        <v>193</v>
      </c>
      <c r="F66" s="30">
        <v>218</v>
      </c>
      <c r="G66" s="30">
        <v>169.74</v>
      </c>
      <c r="H66" s="6">
        <f t="shared" si="1"/>
        <v>186.67008949208264</v>
      </c>
      <c r="K66" s="2" t="s">
        <v>33</v>
      </c>
      <c r="L66" s="2">
        <v>129.30000000000001</v>
      </c>
    </row>
    <row r="67" spans="2:12" x14ac:dyDescent="0.2">
      <c r="B67" s="39">
        <f t="shared" si="2"/>
        <v>33672</v>
      </c>
      <c r="C67" s="27" t="s">
        <v>4</v>
      </c>
      <c r="D67" s="30">
        <v>168</v>
      </c>
      <c r="E67" s="30">
        <v>193</v>
      </c>
      <c r="F67" s="30">
        <v>218</v>
      </c>
      <c r="G67" s="30">
        <v>169.74</v>
      </c>
      <c r="H67" s="6">
        <f t="shared" si="1"/>
        <v>186.67008949208264</v>
      </c>
      <c r="L67" s="2">
        <v>129.30000000000001</v>
      </c>
    </row>
    <row r="68" spans="2:12" x14ac:dyDescent="0.2">
      <c r="B68" s="39">
        <f t="shared" si="2"/>
        <v>33679</v>
      </c>
      <c r="C68" s="27" t="s">
        <v>4</v>
      </c>
      <c r="D68" s="30">
        <v>168</v>
      </c>
      <c r="E68" s="30">
        <v>193</v>
      </c>
      <c r="F68" s="30">
        <v>218</v>
      </c>
      <c r="G68" s="30">
        <v>154.69999999999999</v>
      </c>
      <c r="H68" s="6">
        <f t="shared" si="1"/>
        <v>170.12998023108977</v>
      </c>
      <c r="L68" s="2">
        <v>129.30000000000001</v>
      </c>
    </row>
    <row r="69" spans="2:12" x14ac:dyDescent="0.2">
      <c r="B69" s="39">
        <f t="shared" si="2"/>
        <v>33686</v>
      </c>
      <c r="C69" s="27" t="s">
        <v>4</v>
      </c>
      <c r="D69" s="30">
        <v>168</v>
      </c>
      <c r="E69" s="30">
        <v>193</v>
      </c>
      <c r="F69" s="30">
        <v>218</v>
      </c>
      <c r="G69" s="30">
        <v>154.69999999999999</v>
      </c>
      <c r="H69" s="6">
        <f t="shared" si="1"/>
        <v>170.12998023108977</v>
      </c>
      <c r="L69" s="2">
        <v>129.30000000000001</v>
      </c>
    </row>
    <row r="70" spans="2:12" x14ac:dyDescent="0.2">
      <c r="B70" s="39">
        <f t="shared" si="2"/>
        <v>33693</v>
      </c>
      <c r="C70" s="27" t="s">
        <v>4</v>
      </c>
      <c r="D70" s="30">
        <v>168</v>
      </c>
      <c r="E70" s="30">
        <v>193</v>
      </c>
      <c r="F70" s="30">
        <v>218</v>
      </c>
      <c r="G70" s="30">
        <v>162.41</v>
      </c>
      <c r="H70" s="6">
        <f t="shared" si="1"/>
        <v>178.60898570996309</v>
      </c>
      <c r="L70" s="2">
        <v>129.30000000000001</v>
      </c>
    </row>
    <row r="71" spans="2:12" x14ac:dyDescent="0.2">
      <c r="B71" s="39">
        <f t="shared" si="2"/>
        <v>33700</v>
      </c>
      <c r="C71" s="27" t="s">
        <v>4</v>
      </c>
      <c r="D71" s="30">
        <v>168</v>
      </c>
      <c r="E71" s="30">
        <v>193</v>
      </c>
      <c r="F71" s="30">
        <v>218</v>
      </c>
      <c r="G71" s="30">
        <v>162.41</v>
      </c>
      <c r="H71" s="6">
        <f t="shared" si="1"/>
        <v>178.19553898378265</v>
      </c>
      <c r="K71" s="2" t="s">
        <v>34</v>
      </c>
      <c r="L71" s="2">
        <v>129.6</v>
      </c>
    </row>
    <row r="72" spans="2:12" x14ac:dyDescent="0.2">
      <c r="B72" s="39">
        <f t="shared" si="2"/>
        <v>33707</v>
      </c>
      <c r="C72" s="27" t="s">
        <v>4</v>
      </c>
      <c r="D72" s="30">
        <v>168</v>
      </c>
      <c r="E72" s="30">
        <v>193</v>
      </c>
      <c r="F72" s="30">
        <v>218</v>
      </c>
      <c r="G72" s="30">
        <v>165.82</v>
      </c>
      <c r="H72" s="6">
        <f t="shared" si="1"/>
        <v>181.93697601312013</v>
      </c>
      <c r="L72" s="2">
        <v>129.6</v>
      </c>
    </row>
    <row r="73" spans="2:12" x14ac:dyDescent="0.2">
      <c r="B73" s="39">
        <f t="shared" ref="B73:B104" si="3">+B72+7</f>
        <v>33714</v>
      </c>
      <c r="C73" s="27" t="s">
        <v>4</v>
      </c>
      <c r="D73" s="30">
        <v>168</v>
      </c>
      <c r="E73" s="30">
        <v>193</v>
      </c>
      <c r="F73" s="30">
        <v>218</v>
      </c>
      <c r="G73" s="30">
        <v>171.89</v>
      </c>
      <c r="H73" s="6">
        <f t="shared" ref="H73:H136" si="4">+G73*$L$462/L73</f>
        <v>188.59695336446276</v>
      </c>
      <c r="L73" s="2">
        <v>129.6</v>
      </c>
    </row>
    <row r="74" spans="2:12" x14ac:dyDescent="0.2">
      <c r="B74" s="39">
        <f t="shared" si="3"/>
        <v>33721</v>
      </c>
      <c r="C74" s="27" t="s">
        <v>4</v>
      </c>
      <c r="D74" s="30">
        <v>168</v>
      </c>
      <c r="E74" s="30">
        <v>193</v>
      </c>
      <c r="F74" s="30">
        <v>218</v>
      </c>
      <c r="G74" s="30">
        <v>171.89</v>
      </c>
      <c r="H74" s="6">
        <f t="shared" si="4"/>
        <v>188.59695336446276</v>
      </c>
      <c r="L74" s="2">
        <v>129.6</v>
      </c>
    </row>
    <row r="75" spans="2:12" x14ac:dyDescent="0.2">
      <c r="B75" s="39">
        <f t="shared" si="3"/>
        <v>33728</v>
      </c>
      <c r="C75" s="27" t="s">
        <v>4</v>
      </c>
      <c r="D75" s="30">
        <v>168</v>
      </c>
      <c r="E75" s="30">
        <v>193</v>
      </c>
      <c r="F75" s="30">
        <v>218</v>
      </c>
      <c r="G75" s="30">
        <v>171.89</v>
      </c>
      <c r="H75" s="6">
        <f t="shared" si="4"/>
        <v>187.29628472056993</v>
      </c>
      <c r="K75" s="2" t="s">
        <v>35</v>
      </c>
      <c r="L75" s="2">
        <v>130.5</v>
      </c>
    </row>
    <row r="76" spans="2:12" x14ac:dyDescent="0.2">
      <c r="B76" s="39">
        <f t="shared" si="3"/>
        <v>33735</v>
      </c>
      <c r="C76" s="27" t="s">
        <v>4</v>
      </c>
      <c r="D76" s="30">
        <v>168</v>
      </c>
      <c r="E76" s="30">
        <v>193</v>
      </c>
      <c r="F76" s="30">
        <v>218</v>
      </c>
      <c r="G76" s="30">
        <v>176.01</v>
      </c>
      <c r="H76" s="6">
        <f t="shared" si="4"/>
        <v>191.78555514379843</v>
      </c>
      <c r="L76" s="2">
        <v>130.5</v>
      </c>
    </row>
    <row r="77" spans="2:12" x14ac:dyDescent="0.2">
      <c r="B77" s="39">
        <f t="shared" si="3"/>
        <v>33742</v>
      </c>
      <c r="C77" s="27" t="s">
        <v>4</v>
      </c>
      <c r="D77" s="30">
        <v>168</v>
      </c>
      <c r="E77" s="30">
        <v>193</v>
      </c>
      <c r="F77" s="30">
        <v>218</v>
      </c>
      <c r="G77" s="30">
        <v>181.81</v>
      </c>
      <c r="H77" s="6">
        <f t="shared" si="4"/>
        <v>198.10540185611043</v>
      </c>
      <c r="J77" s="2">
        <v>1995</v>
      </c>
      <c r="L77" s="2">
        <v>130.5</v>
      </c>
    </row>
    <row r="78" spans="2:12" x14ac:dyDescent="0.2">
      <c r="B78" s="39">
        <f t="shared" si="3"/>
        <v>33749</v>
      </c>
      <c r="C78" s="27" t="s">
        <v>4</v>
      </c>
      <c r="D78" s="30">
        <v>168</v>
      </c>
      <c r="E78" s="30">
        <v>193</v>
      </c>
      <c r="F78" s="30">
        <v>218</v>
      </c>
      <c r="G78" s="30">
        <v>181.81</v>
      </c>
      <c r="H78" s="6">
        <f t="shared" si="4"/>
        <v>198.10540185611043</v>
      </c>
      <c r="L78" s="2">
        <v>130.5</v>
      </c>
    </row>
    <row r="79" spans="2:12" x14ac:dyDescent="0.2">
      <c r="B79" s="39">
        <f t="shared" si="3"/>
        <v>33756</v>
      </c>
      <c r="C79" s="27" t="s">
        <v>4</v>
      </c>
      <c r="D79" s="30">
        <v>168</v>
      </c>
      <c r="E79" s="30">
        <v>193</v>
      </c>
      <c r="F79" s="30">
        <v>218</v>
      </c>
      <c r="G79" s="30">
        <v>181.81</v>
      </c>
      <c r="H79" s="6">
        <f t="shared" si="4"/>
        <v>197.04843705962205</v>
      </c>
      <c r="K79" s="2" t="s">
        <v>36</v>
      </c>
      <c r="L79" s="2">
        <v>131.19999999999999</v>
      </c>
    </row>
    <row r="80" spans="2:12" x14ac:dyDescent="0.2">
      <c r="B80" s="39">
        <f t="shared" si="3"/>
        <v>33763</v>
      </c>
      <c r="C80" s="27" t="s">
        <v>4</v>
      </c>
      <c r="D80" s="30">
        <v>168</v>
      </c>
      <c r="E80" s="30">
        <v>193</v>
      </c>
      <c r="F80" s="30">
        <v>218</v>
      </c>
      <c r="G80" s="30">
        <v>189.53</v>
      </c>
      <c r="H80" s="6">
        <f t="shared" si="4"/>
        <v>205.41549021456555</v>
      </c>
      <c r="L80" s="2">
        <v>131.19999999999999</v>
      </c>
    </row>
    <row r="81" spans="2:12" x14ac:dyDescent="0.2">
      <c r="B81" s="39">
        <f t="shared" si="3"/>
        <v>33770</v>
      </c>
      <c r="C81" s="27" t="s">
        <v>4</v>
      </c>
      <c r="D81" s="30">
        <v>168</v>
      </c>
      <c r="E81" s="30">
        <v>193</v>
      </c>
      <c r="F81" s="30">
        <v>218</v>
      </c>
      <c r="G81" s="30">
        <v>189.53</v>
      </c>
      <c r="H81" s="6">
        <f t="shared" si="4"/>
        <v>205.41549021456555</v>
      </c>
      <c r="L81" s="2">
        <v>131.19999999999999</v>
      </c>
    </row>
    <row r="82" spans="2:12" x14ac:dyDescent="0.2">
      <c r="B82" s="39">
        <f t="shared" si="3"/>
        <v>33777</v>
      </c>
      <c r="C82" s="27" t="s">
        <v>4</v>
      </c>
      <c r="D82" s="30">
        <v>168</v>
      </c>
      <c r="E82" s="30">
        <v>193</v>
      </c>
      <c r="F82" s="30">
        <v>218</v>
      </c>
      <c r="G82" s="30">
        <v>189.53</v>
      </c>
      <c r="H82" s="6">
        <f t="shared" si="4"/>
        <v>205.41549021456555</v>
      </c>
      <c r="L82" s="2">
        <v>131.19999999999999</v>
      </c>
    </row>
    <row r="83" spans="2:12" x14ac:dyDescent="0.2">
      <c r="B83" s="39">
        <f t="shared" si="3"/>
        <v>33784</v>
      </c>
      <c r="C83" s="27" t="s">
        <v>4</v>
      </c>
      <c r="D83" s="30">
        <v>168</v>
      </c>
      <c r="E83" s="30">
        <v>193</v>
      </c>
      <c r="F83" s="30">
        <v>218</v>
      </c>
      <c r="G83" s="30">
        <v>189.53</v>
      </c>
      <c r="H83" s="6">
        <f t="shared" si="4"/>
        <v>205.41549021456555</v>
      </c>
      <c r="L83" s="2">
        <v>131.19999999999999</v>
      </c>
    </row>
    <row r="84" spans="2:12" x14ac:dyDescent="0.2">
      <c r="B84" s="39">
        <f t="shared" si="3"/>
        <v>33791</v>
      </c>
      <c r="C84" s="27" t="s">
        <v>4</v>
      </c>
      <c r="D84" s="30">
        <v>168</v>
      </c>
      <c r="E84" s="30">
        <v>193</v>
      </c>
      <c r="F84" s="30">
        <v>218</v>
      </c>
      <c r="G84" s="30">
        <v>189.53</v>
      </c>
      <c r="H84" s="6">
        <f t="shared" si="4"/>
        <v>205.41549021456555</v>
      </c>
      <c r="K84" s="2" t="s">
        <v>37</v>
      </c>
      <c r="L84" s="2">
        <v>131.19999999999999</v>
      </c>
    </row>
    <row r="85" spans="2:12" x14ac:dyDescent="0.2">
      <c r="B85" s="39">
        <f t="shared" si="3"/>
        <v>33798</v>
      </c>
      <c r="C85" s="27" t="s">
        <v>4</v>
      </c>
      <c r="D85" s="30">
        <v>168</v>
      </c>
      <c r="E85" s="30">
        <v>193</v>
      </c>
      <c r="F85" s="30">
        <v>218</v>
      </c>
      <c r="G85" s="30">
        <v>189.53</v>
      </c>
      <c r="H85" s="6">
        <f t="shared" si="4"/>
        <v>205.41549021456555</v>
      </c>
      <c r="L85" s="2">
        <v>131.19999999999999</v>
      </c>
    </row>
    <row r="86" spans="2:12" x14ac:dyDescent="0.2">
      <c r="B86" s="39">
        <f t="shared" si="3"/>
        <v>33805</v>
      </c>
      <c r="C86" s="27" t="s">
        <v>4</v>
      </c>
      <c r="D86" s="30">
        <v>168</v>
      </c>
      <c r="E86" s="30">
        <v>193</v>
      </c>
      <c r="F86" s="30">
        <v>218</v>
      </c>
      <c r="G86" s="30">
        <v>180.78</v>
      </c>
      <c r="H86" s="6">
        <f t="shared" si="4"/>
        <v>195.93210742884591</v>
      </c>
      <c r="L86" s="2">
        <v>131.19999999999999</v>
      </c>
    </row>
    <row r="87" spans="2:12" x14ac:dyDescent="0.2">
      <c r="B87" s="39">
        <f t="shared" si="3"/>
        <v>33812</v>
      </c>
      <c r="C87" s="27" t="s">
        <v>4</v>
      </c>
      <c r="D87" s="30">
        <v>168</v>
      </c>
      <c r="E87" s="30">
        <v>193</v>
      </c>
      <c r="F87" s="30">
        <v>218</v>
      </c>
      <c r="G87" s="30">
        <v>173.66</v>
      </c>
      <c r="H87" s="6">
        <f t="shared" si="4"/>
        <v>188.21534337920886</v>
      </c>
      <c r="L87" s="2">
        <v>131.19999999999999</v>
      </c>
    </row>
    <row r="88" spans="2:12" x14ac:dyDescent="0.2">
      <c r="B88" s="39">
        <f t="shared" si="3"/>
        <v>33819</v>
      </c>
      <c r="C88" s="27" t="s">
        <v>4</v>
      </c>
      <c r="D88" s="30">
        <v>168</v>
      </c>
      <c r="E88" s="30">
        <v>193</v>
      </c>
      <c r="F88" s="30">
        <v>218</v>
      </c>
      <c r="G88" s="30">
        <v>173.66</v>
      </c>
      <c r="H88" s="6">
        <f t="shared" si="4"/>
        <v>188.5026950484901</v>
      </c>
      <c r="K88" s="2" t="s">
        <v>38</v>
      </c>
      <c r="L88" s="2">
        <v>131</v>
      </c>
    </row>
    <row r="89" spans="2:12" x14ac:dyDescent="0.2">
      <c r="B89" s="39">
        <f t="shared" si="3"/>
        <v>33826</v>
      </c>
      <c r="C89" s="27" t="s">
        <v>4</v>
      </c>
      <c r="D89" s="30">
        <v>168</v>
      </c>
      <c r="E89" s="30">
        <v>193</v>
      </c>
      <c r="F89" s="30">
        <v>218</v>
      </c>
      <c r="G89" s="30">
        <v>173.66</v>
      </c>
      <c r="H89" s="6">
        <f t="shared" si="4"/>
        <v>188.5026950484901</v>
      </c>
      <c r="J89" s="2">
        <v>1996</v>
      </c>
      <c r="L89" s="2">
        <v>131</v>
      </c>
    </row>
    <row r="90" spans="2:12" x14ac:dyDescent="0.2">
      <c r="B90" s="39">
        <f t="shared" si="3"/>
        <v>33833</v>
      </c>
      <c r="C90" s="27" t="s">
        <v>4</v>
      </c>
      <c r="D90" s="30">
        <v>168</v>
      </c>
      <c r="E90" s="30">
        <v>193</v>
      </c>
      <c r="F90" s="30">
        <v>218</v>
      </c>
      <c r="G90" s="30">
        <v>173.66</v>
      </c>
      <c r="H90" s="6">
        <f t="shared" si="4"/>
        <v>188.5026950484901</v>
      </c>
      <c r="L90" s="2">
        <v>131</v>
      </c>
    </row>
    <row r="91" spans="2:12" x14ac:dyDescent="0.2">
      <c r="B91" s="39">
        <f t="shared" si="3"/>
        <v>33840</v>
      </c>
      <c r="C91" s="27" t="s">
        <v>4</v>
      </c>
      <c r="D91" s="30">
        <v>168</v>
      </c>
      <c r="E91" s="30">
        <v>193</v>
      </c>
      <c r="F91" s="30">
        <v>218</v>
      </c>
      <c r="G91" s="30">
        <v>173.66</v>
      </c>
      <c r="H91" s="6">
        <f t="shared" si="4"/>
        <v>188.5026950484901</v>
      </c>
      <c r="L91" s="2">
        <v>131</v>
      </c>
    </row>
    <row r="92" spans="2:12" x14ac:dyDescent="0.2">
      <c r="B92" s="39">
        <f t="shared" si="3"/>
        <v>33847</v>
      </c>
      <c r="C92" s="27" t="s">
        <v>4</v>
      </c>
      <c r="D92" s="30">
        <v>177</v>
      </c>
      <c r="E92" s="30">
        <v>203</v>
      </c>
      <c r="F92" s="30">
        <v>229</v>
      </c>
      <c r="G92" s="30">
        <v>173.66</v>
      </c>
      <c r="H92" s="6">
        <f t="shared" si="4"/>
        <v>188.5026950484901</v>
      </c>
      <c r="L92" s="2">
        <v>131</v>
      </c>
    </row>
    <row r="93" spans="2:12" x14ac:dyDescent="0.2">
      <c r="B93" s="39">
        <f t="shared" si="3"/>
        <v>33854</v>
      </c>
      <c r="C93" s="27" t="s">
        <v>4</v>
      </c>
      <c r="D93" s="30">
        <v>177</v>
      </c>
      <c r="E93" s="30">
        <v>203</v>
      </c>
      <c r="F93" s="30">
        <v>229</v>
      </c>
      <c r="G93" s="30">
        <v>179.08</v>
      </c>
      <c r="H93" s="6">
        <f t="shared" si="4"/>
        <v>194.08962163047752</v>
      </c>
      <c r="K93" s="2" t="s">
        <v>39</v>
      </c>
      <c r="L93" s="2">
        <v>131.19999999999999</v>
      </c>
    </row>
    <row r="94" spans="2:12" x14ac:dyDescent="0.2">
      <c r="B94" s="39">
        <f t="shared" si="3"/>
        <v>33861</v>
      </c>
      <c r="C94" s="27" t="s">
        <v>4</v>
      </c>
      <c r="D94" s="30">
        <v>177</v>
      </c>
      <c r="E94" s="30">
        <v>203</v>
      </c>
      <c r="F94" s="30">
        <v>229</v>
      </c>
      <c r="G94" s="30">
        <v>179.08</v>
      </c>
      <c r="H94" s="6">
        <f t="shared" si="4"/>
        <v>194.08962163047752</v>
      </c>
      <c r="L94" s="2">
        <v>131.19999999999999</v>
      </c>
    </row>
    <row r="95" spans="2:12" x14ac:dyDescent="0.2">
      <c r="B95" s="39">
        <f t="shared" si="3"/>
        <v>33868</v>
      </c>
      <c r="C95" s="27" t="s">
        <v>4</v>
      </c>
      <c r="D95" s="30">
        <v>177</v>
      </c>
      <c r="E95" s="30">
        <v>203</v>
      </c>
      <c r="F95" s="30">
        <v>229</v>
      </c>
      <c r="G95" s="30">
        <v>179.08</v>
      </c>
      <c r="H95" s="6">
        <f t="shared" si="4"/>
        <v>194.08962163047752</v>
      </c>
      <c r="L95" s="2">
        <v>131.19999999999999</v>
      </c>
    </row>
    <row r="96" spans="2:12" x14ac:dyDescent="0.2">
      <c r="B96" s="39">
        <f t="shared" si="3"/>
        <v>33875</v>
      </c>
      <c r="C96" s="27" t="s">
        <v>4</v>
      </c>
      <c r="D96" s="30">
        <v>177</v>
      </c>
      <c r="E96" s="30">
        <v>203</v>
      </c>
      <c r="F96" s="30">
        <v>229</v>
      </c>
      <c r="G96" s="30">
        <v>179.08</v>
      </c>
      <c r="H96" s="6">
        <f t="shared" si="4"/>
        <v>194.08962163047752</v>
      </c>
      <c r="L96" s="2">
        <v>131.19999999999999</v>
      </c>
    </row>
    <row r="97" spans="2:12" x14ac:dyDescent="0.2">
      <c r="B97" s="39">
        <f t="shared" si="3"/>
        <v>33882</v>
      </c>
      <c r="C97" s="27" t="s">
        <v>4</v>
      </c>
      <c r="D97" s="30">
        <v>177</v>
      </c>
      <c r="E97" s="30">
        <v>203</v>
      </c>
      <c r="F97" s="30">
        <v>229</v>
      </c>
      <c r="G97" s="30">
        <v>179.08</v>
      </c>
      <c r="H97" s="6">
        <f t="shared" si="4"/>
        <v>193.49968357081042</v>
      </c>
      <c r="K97" s="2" t="s">
        <v>40</v>
      </c>
      <c r="L97" s="2">
        <v>131.6</v>
      </c>
    </row>
    <row r="98" spans="2:12" x14ac:dyDescent="0.2">
      <c r="B98" s="39">
        <f t="shared" si="3"/>
        <v>33889</v>
      </c>
      <c r="C98" s="27" t="s">
        <v>4</v>
      </c>
      <c r="D98" s="30">
        <v>177</v>
      </c>
      <c r="E98" s="30">
        <v>203</v>
      </c>
      <c r="F98" s="30">
        <v>229</v>
      </c>
      <c r="G98" s="30">
        <v>179.08</v>
      </c>
      <c r="H98" s="6">
        <f t="shared" si="4"/>
        <v>193.49968357081042</v>
      </c>
      <c r="L98" s="2">
        <v>131.6</v>
      </c>
    </row>
    <row r="99" spans="2:12" x14ac:dyDescent="0.2">
      <c r="B99" s="39">
        <f t="shared" si="3"/>
        <v>33896</v>
      </c>
      <c r="C99" s="27" t="s">
        <v>4</v>
      </c>
      <c r="D99" s="30">
        <v>177</v>
      </c>
      <c r="E99" s="30">
        <v>203</v>
      </c>
      <c r="F99" s="30">
        <v>229</v>
      </c>
      <c r="G99" s="30">
        <v>170.14</v>
      </c>
      <c r="H99" s="6">
        <f t="shared" si="4"/>
        <v>183.83982668493229</v>
      </c>
      <c r="L99" s="2">
        <v>131.6</v>
      </c>
    </row>
    <row r="100" spans="2:12" x14ac:dyDescent="0.2">
      <c r="B100" s="39">
        <f t="shared" si="3"/>
        <v>33903</v>
      </c>
      <c r="C100" s="27" t="s">
        <v>4</v>
      </c>
      <c r="D100" s="30">
        <v>177</v>
      </c>
      <c r="E100" s="30">
        <v>203</v>
      </c>
      <c r="F100" s="30">
        <v>229</v>
      </c>
      <c r="G100" s="30">
        <v>170.14</v>
      </c>
      <c r="H100" s="6">
        <f t="shared" si="4"/>
        <v>183.83982668493229</v>
      </c>
      <c r="L100" s="2">
        <v>131.6</v>
      </c>
    </row>
    <row r="101" spans="2:12" x14ac:dyDescent="0.2">
      <c r="B101" s="39">
        <f t="shared" si="3"/>
        <v>33910</v>
      </c>
      <c r="C101" s="27" t="s">
        <v>4</v>
      </c>
      <c r="D101" s="30">
        <v>177</v>
      </c>
      <c r="E101" s="30">
        <v>203</v>
      </c>
      <c r="F101" s="30">
        <v>229</v>
      </c>
      <c r="G101" s="30">
        <v>170.14</v>
      </c>
      <c r="H101" s="6">
        <f t="shared" si="4"/>
        <v>184.40031396141077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39">
        <f t="shared" si="3"/>
        <v>33917</v>
      </c>
      <c r="C102" s="27" t="s">
        <v>4</v>
      </c>
      <c r="D102" s="30">
        <v>177</v>
      </c>
      <c r="E102" s="30">
        <v>203</v>
      </c>
      <c r="F102" s="30">
        <v>229</v>
      </c>
      <c r="G102" s="30">
        <v>174.01</v>
      </c>
      <c r="H102" s="6">
        <f t="shared" si="4"/>
        <v>188.59467869063764</v>
      </c>
      <c r="L102" s="2">
        <v>131.19999999999999</v>
      </c>
    </row>
    <row r="103" spans="2:12" x14ac:dyDescent="0.2">
      <c r="B103" s="39">
        <f t="shared" si="3"/>
        <v>33924</v>
      </c>
      <c r="C103" s="27" t="s">
        <v>4</v>
      </c>
      <c r="D103" s="30">
        <v>177</v>
      </c>
      <c r="E103" s="30">
        <v>203</v>
      </c>
      <c r="F103" s="30">
        <v>229</v>
      </c>
      <c r="G103" s="30">
        <v>174.01</v>
      </c>
      <c r="H103" s="6">
        <f t="shared" si="4"/>
        <v>188.59467869063764</v>
      </c>
      <c r="L103" s="2">
        <v>131.19999999999999</v>
      </c>
    </row>
    <row r="104" spans="2:12" x14ac:dyDescent="0.2">
      <c r="B104" s="39">
        <f t="shared" si="3"/>
        <v>33931</v>
      </c>
      <c r="C104" s="27" t="s">
        <v>4</v>
      </c>
      <c r="D104" s="30">
        <v>177</v>
      </c>
      <c r="E104" s="30">
        <v>203</v>
      </c>
      <c r="F104" s="30">
        <v>229</v>
      </c>
      <c r="G104" s="30">
        <v>174.01</v>
      </c>
      <c r="H104" s="6">
        <f t="shared" si="4"/>
        <v>188.59467869063764</v>
      </c>
      <c r="L104" s="2">
        <v>131.19999999999999</v>
      </c>
    </row>
    <row r="105" spans="2:12" x14ac:dyDescent="0.2">
      <c r="B105" s="39">
        <f t="shared" ref="B105:B138" si="5">+B104+7</f>
        <v>33938</v>
      </c>
      <c r="C105" s="27" t="s">
        <v>4</v>
      </c>
      <c r="D105" s="30">
        <v>177</v>
      </c>
      <c r="E105" s="30">
        <v>203</v>
      </c>
      <c r="F105" s="30">
        <v>229</v>
      </c>
      <c r="G105" s="30">
        <v>174.01</v>
      </c>
      <c r="H105" s="6">
        <f t="shared" si="4"/>
        <v>188.59467869063764</v>
      </c>
      <c r="L105" s="2">
        <v>131.19999999999999</v>
      </c>
    </row>
    <row r="106" spans="2:12" x14ac:dyDescent="0.2">
      <c r="B106" s="39">
        <f t="shared" si="5"/>
        <v>33945</v>
      </c>
      <c r="C106" s="27" t="s">
        <v>4</v>
      </c>
      <c r="D106" s="30">
        <v>177</v>
      </c>
      <c r="E106" s="30">
        <v>203</v>
      </c>
      <c r="F106" s="30">
        <v>229</v>
      </c>
      <c r="G106" s="30">
        <v>161.04</v>
      </c>
      <c r="H106" s="6">
        <f t="shared" si="4"/>
        <v>174.80406547626882</v>
      </c>
      <c r="K106" s="2" t="s">
        <v>42</v>
      </c>
      <c r="L106" s="2">
        <v>131</v>
      </c>
    </row>
    <row r="107" spans="2:12" x14ac:dyDescent="0.2">
      <c r="B107" s="39">
        <f t="shared" si="5"/>
        <v>33952</v>
      </c>
      <c r="C107" s="27" t="s">
        <v>4</v>
      </c>
      <c r="D107" s="30">
        <v>177</v>
      </c>
      <c r="E107" s="30">
        <v>203</v>
      </c>
      <c r="F107" s="30">
        <v>229</v>
      </c>
      <c r="G107" s="30">
        <v>161.04</v>
      </c>
      <c r="H107" s="6">
        <f t="shared" si="4"/>
        <v>174.80406547626882</v>
      </c>
      <c r="L107" s="2">
        <v>131</v>
      </c>
    </row>
    <row r="108" spans="2:12" x14ac:dyDescent="0.2">
      <c r="B108" s="39">
        <f t="shared" si="5"/>
        <v>33959</v>
      </c>
      <c r="C108" s="27" t="s">
        <v>4</v>
      </c>
      <c r="D108" s="30">
        <v>177</v>
      </c>
      <c r="E108" s="30">
        <v>203</v>
      </c>
      <c r="F108" s="30">
        <v>229</v>
      </c>
      <c r="G108" s="30">
        <v>152.16999999999999</v>
      </c>
      <c r="H108" s="6">
        <f t="shared" si="4"/>
        <v>165.17594786092789</v>
      </c>
      <c r="L108" s="2">
        <v>131</v>
      </c>
    </row>
    <row r="109" spans="2:12" x14ac:dyDescent="0.2">
      <c r="B109" s="39">
        <f t="shared" si="5"/>
        <v>33966</v>
      </c>
      <c r="C109" s="27" t="s">
        <v>4</v>
      </c>
      <c r="D109" s="30">
        <v>177</v>
      </c>
      <c r="E109" s="30">
        <v>203</v>
      </c>
      <c r="F109" s="30">
        <v>229</v>
      </c>
      <c r="G109" s="30">
        <v>148.34</v>
      </c>
      <c r="H109" s="6">
        <f t="shared" si="4"/>
        <v>161.01859831563411</v>
      </c>
      <c r="L109" s="2">
        <v>131</v>
      </c>
    </row>
    <row r="110" spans="2:12" x14ac:dyDescent="0.2">
      <c r="B110" s="39">
        <f t="shared" si="5"/>
        <v>33973</v>
      </c>
      <c r="C110" s="27" t="s">
        <v>4</v>
      </c>
      <c r="D110" s="30">
        <v>177</v>
      </c>
      <c r="E110" s="30">
        <v>203</v>
      </c>
      <c r="F110" s="30">
        <v>229</v>
      </c>
      <c r="G110" s="30">
        <v>148.34</v>
      </c>
      <c r="H110" s="6">
        <f t="shared" si="4"/>
        <v>160.40636029922487</v>
      </c>
      <c r="K110" s="2" t="s">
        <v>43</v>
      </c>
      <c r="L110" s="2">
        <v>131.5</v>
      </c>
    </row>
    <row r="111" spans="2:12" x14ac:dyDescent="0.2">
      <c r="B111" s="39">
        <f t="shared" si="5"/>
        <v>33980</v>
      </c>
      <c r="C111" s="27" t="s">
        <v>4</v>
      </c>
      <c r="D111" s="30">
        <v>177</v>
      </c>
      <c r="E111" s="30">
        <v>203</v>
      </c>
      <c r="F111" s="30">
        <v>229</v>
      </c>
      <c r="G111" s="30">
        <v>157.54</v>
      </c>
      <c r="H111" s="6">
        <f t="shared" si="4"/>
        <v>170.3547121581494</v>
      </c>
      <c r="L111" s="2">
        <v>131.5</v>
      </c>
    </row>
    <row r="112" spans="2:12" x14ac:dyDescent="0.2">
      <c r="B112" s="39">
        <f t="shared" si="5"/>
        <v>33987</v>
      </c>
      <c r="C112" s="27" t="s">
        <v>4</v>
      </c>
      <c r="D112" s="30">
        <v>177</v>
      </c>
      <c r="E112" s="30">
        <v>203</v>
      </c>
      <c r="F112" s="30">
        <v>229</v>
      </c>
      <c r="G112" s="30">
        <v>157.54</v>
      </c>
      <c r="H112" s="6">
        <f t="shared" si="4"/>
        <v>170.3547121581494</v>
      </c>
      <c r="L112" s="2">
        <v>131.5</v>
      </c>
    </row>
    <row r="113" spans="2:12" x14ac:dyDescent="0.2">
      <c r="B113" s="39">
        <f t="shared" si="5"/>
        <v>33994</v>
      </c>
      <c r="C113" s="27" t="s">
        <v>4</v>
      </c>
      <c r="D113" s="30">
        <v>177</v>
      </c>
      <c r="E113" s="30">
        <v>203</v>
      </c>
      <c r="F113" s="30">
        <v>229</v>
      </c>
      <c r="G113" s="30">
        <v>157.54</v>
      </c>
      <c r="H113" s="6">
        <f t="shared" si="4"/>
        <v>170.3547121581494</v>
      </c>
      <c r="J113" s="2">
        <v>1998</v>
      </c>
      <c r="L113" s="2">
        <v>131.5</v>
      </c>
    </row>
    <row r="114" spans="2:12" x14ac:dyDescent="0.2">
      <c r="B114" s="39">
        <f t="shared" si="5"/>
        <v>34001</v>
      </c>
      <c r="C114" s="27" t="s">
        <v>4</v>
      </c>
      <c r="D114" s="30">
        <v>177</v>
      </c>
      <c r="E114" s="30">
        <v>203</v>
      </c>
      <c r="F114" s="30">
        <v>229</v>
      </c>
      <c r="G114" s="30">
        <v>149.84</v>
      </c>
      <c r="H114" s="6">
        <f t="shared" si="4"/>
        <v>161.78231743271527</v>
      </c>
      <c r="K114" s="2" t="s">
        <v>32</v>
      </c>
      <c r="L114" s="2">
        <v>131.69999999999999</v>
      </c>
    </row>
    <row r="115" spans="2:12" x14ac:dyDescent="0.2">
      <c r="B115" s="39">
        <f t="shared" si="5"/>
        <v>34008</v>
      </c>
      <c r="C115" s="27" t="s">
        <v>4</v>
      </c>
      <c r="D115" s="30">
        <v>177</v>
      </c>
      <c r="E115" s="30">
        <v>203</v>
      </c>
      <c r="F115" s="30">
        <v>229</v>
      </c>
      <c r="G115" s="30">
        <v>156.56</v>
      </c>
      <c r="H115" s="6">
        <f t="shared" si="4"/>
        <v>169.0379045466224</v>
      </c>
      <c r="L115" s="2">
        <v>131.69999999999999</v>
      </c>
    </row>
    <row r="116" spans="2:12" x14ac:dyDescent="0.2">
      <c r="B116" s="39">
        <f t="shared" si="5"/>
        <v>34015</v>
      </c>
      <c r="C116" s="27" t="s">
        <v>4</v>
      </c>
      <c r="D116" s="30">
        <v>177</v>
      </c>
      <c r="E116" s="30">
        <v>203</v>
      </c>
      <c r="F116" s="30">
        <v>229</v>
      </c>
      <c r="G116" s="30">
        <v>163.88</v>
      </c>
      <c r="H116" s="6">
        <f t="shared" si="4"/>
        <v>176.94131193855696</v>
      </c>
      <c r="L116" s="2">
        <v>131.69999999999999</v>
      </c>
    </row>
    <row r="117" spans="2:12" x14ac:dyDescent="0.2">
      <c r="B117" s="39">
        <f t="shared" si="5"/>
        <v>34022</v>
      </c>
      <c r="C117" s="27" t="s">
        <v>4</v>
      </c>
      <c r="D117" s="30">
        <v>177</v>
      </c>
      <c r="E117" s="30">
        <v>203</v>
      </c>
      <c r="F117" s="30">
        <v>229</v>
      </c>
      <c r="G117" s="30">
        <v>163.88</v>
      </c>
      <c r="H117" s="6">
        <f t="shared" si="4"/>
        <v>176.94131193855696</v>
      </c>
      <c r="L117" s="2">
        <v>131.69999999999999</v>
      </c>
    </row>
    <row r="118" spans="2:12" x14ac:dyDescent="0.2">
      <c r="B118" s="39">
        <f t="shared" si="5"/>
        <v>34029</v>
      </c>
      <c r="C118" s="27" t="s">
        <v>4</v>
      </c>
      <c r="D118" s="30">
        <v>177</v>
      </c>
      <c r="E118" s="30">
        <v>203</v>
      </c>
      <c r="F118" s="30">
        <v>229</v>
      </c>
      <c r="G118" s="30">
        <v>158.44</v>
      </c>
      <c r="H118" s="6">
        <f t="shared" si="4"/>
        <v>170.29192399637915</v>
      </c>
      <c r="K118" s="2" t="s">
        <v>33</v>
      </c>
      <c r="L118" s="2">
        <v>132.30000000000001</v>
      </c>
    </row>
    <row r="119" spans="2:12" x14ac:dyDescent="0.2">
      <c r="B119" s="39">
        <f t="shared" si="5"/>
        <v>34036</v>
      </c>
      <c r="C119" s="27" t="s">
        <v>4</v>
      </c>
      <c r="D119" s="30">
        <v>177</v>
      </c>
      <c r="E119" s="30">
        <v>203</v>
      </c>
      <c r="F119" s="30">
        <v>229</v>
      </c>
      <c r="G119" s="30">
        <v>158.44</v>
      </c>
      <c r="H119" s="6">
        <f t="shared" si="4"/>
        <v>170.29192399637915</v>
      </c>
      <c r="L119" s="2">
        <v>132.30000000000001</v>
      </c>
    </row>
    <row r="120" spans="2:12" x14ac:dyDescent="0.2">
      <c r="B120" s="39">
        <f t="shared" si="5"/>
        <v>34043</v>
      </c>
      <c r="C120" s="27" t="s">
        <v>4</v>
      </c>
      <c r="D120" s="30">
        <v>171</v>
      </c>
      <c r="E120" s="30">
        <v>196</v>
      </c>
      <c r="F120" s="30">
        <v>221</v>
      </c>
      <c r="G120" s="30">
        <v>158.44</v>
      </c>
      <c r="H120" s="6">
        <f t="shared" si="4"/>
        <v>170.29192399637915</v>
      </c>
      <c r="L120" s="2">
        <v>132.30000000000001</v>
      </c>
    </row>
    <row r="121" spans="2:12" x14ac:dyDescent="0.2">
      <c r="B121" s="39">
        <f t="shared" si="5"/>
        <v>34050</v>
      </c>
      <c r="C121" s="27" t="s">
        <v>4</v>
      </c>
      <c r="D121" s="30">
        <v>171</v>
      </c>
      <c r="E121" s="30">
        <v>196</v>
      </c>
      <c r="F121" s="30">
        <v>221</v>
      </c>
      <c r="G121" s="30">
        <v>162.83000000000001</v>
      </c>
      <c r="H121" s="6">
        <f t="shared" si="4"/>
        <v>175.0103129533604</v>
      </c>
      <c r="L121" s="2">
        <v>132.30000000000001</v>
      </c>
    </row>
    <row r="122" spans="2:12" x14ac:dyDescent="0.2">
      <c r="B122" s="39">
        <f t="shared" si="5"/>
        <v>34057</v>
      </c>
      <c r="C122" s="27" t="s">
        <v>4</v>
      </c>
      <c r="D122" s="30">
        <v>171</v>
      </c>
      <c r="E122" s="30">
        <v>196</v>
      </c>
      <c r="F122" s="30">
        <v>221</v>
      </c>
      <c r="G122" s="30">
        <v>162.83000000000001</v>
      </c>
      <c r="H122" s="6">
        <f t="shared" si="4"/>
        <v>175.0103129533604</v>
      </c>
      <c r="L122" s="2">
        <v>132.30000000000001</v>
      </c>
    </row>
    <row r="123" spans="2:12" x14ac:dyDescent="0.2">
      <c r="B123" s="39">
        <f t="shared" si="5"/>
        <v>34064</v>
      </c>
      <c r="C123" s="27" t="s">
        <v>4</v>
      </c>
      <c r="D123" s="30">
        <v>171</v>
      </c>
      <c r="E123" s="30">
        <v>196</v>
      </c>
      <c r="F123" s="30">
        <v>221</v>
      </c>
      <c r="G123" s="30">
        <v>157.53</v>
      </c>
      <c r="H123" s="6">
        <f t="shared" si="4"/>
        <v>168.67637562715646</v>
      </c>
      <c r="K123" s="2" t="s">
        <v>34</v>
      </c>
      <c r="L123" s="2">
        <v>132.80000000000001</v>
      </c>
    </row>
    <row r="124" spans="2:12" x14ac:dyDescent="0.2">
      <c r="B124" s="39">
        <f t="shared" si="5"/>
        <v>34071</v>
      </c>
      <c r="C124" s="27" t="s">
        <v>4</v>
      </c>
      <c r="D124" s="30">
        <v>171</v>
      </c>
      <c r="E124" s="30">
        <v>196</v>
      </c>
      <c r="F124" s="30">
        <v>221</v>
      </c>
      <c r="G124" s="30">
        <v>157.53</v>
      </c>
      <c r="H124" s="6">
        <f t="shared" si="4"/>
        <v>168.67637562715646</v>
      </c>
      <c r="L124" s="2">
        <v>132.80000000000001</v>
      </c>
    </row>
    <row r="125" spans="2:12" x14ac:dyDescent="0.2">
      <c r="B125" s="39">
        <f t="shared" si="5"/>
        <v>34078</v>
      </c>
      <c r="C125" s="27" t="s">
        <v>4</v>
      </c>
      <c r="D125" s="30">
        <v>171</v>
      </c>
      <c r="E125" s="30">
        <v>196</v>
      </c>
      <c r="F125" s="30">
        <v>221</v>
      </c>
      <c r="G125" s="30">
        <v>157.53</v>
      </c>
      <c r="H125" s="6">
        <f t="shared" si="4"/>
        <v>168.67637562715646</v>
      </c>
      <c r="J125" s="2">
        <v>1999</v>
      </c>
      <c r="L125" s="2">
        <v>132.80000000000001</v>
      </c>
    </row>
    <row r="126" spans="2:12" x14ac:dyDescent="0.2">
      <c r="B126" s="39">
        <f t="shared" si="5"/>
        <v>34085</v>
      </c>
      <c r="C126" s="27" t="s">
        <v>4</v>
      </c>
      <c r="D126" s="30">
        <v>171</v>
      </c>
      <c r="E126" s="30">
        <v>196</v>
      </c>
      <c r="F126" s="30">
        <v>221</v>
      </c>
      <c r="G126" s="30">
        <v>161.5</v>
      </c>
      <c r="H126" s="6">
        <f t="shared" si="4"/>
        <v>172.92728155770814</v>
      </c>
      <c r="L126" s="2">
        <v>132.80000000000001</v>
      </c>
    </row>
    <row r="127" spans="2:12" x14ac:dyDescent="0.2">
      <c r="B127" s="39">
        <f t="shared" si="5"/>
        <v>34092</v>
      </c>
      <c r="C127" s="27" t="s">
        <v>4</v>
      </c>
      <c r="D127" s="30">
        <v>171</v>
      </c>
      <c r="E127" s="30">
        <v>196</v>
      </c>
      <c r="F127" s="30">
        <v>221</v>
      </c>
      <c r="G127" s="30">
        <v>161.5</v>
      </c>
      <c r="H127" s="6">
        <f t="shared" si="4"/>
        <v>172.149497682636</v>
      </c>
      <c r="K127" s="2" t="s">
        <v>35</v>
      </c>
      <c r="L127" s="2">
        <v>133.4</v>
      </c>
    </row>
    <row r="128" spans="2:12" x14ac:dyDescent="0.2">
      <c r="B128" s="39">
        <f t="shared" si="5"/>
        <v>34099</v>
      </c>
      <c r="C128" s="27" t="s">
        <v>4</v>
      </c>
      <c r="D128" s="30">
        <v>171</v>
      </c>
      <c r="E128" s="30">
        <v>196</v>
      </c>
      <c r="F128" s="30">
        <v>221</v>
      </c>
      <c r="G128" s="30">
        <v>161.5</v>
      </c>
      <c r="H128" s="6">
        <f t="shared" si="4"/>
        <v>172.149497682636</v>
      </c>
      <c r="L128" s="2">
        <v>133.4</v>
      </c>
    </row>
    <row r="129" spans="2:12" x14ac:dyDescent="0.2">
      <c r="B129" s="39">
        <f t="shared" si="5"/>
        <v>34106</v>
      </c>
      <c r="C129" s="27" t="s">
        <v>4</v>
      </c>
      <c r="D129" s="30">
        <v>171</v>
      </c>
      <c r="E129" s="30">
        <v>196</v>
      </c>
      <c r="F129" s="30">
        <v>221</v>
      </c>
      <c r="G129" s="30">
        <v>161.5</v>
      </c>
      <c r="H129" s="6">
        <f t="shared" si="4"/>
        <v>172.149497682636</v>
      </c>
      <c r="L129" s="2">
        <v>133.4</v>
      </c>
    </row>
    <row r="130" spans="2:12" x14ac:dyDescent="0.2">
      <c r="B130" s="39">
        <f t="shared" si="5"/>
        <v>34113</v>
      </c>
      <c r="C130" s="27" t="s">
        <v>4</v>
      </c>
      <c r="D130" s="30">
        <v>171</v>
      </c>
      <c r="E130" s="30">
        <v>196</v>
      </c>
      <c r="F130" s="30">
        <v>221</v>
      </c>
      <c r="G130" s="30">
        <v>161.5</v>
      </c>
      <c r="H130" s="6">
        <f t="shared" si="4"/>
        <v>172.149497682636</v>
      </c>
      <c r="L130" s="2">
        <v>133.4</v>
      </c>
    </row>
    <row r="131" spans="2:12" x14ac:dyDescent="0.2">
      <c r="B131" s="39">
        <f t="shared" si="5"/>
        <v>34120</v>
      </c>
      <c r="C131" s="27" t="s">
        <v>4</v>
      </c>
      <c r="D131" s="30">
        <v>171</v>
      </c>
      <c r="E131" s="30">
        <v>196</v>
      </c>
      <c r="F131" s="30">
        <v>221</v>
      </c>
      <c r="G131" s="30">
        <v>167.01</v>
      </c>
      <c r="H131" s="6">
        <f t="shared" si="4"/>
        <v>178.02283348592593</v>
      </c>
      <c r="L131" s="2">
        <v>133.4</v>
      </c>
    </row>
    <row r="132" spans="2:12" x14ac:dyDescent="0.2">
      <c r="B132" s="39">
        <f t="shared" si="5"/>
        <v>34127</v>
      </c>
      <c r="C132" s="27" t="s">
        <v>4</v>
      </c>
      <c r="D132" s="30">
        <v>171</v>
      </c>
      <c r="E132" s="30">
        <v>196</v>
      </c>
      <c r="F132" s="30">
        <v>221</v>
      </c>
      <c r="G132" s="30">
        <v>167.01</v>
      </c>
      <c r="H132" s="6">
        <f t="shared" si="4"/>
        <v>178.15638399866856</v>
      </c>
      <c r="K132" s="2" t="s">
        <v>36</v>
      </c>
      <c r="L132" s="2">
        <v>133.30000000000001</v>
      </c>
    </row>
    <row r="133" spans="2:12" x14ac:dyDescent="0.2">
      <c r="B133" s="39">
        <f t="shared" si="5"/>
        <v>34134</v>
      </c>
      <c r="C133" s="27" t="s">
        <v>4</v>
      </c>
      <c r="D133" s="30">
        <v>171</v>
      </c>
      <c r="E133" s="30">
        <v>196</v>
      </c>
      <c r="F133" s="30">
        <v>221</v>
      </c>
      <c r="G133" s="30">
        <v>167.01</v>
      </c>
      <c r="H133" s="6">
        <f t="shared" si="4"/>
        <v>178.15638399866856</v>
      </c>
      <c r="L133" s="2">
        <v>133.30000000000001</v>
      </c>
    </row>
    <row r="134" spans="2:12" x14ac:dyDescent="0.2">
      <c r="B134" s="39">
        <f t="shared" si="5"/>
        <v>34141</v>
      </c>
      <c r="C134" s="27" t="s">
        <v>4</v>
      </c>
      <c r="D134" s="30">
        <v>171</v>
      </c>
      <c r="E134" s="30">
        <v>196</v>
      </c>
      <c r="F134" s="30">
        <v>221</v>
      </c>
      <c r="G134" s="30">
        <v>167.01</v>
      </c>
      <c r="H134" s="6">
        <f t="shared" si="4"/>
        <v>178.15638399866856</v>
      </c>
      <c r="L134" s="2">
        <v>133.30000000000001</v>
      </c>
    </row>
    <row r="135" spans="2:12" x14ac:dyDescent="0.2">
      <c r="B135" s="39">
        <f t="shared" si="5"/>
        <v>34148</v>
      </c>
      <c r="C135" s="27" t="s">
        <v>4</v>
      </c>
      <c r="D135" s="30">
        <v>171</v>
      </c>
      <c r="E135" s="30">
        <v>196</v>
      </c>
      <c r="F135" s="30">
        <v>221</v>
      </c>
      <c r="G135" s="30">
        <v>161.44</v>
      </c>
      <c r="H135" s="6">
        <f t="shared" si="4"/>
        <v>172.21463764292588</v>
      </c>
      <c r="L135" s="2">
        <v>133.30000000000001</v>
      </c>
    </row>
    <row r="136" spans="2:12" x14ac:dyDescent="0.2">
      <c r="B136" s="39">
        <f t="shared" si="5"/>
        <v>34155</v>
      </c>
      <c r="C136" s="27" t="s">
        <v>4</v>
      </c>
      <c r="D136" s="30">
        <v>171</v>
      </c>
      <c r="E136" s="30">
        <v>196</v>
      </c>
      <c r="F136" s="30">
        <v>221</v>
      </c>
      <c r="G136" s="30">
        <v>156.71</v>
      </c>
      <c r="H136" s="6">
        <f t="shared" si="4"/>
        <v>167.67209564668337</v>
      </c>
      <c r="K136" s="2" t="s">
        <v>37</v>
      </c>
      <c r="L136" s="2">
        <v>132.9</v>
      </c>
    </row>
    <row r="137" spans="2:12" x14ac:dyDescent="0.2">
      <c r="B137" s="39">
        <f t="shared" si="5"/>
        <v>34162</v>
      </c>
      <c r="C137" s="27" t="s">
        <v>4</v>
      </c>
      <c r="D137" s="30">
        <v>171</v>
      </c>
      <c r="E137" s="30">
        <v>196</v>
      </c>
      <c r="F137" s="30">
        <v>221</v>
      </c>
      <c r="G137" s="30">
        <v>156.71</v>
      </c>
      <c r="H137" s="6">
        <f t="shared" ref="H137:H200" si="6">+G137*$L$462/L137</f>
        <v>167.67209564668337</v>
      </c>
      <c r="L137" s="2">
        <v>132.9</v>
      </c>
    </row>
    <row r="138" spans="2:12" x14ac:dyDescent="0.2">
      <c r="B138" s="39">
        <f t="shared" si="5"/>
        <v>34169</v>
      </c>
      <c r="C138" s="27" t="s">
        <v>4</v>
      </c>
      <c r="D138" s="30">
        <v>171</v>
      </c>
      <c r="E138" s="30">
        <v>196</v>
      </c>
      <c r="F138" s="30">
        <v>221</v>
      </c>
      <c r="G138" s="30">
        <v>156.71</v>
      </c>
      <c r="H138" s="6">
        <f t="shared" si="6"/>
        <v>167.67209564668337</v>
      </c>
      <c r="L138" s="2">
        <v>132.9</v>
      </c>
    </row>
    <row r="139" spans="2:12" x14ac:dyDescent="0.2">
      <c r="B139" s="40">
        <v>34176</v>
      </c>
      <c r="C139" s="27" t="s">
        <v>4</v>
      </c>
      <c r="D139" s="33">
        <v>171</v>
      </c>
      <c r="E139" s="33">
        <v>196</v>
      </c>
      <c r="F139" s="33">
        <v>221</v>
      </c>
      <c r="G139" s="33">
        <v>152.37</v>
      </c>
      <c r="H139" s="6">
        <f t="shared" si="6"/>
        <v>163.02850624519908</v>
      </c>
      <c r="I139" s="10"/>
      <c r="L139" s="2">
        <v>132.9</v>
      </c>
    </row>
    <row r="140" spans="2:12" x14ac:dyDescent="0.2">
      <c r="B140" s="40">
        <v>34183</v>
      </c>
      <c r="C140" s="27" t="s">
        <v>4</v>
      </c>
      <c r="D140" s="33">
        <v>171</v>
      </c>
      <c r="E140" s="33">
        <v>196</v>
      </c>
      <c r="F140" s="33">
        <v>221</v>
      </c>
      <c r="G140" s="33">
        <v>152.37</v>
      </c>
      <c r="H140" s="6">
        <f t="shared" si="6"/>
        <v>163.64417280956917</v>
      </c>
      <c r="I140" s="10"/>
      <c r="K140" s="2" t="s">
        <v>38</v>
      </c>
      <c r="L140" s="2">
        <v>132.4</v>
      </c>
    </row>
    <row r="141" spans="2:12" x14ac:dyDescent="0.2">
      <c r="B141" s="40">
        <v>34190</v>
      </c>
      <c r="C141" s="27" t="s">
        <v>4</v>
      </c>
      <c r="D141" s="33">
        <v>166</v>
      </c>
      <c r="E141" s="33">
        <v>190</v>
      </c>
      <c r="F141" s="33">
        <v>214</v>
      </c>
      <c r="G141" s="33">
        <v>152.37</v>
      </c>
      <c r="H141" s="6">
        <f t="shared" si="6"/>
        <v>163.64417280956917</v>
      </c>
      <c r="I141" s="10"/>
      <c r="L141" s="2">
        <v>132.4</v>
      </c>
    </row>
    <row r="142" spans="2:12" x14ac:dyDescent="0.2">
      <c r="B142" s="40">
        <v>34197</v>
      </c>
      <c r="C142" s="27" t="s">
        <v>4</v>
      </c>
      <c r="D142" s="33">
        <v>166</v>
      </c>
      <c r="E142" s="33">
        <v>190</v>
      </c>
      <c r="F142" s="33">
        <v>214</v>
      </c>
      <c r="G142" s="33">
        <v>152.37</v>
      </c>
      <c r="H142" s="6">
        <f t="shared" si="6"/>
        <v>163.64417280956917</v>
      </c>
      <c r="I142" s="10"/>
      <c r="L142" s="2">
        <v>132.4</v>
      </c>
    </row>
    <row r="143" spans="2:12" x14ac:dyDescent="0.2">
      <c r="B143" s="40">
        <v>34204</v>
      </c>
      <c r="C143" s="27" t="s">
        <v>4</v>
      </c>
      <c r="D143" s="33">
        <v>166</v>
      </c>
      <c r="E143" s="33">
        <v>190</v>
      </c>
      <c r="F143" s="33">
        <v>214</v>
      </c>
      <c r="G143" s="33">
        <v>152.37</v>
      </c>
      <c r="H143" s="6">
        <f t="shared" si="6"/>
        <v>163.64417280956917</v>
      </c>
      <c r="I143" s="10"/>
      <c r="L143" s="2">
        <v>132.4</v>
      </c>
    </row>
    <row r="144" spans="2:12" x14ac:dyDescent="0.2">
      <c r="B144" s="40">
        <v>34211</v>
      </c>
      <c r="C144" s="27" t="s">
        <v>4</v>
      </c>
      <c r="D144" s="33">
        <v>166</v>
      </c>
      <c r="E144" s="33">
        <v>190</v>
      </c>
      <c r="F144" s="33">
        <v>214</v>
      </c>
      <c r="G144" s="33">
        <v>152.37</v>
      </c>
      <c r="H144" s="6">
        <f t="shared" si="6"/>
        <v>163.64417280956917</v>
      </c>
      <c r="I144" s="10"/>
      <c r="L144" s="2">
        <v>132.4</v>
      </c>
    </row>
    <row r="145" spans="2:12" x14ac:dyDescent="0.2">
      <c r="B145" s="40">
        <v>34218</v>
      </c>
      <c r="C145" s="27" t="s">
        <v>4</v>
      </c>
      <c r="D145" s="33">
        <v>166</v>
      </c>
      <c r="E145" s="33">
        <v>190</v>
      </c>
      <c r="F145" s="33">
        <v>214</v>
      </c>
      <c r="G145" s="33">
        <v>152.37</v>
      </c>
      <c r="H145" s="6">
        <f t="shared" si="6"/>
        <v>163.76786455016597</v>
      </c>
      <c r="I145" s="10"/>
      <c r="K145" s="2" t="s">
        <v>39</v>
      </c>
      <c r="L145" s="2">
        <v>132.30000000000001</v>
      </c>
    </row>
    <row r="146" spans="2:12" x14ac:dyDescent="0.2">
      <c r="B146" s="40">
        <v>34225</v>
      </c>
      <c r="C146" s="27" t="s">
        <v>4</v>
      </c>
      <c r="D146" s="33">
        <v>166</v>
      </c>
      <c r="E146" s="33">
        <v>190</v>
      </c>
      <c r="F146" s="33">
        <v>214</v>
      </c>
      <c r="G146" s="33">
        <v>152.37</v>
      </c>
      <c r="H146" s="6">
        <f t="shared" si="6"/>
        <v>163.76786455016597</v>
      </c>
      <c r="I146" s="10"/>
      <c r="L146" s="2">
        <v>132.30000000000001</v>
      </c>
    </row>
    <row r="147" spans="2:12" x14ac:dyDescent="0.2">
      <c r="B147" s="40">
        <v>34232</v>
      </c>
      <c r="C147" s="27" t="s">
        <v>4</v>
      </c>
      <c r="D147" s="33">
        <v>166</v>
      </c>
      <c r="E147" s="33">
        <v>190</v>
      </c>
      <c r="F147" s="33">
        <v>214</v>
      </c>
      <c r="G147" s="33">
        <v>152.37</v>
      </c>
      <c r="H147" s="6">
        <f t="shared" si="6"/>
        <v>163.76786455016597</v>
      </c>
      <c r="I147" s="10"/>
      <c r="L147" s="2">
        <v>132.30000000000001</v>
      </c>
    </row>
    <row r="148" spans="2:12" x14ac:dyDescent="0.2">
      <c r="B148" s="40">
        <v>34239</v>
      </c>
      <c r="C148" s="27" t="s">
        <v>4</v>
      </c>
      <c r="D148" s="33">
        <v>166</v>
      </c>
      <c r="E148" s="33">
        <v>190</v>
      </c>
      <c r="F148" s="33">
        <v>214</v>
      </c>
      <c r="G148" s="33">
        <v>138.65</v>
      </c>
      <c r="H148" s="6">
        <f t="shared" si="6"/>
        <v>149.02155555477134</v>
      </c>
      <c r="I148" s="10"/>
      <c r="L148" s="2">
        <v>132.30000000000001</v>
      </c>
    </row>
    <row r="149" spans="2:12" x14ac:dyDescent="0.2">
      <c r="B149" s="40">
        <v>34246</v>
      </c>
      <c r="C149" s="27" t="s">
        <v>4</v>
      </c>
      <c r="D149" s="33">
        <v>166</v>
      </c>
      <c r="E149" s="33">
        <v>190</v>
      </c>
      <c r="F149" s="33">
        <v>214</v>
      </c>
      <c r="G149" s="33">
        <v>138.65</v>
      </c>
      <c r="H149" s="6">
        <f t="shared" si="6"/>
        <v>148.57235719590241</v>
      </c>
      <c r="I149" s="10"/>
      <c r="K149" s="2" t="s">
        <v>40</v>
      </c>
      <c r="L149" s="2">
        <v>132.69999999999999</v>
      </c>
    </row>
    <row r="150" spans="2:12" x14ac:dyDescent="0.2">
      <c r="B150" s="40">
        <v>34253</v>
      </c>
      <c r="C150" s="27" t="s">
        <v>4</v>
      </c>
      <c r="D150" s="33">
        <v>166</v>
      </c>
      <c r="E150" s="33">
        <v>190</v>
      </c>
      <c r="F150" s="33">
        <v>214</v>
      </c>
      <c r="G150" s="33">
        <v>138.65</v>
      </c>
      <c r="H150" s="6">
        <f t="shared" si="6"/>
        <v>148.57235719590241</v>
      </c>
      <c r="I150" s="10"/>
      <c r="L150" s="2">
        <v>132.69999999999999</v>
      </c>
    </row>
    <row r="151" spans="2:12" x14ac:dyDescent="0.2">
      <c r="B151" s="40">
        <v>34260</v>
      </c>
      <c r="C151" s="27" t="s">
        <v>4</v>
      </c>
      <c r="D151" s="33">
        <v>166</v>
      </c>
      <c r="E151" s="33">
        <v>190</v>
      </c>
      <c r="F151" s="33">
        <v>214</v>
      </c>
      <c r="G151" s="33">
        <v>144.69</v>
      </c>
      <c r="H151" s="6">
        <f t="shared" si="6"/>
        <v>155.04460413036509</v>
      </c>
      <c r="I151" s="10"/>
      <c r="L151" s="2">
        <v>132.69999999999999</v>
      </c>
    </row>
    <row r="152" spans="2:12" x14ac:dyDescent="0.2">
      <c r="B152" s="40">
        <v>34267</v>
      </c>
      <c r="C152" s="27" t="s">
        <v>4</v>
      </c>
      <c r="D152" s="33">
        <v>166</v>
      </c>
      <c r="E152" s="33">
        <v>190</v>
      </c>
      <c r="F152" s="33">
        <v>214</v>
      </c>
      <c r="G152" s="33">
        <v>144.69</v>
      </c>
      <c r="H152" s="6">
        <f t="shared" si="6"/>
        <v>155.04460413036509</v>
      </c>
      <c r="I152" s="10"/>
      <c r="L152" s="2">
        <v>132.69999999999999</v>
      </c>
    </row>
    <row r="153" spans="2:12" x14ac:dyDescent="0.2">
      <c r="B153" s="40">
        <v>34274</v>
      </c>
      <c r="C153" s="27" t="s">
        <v>4</v>
      </c>
      <c r="D153" s="33">
        <v>166</v>
      </c>
      <c r="E153" s="33">
        <v>190</v>
      </c>
      <c r="F153" s="33">
        <v>214</v>
      </c>
      <c r="G153" s="33">
        <v>144.69</v>
      </c>
      <c r="H153" s="6">
        <f t="shared" si="6"/>
        <v>155.27863372150526</v>
      </c>
      <c r="I153" s="10"/>
      <c r="K153" s="2" t="s">
        <v>41</v>
      </c>
      <c r="L153" s="2">
        <v>132.5</v>
      </c>
    </row>
    <row r="154" spans="2:12" x14ac:dyDescent="0.2">
      <c r="B154" s="40">
        <v>34281</v>
      </c>
      <c r="C154" s="27" t="s">
        <v>4</v>
      </c>
      <c r="D154" s="33">
        <v>166</v>
      </c>
      <c r="E154" s="33">
        <v>190</v>
      </c>
      <c r="F154" s="33">
        <v>214</v>
      </c>
      <c r="G154" s="33">
        <v>148.91</v>
      </c>
      <c r="H154" s="6">
        <f t="shared" si="6"/>
        <v>159.80745972402616</v>
      </c>
      <c r="I154" s="10"/>
      <c r="L154" s="2">
        <v>132.5</v>
      </c>
    </row>
    <row r="155" spans="2:12" x14ac:dyDescent="0.2">
      <c r="B155" s="40">
        <v>34288</v>
      </c>
      <c r="C155" s="27" t="s">
        <v>4</v>
      </c>
      <c r="D155" s="33">
        <v>166</v>
      </c>
      <c r="E155" s="33">
        <v>190</v>
      </c>
      <c r="F155" s="33">
        <v>214</v>
      </c>
      <c r="G155" s="33">
        <v>138.66</v>
      </c>
      <c r="H155" s="6">
        <f t="shared" si="6"/>
        <v>148.80734917287938</v>
      </c>
      <c r="I155" s="10"/>
      <c r="L155" s="2">
        <v>132.5</v>
      </c>
    </row>
    <row r="156" spans="2:12" x14ac:dyDescent="0.2">
      <c r="B156" s="40">
        <v>34295</v>
      </c>
      <c r="C156" s="27" t="s">
        <v>4</v>
      </c>
      <c r="D156" s="33">
        <v>150</v>
      </c>
      <c r="E156" s="33">
        <v>172</v>
      </c>
      <c r="F156" s="33">
        <v>194</v>
      </c>
      <c r="G156" s="33">
        <v>138.66</v>
      </c>
      <c r="H156" s="6">
        <f t="shared" si="6"/>
        <v>148.80734917287938</v>
      </c>
      <c r="I156" s="10"/>
      <c r="L156" s="2">
        <v>132.5</v>
      </c>
    </row>
    <row r="157" spans="2:12" x14ac:dyDescent="0.2">
      <c r="B157" s="40">
        <v>34302</v>
      </c>
      <c r="C157" s="27" t="s">
        <v>4</v>
      </c>
      <c r="D157" s="33">
        <v>150</v>
      </c>
      <c r="E157" s="33">
        <v>172</v>
      </c>
      <c r="F157" s="33">
        <v>194</v>
      </c>
      <c r="G157" s="33">
        <v>132.16999999999999</v>
      </c>
      <c r="H157" s="6">
        <f t="shared" si="6"/>
        <v>141.84240112634836</v>
      </c>
      <c r="I157" s="10"/>
      <c r="L157" s="2">
        <v>132.5</v>
      </c>
    </row>
    <row r="158" spans="2:12" x14ac:dyDescent="0.2">
      <c r="B158" s="40">
        <v>34309</v>
      </c>
      <c r="C158" s="27" t="s">
        <v>4</v>
      </c>
      <c r="D158" s="33">
        <v>150</v>
      </c>
      <c r="E158" s="33">
        <v>172</v>
      </c>
      <c r="F158" s="33">
        <v>194</v>
      </c>
      <c r="G158" s="33">
        <v>132.16999999999999</v>
      </c>
      <c r="H158" s="6">
        <f t="shared" si="6"/>
        <v>142.48762812161607</v>
      </c>
      <c r="I158" s="10"/>
      <c r="K158" s="2" t="s">
        <v>42</v>
      </c>
      <c r="L158" s="2">
        <v>131.9</v>
      </c>
    </row>
    <row r="159" spans="2:12" x14ac:dyDescent="0.2">
      <c r="B159" s="40">
        <v>34316</v>
      </c>
      <c r="C159" s="27" t="s">
        <v>4</v>
      </c>
      <c r="D159" s="33">
        <v>150</v>
      </c>
      <c r="E159" s="33">
        <v>172</v>
      </c>
      <c r="F159" s="33">
        <v>194</v>
      </c>
      <c r="G159" s="33">
        <v>132.16999999999999</v>
      </c>
      <c r="H159" s="6">
        <f t="shared" si="6"/>
        <v>142.48762812161607</v>
      </c>
      <c r="I159" s="10"/>
      <c r="L159" s="2">
        <v>131.9</v>
      </c>
    </row>
    <row r="160" spans="2:12" x14ac:dyDescent="0.2">
      <c r="B160" s="40">
        <v>34323</v>
      </c>
      <c r="C160" s="27" t="s">
        <v>4</v>
      </c>
      <c r="D160" s="33">
        <v>150</v>
      </c>
      <c r="E160" s="33">
        <v>172</v>
      </c>
      <c r="F160" s="33">
        <v>194</v>
      </c>
      <c r="G160" s="33">
        <v>118.72</v>
      </c>
      <c r="H160" s="6">
        <f t="shared" si="6"/>
        <v>127.98767655745071</v>
      </c>
      <c r="I160" s="10"/>
      <c r="L160" s="2">
        <v>131.9</v>
      </c>
    </row>
    <row r="161" spans="2:12" x14ac:dyDescent="0.2">
      <c r="B161" s="40">
        <v>34330</v>
      </c>
      <c r="C161" s="27" t="s">
        <v>4</v>
      </c>
      <c r="D161" s="33">
        <v>150</v>
      </c>
      <c r="E161" s="33">
        <v>172</v>
      </c>
      <c r="F161" s="33">
        <v>194</v>
      </c>
      <c r="G161" s="33">
        <v>114.87</v>
      </c>
      <c r="H161" s="6">
        <f t="shared" si="6"/>
        <v>123.83713280116547</v>
      </c>
      <c r="I161" s="10"/>
      <c r="L161" s="2">
        <v>131.9</v>
      </c>
    </row>
    <row r="162" spans="2:12" x14ac:dyDescent="0.2">
      <c r="B162" s="40">
        <v>34337</v>
      </c>
      <c r="C162" s="27" t="s">
        <v>4</v>
      </c>
      <c r="D162" s="33">
        <v>150</v>
      </c>
      <c r="E162" s="33">
        <v>172</v>
      </c>
      <c r="F162" s="33">
        <v>194</v>
      </c>
      <c r="G162" s="33">
        <v>114.87</v>
      </c>
      <c r="H162" s="6">
        <f t="shared" si="6"/>
        <v>123.183392281099</v>
      </c>
      <c r="I162" s="10"/>
      <c r="K162" s="2" t="s">
        <v>43</v>
      </c>
      <c r="L162" s="2">
        <v>132.6</v>
      </c>
    </row>
    <row r="163" spans="2:12" x14ac:dyDescent="0.2">
      <c r="B163" s="40">
        <v>34344</v>
      </c>
      <c r="C163" s="27" t="s">
        <v>4</v>
      </c>
      <c r="D163" s="33">
        <v>150</v>
      </c>
      <c r="E163" s="33">
        <v>172</v>
      </c>
      <c r="F163" s="33">
        <v>194</v>
      </c>
      <c r="G163" s="33">
        <v>114.87</v>
      </c>
      <c r="H163" s="6">
        <f t="shared" si="6"/>
        <v>123.183392281099</v>
      </c>
      <c r="I163" s="10"/>
      <c r="L163" s="2">
        <v>132.6</v>
      </c>
    </row>
    <row r="164" spans="2:12" x14ac:dyDescent="0.2">
      <c r="B164" s="40">
        <v>34351</v>
      </c>
      <c r="C164" s="27" t="s">
        <v>4</v>
      </c>
      <c r="D164" s="33">
        <v>150</v>
      </c>
      <c r="E164" s="33">
        <v>172</v>
      </c>
      <c r="F164" s="33">
        <v>194</v>
      </c>
      <c r="G164" s="33">
        <v>117.77</v>
      </c>
      <c r="H164" s="6">
        <f t="shared" si="6"/>
        <v>126.29327160220272</v>
      </c>
      <c r="I164" s="10"/>
      <c r="L164" s="2">
        <v>132.6</v>
      </c>
    </row>
    <row r="165" spans="2:12" x14ac:dyDescent="0.2">
      <c r="B165" s="40">
        <v>34358</v>
      </c>
      <c r="C165" s="27" t="s">
        <v>4</v>
      </c>
      <c r="D165" s="33">
        <v>150</v>
      </c>
      <c r="E165" s="33">
        <v>172</v>
      </c>
      <c r="F165" s="33">
        <v>194</v>
      </c>
      <c r="G165" s="33">
        <v>127.86</v>
      </c>
      <c r="H165" s="6">
        <f t="shared" si="6"/>
        <v>137.11350689528439</v>
      </c>
      <c r="I165" s="10"/>
      <c r="L165" s="2">
        <v>132.6</v>
      </c>
    </row>
    <row r="166" spans="2:12" x14ac:dyDescent="0.2">
      <c r="B166" s="40">
        <v>34365</v>
      </c>
      <c r="C166" s="27" t="s">
        <v>4</v>
      </c>
      <c r="D166" s="33">
        <v>150</v>
      </c>
      <c r="E166" s="33">
        <v>172</v>
      </c>
      <c r="F166" s="33">
        <v>194</v>
      </c>
      <c r="G166" s="33">
        <v>127.86</v>
      </c>
      <c r="H166" s="6">
        <f t="shared" si="6"/>
        <v>137.11350689528439</v>
      </c>
      <c r="I166" s="10"/>
      <c r="L166" s="2">
        <v>132.6</v>
      </c>
    </row>
    <row r="167" spans="2:12" x14ac:dyDescent="0.2">
      <c r="B167" s="40">
        <v>34372</v>
      </c>
      <c r="C167" s="27" t="s">
        <v>4</v>
      </c>
      <c r="D167" s="33">
        <v>150</v>
      </c>
      <c r="E167" s="33">
        <v>172</v>
      </c>
      <c r="F167" s="33">
        <v>194</v>
      </c>
      <c r="G167" s="33">
        <v>127.86</v>
      </c>
      <c r="H167" s="6">
        <f t="shared" si="6"/>
        <v>136.90701064996014</v>
      </c>
      <c r="I167" s="10"/>
      <c r="K167" s="2" t="s">
        <v>32</v>
      </c>
      <c r="L167" s="2">
        <v>132.80000000000001</v>
      </c>
    </row>
    <row r="168" spans="2:12" x14ac:dyDescent="0.2">
      <c r="B168" s="40">
        <v>34379</v>
      </c>
      <c r="C168" s="27" t="s">
        <v>4</v>
      </c>
      <c r="D168" s="33">
        <v>150</v>
      </c>
      <c r="E168" s="33">
        <v>172</v>
      </c>
      <c r="F168" s="33">
        <v>194</v>
      </c>
      <c r="G168" s="33">
        <v>131.79</v>
      </c>
      <c r="H168" s="6">
        <f t="shared" si="6"/>
        <v>141.11508629405793</v>
      </c>
      <c r="I168" s="10"/>
      <c r="L168" s="2">
        <v>132.80000000000001</v>
      </c>
    </row>
    <row r="169" spans="2:12" x14ac:dyDescent="0.2">
      <c r="B169" s="40">
        <v>34386</v>
      </c>
      <c r="C169" s="27" t="s">
        <v>4</v>
      </c>
      <c r="D169" s="33">
        <v>150</v>
      </c>
      <c r="E169" s="33">
        <v>172</v>
      </c>
      <c r="F169" s="33">
        <v>194</v>
      </c>
      <c r="G169" s="33">
        <v>131.79</v>
      </c>
      <c r="H169" s="6">
        <f t="shared" si="6"/>
        <v>141.11508629405793</v>
      </c>
      <c r="I169" s="10"/>
      <c r="L169" s="2">
        <v>132.80000000000001</v>
      </c>
    </row>
    <row r="170" spans="2:12" x14ac:dyDescent="0.2">
      <c r="B170" s="40">
        <v>34393</v>
      </c>
      <c r="C170" s="27" t="s">
        <v>4</v>
      </c>
      <c r="D170" s="33">
        <v>150</v>
      </c>
      <c r="E170" s="33">
        <v>172</v>
      </c>
      <c r="F170" s="33">
        <v>194</v>
      </c>
      <c r="G170" s="33">
        <v>128.9</v>
      </c>
      <c r="H170" s="6">
        <f t="shared" si="6"/>
        <v>138.02059809776213</v>
      </c>
      <c r="I170" s="10"/>
      <c r="L170" s="2">
        <v>132.80000000000001</v>
      </c>
    </row>
    <row r="171" spans="2:12" x14ac:dyDescent="0.2">
      <c r="B171" s="40">
        <v>34400</v>
      </c>
      <c r="C171" s="27" t="s">
        <v>4</v>
      </c>
      <c r="D171" s="33">
        <v>150</v>
      </c>
      <c r="E171" s="33">
        <v>172</v>
      </c>
      <c r="F171" s="33">
        <v>194</v>
      </c>
      <c r="G171" s="33">
        <v>128.9</v>
      </c>
      <c r="H171" s="6">
        <f t="shared" si="6"/>
        <v>137.39981579747234</v>
      </c>
      <c r="I171" s="10"/>
      <c r="K171" s="2" t="s">
        <v>33</v>
      </c>
      <c r="L171" s="2">
        <v>133.4</v>
      </c>
    </row>
    <row r="172" spans="2:12" x14ac:dyDescent="0.2">
      <c r="B172" s="40">
        <v>34407</v>
      </c>
      <c r="C172" s="27" t="s">
        <v>4</v>
      </c>
      <c r="D172" s="33">
        <v>150</v>
      </c>
      <c r="E172" s="33">
        <v>172</v>
      </c>
      <c r="F172" s="33">
        <v>194</v>
      </c>
      <c r="G172" s="33">
        <v>128.9</v>
      </c>
      <c r="H172" s="6">
        <f t="shared" si="6"/>
        <v>137.39981579747234</v>
      </c>
      <c r="I172" s="10"/>
      <c r="L172" s="2">
        <v>133.4</v>
      </c>
    </row>
    <row r="173" spans="2:12" x14ac:dyDescent="0.2">
      <c r="B173" s="40">
        <v>34414</v>
      </c>
      <c r="C173" s="27" t="s">
        <v>4</v>
      </c>
      <c r="D173" s="33">
        <v>150</v>
      </c>
      <c r="E173" s="33">
        <v>172</v>
      </c>
      <c r="F173" s="33">
        <v>194</v>
      </c>
      <c r="G173" s="33">
        <v>126.04</v>
      </c>
      <c r="H173" s="6">
        <f t="shared" si="6"/>
        <v>134.35122407380459</v>
      </c>
      <c r="I173" s="10"/>
      <c r="L173" s="2">
        <v>133.4</v>
      </c>
    </row>
    <row r="174" spans="2:12" x14ac:dyDescent="0.2">
      <c r="B174" s="40">
        <v>34421</v>
      </c>
      <c r="C174" s="27" t="s">
        <v>4</v>
      </c>
      <c r="D174" s="33">
        <v>150</v>
      </c>
      <c r="E174" s="33">
        <v>172</v>
      </c>
      <c r="F174" s="33">
        <v>194</v>
      </c>
      <c r="G174" s="33">
        <v>126.04</v>
      </c>
      <c r="H174" s="6">
        <f t="shared" si="6"/>
        <v>134.35122407380459</v>
      </c>
      <c r="I174" s="10"/>
      <c r="L174" s="2">
        <v>133.4</v>
      </c>
    </row>
    <row r="175" spans="2:12" x14ac:dyDescent="0.2">
      <c r="B175" s="40">
        <v>34428</v>
      </c>
      <c r="C175" s="27" t="s">
        <v>4</v>
      </c>
      <c r="D175" s="33">
        <v>150</v>
      </c>
      <c r="E175" s="33">
        <v>172</v>
      </c>
      <c r="F175" s="33">
        <v>194</v>
      </c>
      <c r="G175" s="33">
        <v>133.96</v>
      </c>
      <c r="H175" s="6">
        <f t="shared" si="6"/>
        <v>142.68651667100772</v>
      </c>
      <c r="I175" s="10"/>
      <c r="K175" s="2" t="s">
        <v>34</v>
      </c>
      <c r="L175" s="2">
        <v>133.5</v>
      </c>
    </row>
    <row r="176" spans="2:12" x14ac:dyDescent="0.2">
      <c r="B176" s="40">
        <v>34435</v>
      </c>
      <c r="C176" s="27" t="s">
        <v>4</v>
      </c>
      <c r="D176" s="33">
        <v>150</v>
      </c>
      <c r="E176" s="33">
        <v>172</v>
      </c>
      <c r="F176" s="33">
        <v>194</v>
      </c>
      <c r="G176" s="33">
        <v>133.96</v>
      </c>
      <c r="H176" s="6">
        <f t="shared" si="6"/>
        <v>142.68651667100772</v>
      </c>
      <c r="I176" s="10"/>
      <c r="L176" s="2">
        <v>133.5</v>
      </c>
    </row>
    <row r="177" spans="2:12" x14ac:dyDescent="0.2">
      <c r="B177" s="40">
        <v>34442</v>
      </c>
      <c r="C177" s="27" t="s">
        <v>4</v>
      </c>
      <c r="D177" s="33">
        <v>150</v>
      </c>
      <c r="E177" s="33">
        <v>172</v>
      </c>
      <c r="F177" s="33">
        <v>194</v>
      </c>
      <c r="G177" s="33">
        <v>138.65</v>
      </c>
      <c r="H177" s="6">
        <f t="shared" si="6"/>
        <v>147.68203595427903</v>
      </c>
      <c r="I177" s="10"/>
      <c r="L177" s="2">
        <v>133.5</v>
      </c>
    </row>
    <row r="178" spans="2:12" x14ac:dyDescent="0.2">
      <c r="B178" s="40">
        <v>34449</v>
      </c>
      <c r="C178" s="28" t="s">
        <v>4</v>
      </c>
      <c r="D178" s="33">
        <v>150</v>
      </c>
      <c r="E178" s="33">
        <v>172</v>
      </c>
      <c r="F178" s="33">
        <v>194</v>
      </c>
      <c r="G178" s="33">
        <v>141.55000000000001</v>
      </c>
      <c r="H178" s="6">
        <f t="shared" si="6"/>
        <v>150.77094979681351</v>
      </c>
      <c r="I178" s="10"/>
      <c r="L178" s="2">
        <v>133.5</v>
      </c>
    </row>
    <row r="179" spans="2:12" x14ac:dyDescent="0.2">
      <c r="B179" s="40">
        <v>34456</v>
      </c>
      <c r="C179" s="28" t="s">
        <v>4</v>
      </c>
      <c r="D179" s="33">
        <v>150</v>
      </c>
      <c r="E179" s="33">
        <v>172</v>
      </c>
      <c r="F179" s="33">
        <v>194</v>
      </c>
      <c r="G179" s="33">
        <v>141.55000000000001</v>
      </c>
      <c r="H179" s="6">
        <f t="shared" si="6"/>
        <v>150.65809728948059</v>
      </c>
      <c r="I179" s="10"/>
      <c r="K179" s="2" t="s">
        <v>35</v>
      </c>
      <c r="L179" s="2">
        <v>133.6</v>
      </c>
    </row>
    <row r="180" spans="2:12" x14ac:dyDescent="0.2">
      <c r="B180" s="40">
        <v>34463</v>
      </c>
      <c r="C180" s="28" t="s">
        <v>4</v>
      </c>
      <c r="D180" s="33">
        <v>150</v>
      </c>
      <c r="E180" s="33">
        <v>172</v>
      </c>
      <c r="F180" s="33">
        <v>194</v>
      </c>
      <c r="G180" s="33">
        <v>146.1</v>
      </c>
      <c r="H180" s="6">
        <f t="shared" si="6"/>
        <v>155.50086904975709</v>
      </c>
      <c r="I180" s="10"/>
      <c r="L180" s="2">
        <v>133.6</v>
      </c>
    </row>
    <row r="181" spans="2:12" x14ac:dyDescent="0.2">
      <c r="B181" s="40">
        <v>34470</v>
      </c>
      <c r="C181" s="28" t="s">
        <v>4</v>
      </c>
      <c r="D181" s="33">
        <v>150</v>
      </c>
      <c r="E181" s="33">
        <v>172</v>
      </c>
      <c r="F181" s="33">
        <v>194</v>
      </c>
      <c r="G181" s="33">
        <v>146.1</v>
      </c>
      <c r="H181" s="6">
        <f t="shared" si="6"/>
        <v>155.50086904975709</v>
      </c>
      <c r="I181" s="10"/>
      <c r="L181" s="2">
        <v>133.6</v>
      </c>
    </row>
    <row r="182" spans="2:12" x14ac:dyDescent="0.2">
      <c r="B182" s="40">
        <v>34477</v>
      </c>
      <c r="C182" s="28" t="s">
        <v>4</v>
      </c>
      <c r="D182" s="33">
        <v>150</v>
      </c>
      <c r="E182" s="33">
        <v>172</v>
      </c>
      <c r="F182" s="33">
        <v>194</v>
      </c>
      <c r="G182" s="33">
        <v>146.1</v>
      </c>
      <c r="H182" s="6">
        <f t="shared" si="6"/>
        <v>155.50086904975709</v>
      </c>
      <c r="I182" s="10"/>
      <c r="L182" s="2">
        <v>133.6</v>
      </c>
    </row>
    <row r="183" spans="2:12" x14ac:dyDescent="0.2">
      <c r="B183" s="40">
        <v>34484</v>
      </c>
      <c r="C183" s="28" t="s">
        <v>4</v>
      </c>
      <c r="D183" s="33">
        <v>150</v>
      </c>
      <c r="E183" s="33">
        <v>172</v>
      </c>
      <c r="F183" s="33">
        <v>194</v>
      </c>
      <c r="G183" s="33">
        <v>146.1</v>
      </c>
      <c r="H183" s="6">
        <f t="shared" si="6"/>
        <v>155.50086904975709</v>
      </c>
      <c r="I183" s="10"/>
      <c r="L183" s="2">
        <v>133.6</v>
      </c>
    </row>
    <row r="184" spans="2:12" x14ac:dyDescent="0.2">
      <c r="B184" s="40">
        <v>34491</v>
      </c>
      <c r="C184" s="28" t="s">
        <v>4</v>
      </c>
      <c r="D184" s="33">
        <v>150</v>
      </c>
      <c r="E184" s="33">
        <v>172</v>
      </c>
      <c r="F184" s="33">
        <v>194</v>
      </c>
      <c r="G184" s="33">
        <v>146.1</v>
      </c>
      <c r="H184" s="6">
        <f t="shared" si="6"/>
        <v>154.80563416577903</v>
      </c>
      <c r="I184" s="10"/>
      <c r="K184" s="2" t="s">
        <v>36</v>
      </c>
      <c r="L184" s="2">
        <v>134.19999999999999</v>
      </c>
    </row>
    <row r="185" spans="2:12" x14ac:dyDescent="0.2">
      <c r="B185" s="40">
        <v>34498</v>
      </c>
      <c r="C185" s="28" t="s">
        <v>4</v>
      </c>
      <c r="D185" s="33">
        <v>150</v>
      </c>
      <c r="E185" s="33">
        <v>172</v>
      </c>
      <c r="F185" s="33">
        <v>194</v>
      </c>
      <c r="G185" s="33">
        <v>146.1</v>
      </c>
      <c r="H185" s="6">
        <f t="shared" si="6"/>
        <v>154.80563416577903</v>
      </c>
      <c r="I185" s="10"/>
      <c r="L185" s="2">
        <v>134.19999999999999</v>
      </c>
    </row>
    <row r="186" spans="2:12" x14ac:dyDescent="0.2">
      <c r="B186" s="40">
        <v>34505</v>
      </c>
      <c r="C186" s="28" t="s">
        <v>4</v>
      </c>
      <c r="D186" s="33">
        <v>150</v>
      </c>
      <c r="E186" s="33">
        <v>172</v>
      </c>
      <c r="F186" s="33">
        <v>194</v>
      </c>
      <c r="G186" s="33">
        <v>153.97</v>
      </c>
      <c r="H186" s="6">
        <f t="shared" si="6"/>
        <v>163.14458242645446</v>
      </c>
      <c r="I186" s="10"/>
      <c r="L186" s="2">
        <v>134.19999999999999</v>
      </c>
    </row>
    <row r="187" spans="2:12" x14ac:dyDescent="0.2">
      <c r="B187" s="40">
        <v>34512</v>
      </c>
      <c r="C187" s="28" t="s">
        <v>4</v>
      </c>
      <c r="D187" s="33">
        <v>150</v>
      </c>
      <c r="E187" s="33">
        <v>172</v>
      </c>
      <c r="F187" s="33">
        <v>194</v>
      </c>
      <c r="G187" s="33">
        <v>153.97</v>
      </c>
      <c r="H187" s="6">
        <f t="shared" si="6"/>
        <v>163.14458242645446</v>
      </c>
      <c r="I187" s="10"/>
      <c r="L187" s="2">
        <v>134.19999999999999</v>
      </c>
    </row>
    <row r="188" spans="2:12" x14ac:dyDescent="0.2">
      <c r="B188" s="40">
        <v>34519</v>
      </c>
      <c r="C188" s="28" t="s">
        <v>4</v>
      </c>
      <c r="D188" s="33">
        <v>150</v>
      </c>
      <c r="E188" s="33">
        <v>172</v>
      </c>
      <c r="F188" s="33">
        <v>194</v>
      </c>
      <c r="G188" s="33">
        <v>158.88999999999999</v>
      </c>
      <c r="H188" s="6">
        <f t="shared" si="6"/>
        <v>168.10721720746372</v>
      </c>
      <c r="I188" s="10"/>
      <c r="K188" s="2" t="s">
        <v>37</v>
      </c>
      <c r="L188" s="2">
        <v>134.4</v>
      </c>
    </row>
    <row r="189" spans="2:12" x14ac:dyDescent="0.2">
      <c r="B189" s="40">
        <v>34526</v>
      </c>
      <c r="C189" s="28" t="s">
        <v>4</v>
      </c>
      <c r="D189" s="33">
        <v>150</v>
      </c>
      <c r="E189" s="33">
        <v>172</v>
      </c>
      <c r="F189" s="33">
        <v>194</v>
      </c>
      <c r="G189" s="33">
        <v>158.88999999999999</v>
      </c>
      <c r="H189" s="6">
        <f t="shared" si="6"/>
        <v>168.10721720746372</v>
      </c>
      <c r="I189" s="10"/>
      <c r="L189" s="2">
        <v>134.4</v>
      </c>
    </row>
    <row r="190" spans="2:12" x14ac:dyDescent="0.2">
      <c r="B190" s="40">
        <v>34533</v>
      </c>
      <c r="C190" s="28" t="s">
        <v>4</v>
      </c>
      <c r="D190" s="33">
        <v>150</v>
      </c>
      <c r="E190" s="33">
        <v>172</v>
      </c>
      <c r="F190" s="33">
        <v>194</v>
      </c>
      <c r="G190" s="33">
        <v>158.88999999999999</v>
      </c>
      <c r="H190" s="6">
        <f t="shared" si="6"/>
        <v>168.10721720746372</v>
      </c>
      <c r="I190" s="10"/>
      <c r="L190" s="2">
        <v>134.4</v>
      </c>
    </row>
    <row r="191" spans="2:12" x14ac:dyDescent="0.2">
      <c r="B191" s="40">
        <v>34540</v>
      </c>
      <c r="C191" s="28" t="s">
        <v>4</v>
      </c>
      <c r="D191" s="33">
        <v>150</v>
      </c>
      <c r="E191" s="33">
        <v>172</v>
      </c>
      <c r="F191" s="33">
        <v>194</v>
      </c>
      <c r="G191" s="33">
        <v>158.88999999999999</v>
      </c>
      <c r="H191" s="6">
        <f t="shared" si="6"/>
        <v>168.10721720746372</v>
      </c>
      <c r="I191" s="10"/>
      <c r="L191" s="2">
        <v>134.4</v>
      </c>
    </row>
    <row r="192" spans="2:12" x14ac:dyDescent="0.2">
      <c r="B192" s="40">
        <v>34547</v>
      </c>
      <c r="C192" s="28" t="s">
        <v>4</v>
      </c>
      <c r="D192" s="33">
        <v>150</v>
      </c>
      <c r="E192" s="33">
        <v>172</v>
      </c>
      <c r="F192" s="33">
        <v>194</v>
      </c>
      <c r="G192" s="33">
        <v>158.88999999999999</v>
      </c>
      <c r="H192" s="6">
        <f t="shared" si="6"/>
        <v>167.36007401987499</v>
      </c>
      <c r="I192" s="10"/>
      <c r="K192" s="2" t="s">
        <v>38</v>
      </c>
      <c r="L192" s="2">
        <v>135</v>
      </c>
    </row>
    <row r="193" spans="2:12" x14ac:dyDescent="0.2">
      <c r="B193" s="40">
        <v>34554</v>
      </c>
      <c r="C193" s="28" t="s">
        <v>4</v>
      </c>
      <c r="D193" s="33">
        <v>150</v>
      </c>
      <c r="E193" s="33">
        <v>172</v>
      </c>
      <c r="F193" s="33">
        <v>194</v>
      </c>
      <c r="G193" s="33">
        <v>158.88999999999999</v>
      </c>
      <c r="H193" s="6">
        <f t="shared" si="6"/>
        <v>167.36007401987499</v>
      </c>
      <c r="I193" s="10"/>
      <c r="L193" s="2">
        <v>135</v>
      </c>
    </row>
    <row r="194" spans="2:12" x14ac:dyDescent="0.2">
      <c r="B194" s="40">
        <v>34561</v>
      </c>
      <c r="C194" s="28" t="s">
        <v>4</v>
      </c>
      <c r="D194" s="33">
        <v>150</v>
      </c>
      <c r="E194" s="33">
        <v>172</v>
      </c>
      <c r="F194" s="33">
        <v>194</v>
      </c>
      <c r="G194" s="33">
        <v>175.3</v>
      </c>
      <c r="H194" s="6">
        <f t="shared" si="6"/>
        <v>184.64485477804826</v>
      </c>
      <c r="I194" s="10"/>
      <c r="L194" s="2">
        <v>135</v>
      </c>
    </row>
    <row r="195" spans="2:12" x14ac:dyDescent="0.2">
      <c r="B195" s="40">
        <v>34568</v>
      </c>
      <c r="C195" s="28" t="s">
        <v>4</v>
      </c>
      <c r="D195" s="33">
        <v>150</v>
      </c>
      <c r="E195" s="33">
        <v>172</v>
      </c>
      <c r="F195" s="33">
        <v>194</v>
      </c>
      <c r="G195" s="33">
        <v>175.3</v>
      </c>
      <c r="H195" s="6">
        <f t="shared" si="6"/>
        <v>184.64485477804826</v>
      </c>
      <c r="I195" s="10"/>
      <c r="L195" s="2">
        <v>135</v>
      </c>
    </row>
    <row r="196" spans="2:12" x14ac:dyDescent="0.2">
      <c r="B196" s="40">
        <v>34575</v>
      </c>
      <c r="C196" s="28" t="s">
        <v>4</v>
      </c>
      <c r="D196" s="33">
        <v>150</v>
      </c>
      <c r="E196" s="33">
        <v>172</v>
      </c>
      <c r="F196" s="33">
        <v>194</v>
      </c>
      <c r="G196" s="33">
        <v>171.36</v>
      </c>
      <c r="H196" s="6">
        <f t="shared" si="6"/>
        <v>180.49482210363007</v>
      </c>
      <c r="I196" s="10"/>
      <c r="L196" s="2">
        <v>135</v>
      </c>
    </row>
    <row r="197" spans="2:12" x14ac:dyDescent="0.2">
      <c r="B197" s="40">
        <v>34582</v>
      </c>
      <c r="C197" s="28" t="s">
        <v>4</v>
      </c>
      <c r="D197" s="33">
        <v>150</v>
      </c>
      <c r="E197" s="33">
        <v>172</v>
      </c>
      <c r="F197" s="33">
        <v>194</v>
      </c>
      <c r="G197" s="33">
        <v>156.97999999999999</v>
      </c>
      <c r="H197" s="6">
        <f t="shared" si="6"/>
        <v>165.71651507217163</v>
      </c>
      <c r="I197" s="10"/>
      <c r="K197" s="2" t="s">
        <v>39</v>
      </c>
      <c r="L197" s="2">
        <v>134.69999999999999</v>
      </c>
    </row>
    <row r="198" spans="2:12" x14ac:dyDescent="0.2">
      <c r="B198" s="40">
        <v>34589</v>
      </c>
      <c r="C198" s="28" t="s">
        <v>4</v>
      </c>
      <c r="D198" s="33">
        <v>150</v>
      </c>
      <c r="E198" s="33">
        <v>172</v>
      </c>
      <c r="F198" s="33">
        <v>194</v>
      </c>
      <c r="G198" s="33">
        <v>152.52000000000001</v>
      </c>
      <c r="H198" s="6">
        <f t="shared" si="6"/>
        <v>161.00829964841137</v>
      </c>
      <c r="I198" s="10"/>
      <c r="L198" s="2">
        <v>134.69999999999999</v>
      </c>
    </row>
    <row r="199" spans="2:12" x14ac:dyDescent="0.2">
      <c r="B199" s="40">
        <v>34596</v>
      </c>
      <c r="C199" s="28" t="s">
        <v>4</v>
      </c>
      <c r="D199" s="33">
        <v>150</v>
      </c>
      <c r="E199" s="33">
        <v>172</v>
      </c>
      <c r="F199" s="33">
        <v>194</v>
      </c>
      <c r="G199" s="33">
        <v>152.52000000000001</v>
      </c>
      <c r="H199" s="6">
        <f t="shared" si="6"/>
        <v>161.00829964841137</v>
      </c>
      <c r="I199" s="10"/>
      <c r="L199" s="2">
        <v>134.69999999999999</v>
      </c>
    </row>
    <row r="200" spans="2:12" x14ac:dyDescent="0.2">
      <c r="B200" s="40">
        <v>34603</v>
      </c>
      <c r="C200" s="28" t="s">
        <v>4</v>
      </c>
      <c r="D200" s="33">
        <v>150</v>
      </c>
      <c r="E200" s="33">
        <v>172</v>
      </c>
      <c r="F200" s="33">
        <v>194</v>
      </c>
      <c r="G200" s="33">
        <v>148.94</v>
      </c>
      <c r="H200" s="6">
        <f t="shared" si="6"/>
        <v>157.22905946521365</v>
      </c>
      <c r="I200" s="10"/>
      <c r="L200" s="2">
        <v>134.69999999999999</v>
      </c>
    </row>
    <row r="201" spans="2:12" x14ac:dyDescent="0.2">
      <c r="B201" s="40">
        <v>34610</v>
      </c>
      <c r="C201" s="28" t="s">
        <v>4</v>
      </c>
      <c r="D201" s="33">
        <v>150</v>
      </c>
      <c r="E201" s="33">
        <v>172</v>
      </c>
      <c r="F201" s="33">
        <v>194</v>
      </c>
      <c r="G201" s="33">
        <v>135.02000000000001</v>
      </c>
      <c r="H201" s="6">
        <f t="shared" ref="H201:H264" si="7">+G201*$L$462/L201</f>
        <v>142.53436020540587</v>
      </c>
      <c r="I201" s="10"/>
      <c r="K201" s="2" t="s">
        <v>40</v>
      </c>
      <c r="L201" s="2">
        <v>134.69999999999999</v>
      </c>
    </row>
    <row r="202" spans="2:12" x14ac:dyDescent="0.2">
      <c r="B202" s="40">
        <v>34617</v>
      </c>
      <c r="C202" s="28" t="s">
        <v>4</v>
      </c>
      <c r="D202" s="33">
        <v>150</v>
      </c>
      <c r="E202" s="33">
        <v>172</v>
      </c>
      <c r="F202" s="33">
        <v>194</v>
      </c>
      <c r="G202" s="33">
        <v>135.02000000000001</v>
      </c>
      <c r="H202" s="6">
        <f t="shared" si="7"/>
        <v>142.53436020540587</v>
      </c>
      <c r="I202" s="10"/>
      <c r="L202" s="2">
        <v>134.69999999999999</v>
      </c>
    </row>
    <row r="203" spans="2:12" x14ac:dyDescent="0.2">
      <c r="B203" s="40">
        <v>34624</v>
      </c>
      <c r="C203" s="28" t="s">
        <v>4</v>
      </c>
      <c r="D203" s="33">
        <v>150</v>
      </c>
      <c r="E203" s="33">
        <v>172</v>
      </c>
      <c r="F203" s="33">
        <v>194</v>
      </c>
      <c r="G203" s="33">
        <v>135.02000000000001</v>
      </c>
      <c r="H203" s="6">
        <f t="shared" si="7"/>
        <v>142.53436020540587</v>
      </c>
      <c r="I203" s="10"/>
      <c r="L203" s="2">
        <v>134.69999999999999</v>
      </c>
    </row>
    <row r="204" spans="2:12" x14ac:dyDescent="0.2">
      <c r="B204" s="40">
        <v>34631</v>
      </c>
      <c r="C204" s="28" t="s">
        <v>4</v>
      </c>
      <c r="D204" s="33">
        <v>150</v>
      </c>
      <c r="E204" s="33">
        <v>172</v>
      </c>
      <c r="F204" s="33">
        <v>194</v>
      </c>
      <c r="G204" s="33">
        <v>135.02000000000001</v>
      </c>
      <c r="H204" s="6">
        <f t="shared" si="7"/>
        <v>142.53436020540587</v>
      </c>
      <c r="I204" s="10"/>
      <c r="L204" s="2">
        <v>134.69999999999999</v>
      </c>
    </row>
    <row r="205" spans="2:12" x14ac:dyDescent="0.2">
      <c r="B205" s="40">
        <v>34638</v>
      </c>
      <c r="C205" s="28" t="s">
        <v>4</v>
      </c>
      <c r="D205" s="33">
        <v>150</v>
      </c>
      <c r="E205" s="33">
        <v>172</v>
      </c>
      <c r="F205" s="33">
        <v>194</v>
      </c>
      <c r="G205" s="33">
        <v>135.02000000000001</v>
      </c>
      <c r="H205" s="6">
        <f t="shared" si="7"/>
        <v>142.53436020540587</v>
      </c>
      <c r="I205" s="10"/>
      <c r="L205" s="2">
        <v>134.69999999999999</v>
      </c>
    </row>
    <row r="206" spans="2:12" x14ac:dyDescent="0.2">
      <c r="B206" s="40">
        <v>34645</v>
      </c>
      <c r="C206" s="28" t="s">
        <v>4</v>
      </c>
      <c r="D206" s="33">
        <v>150</v>
      </c>
      <c r="E206" s="33">
        <v>172</v>
      </c>
      <c r="F206" s="33">
        <v>194</v>
      </c>
      <c r="G206" s="33">
        <v>143.18</v>
      </c>
      <c r="H206" s="6">
        <f t="shared" si="7"/>
        <v>150.36707663256018</v>
      </c>
      <c r="I206" s="10"/>
      <c r="K206" s="2" t="s">
        <v>41</v>
      </c>
      <c r="L206" s="2">
        <v>135.4</v>
      </c>
    </row>
    <row r="207" spans="2:12" x14ac:dyDescent="0.2">
      <c r="B207" s="40">
        <v>34652</v>
      </c>
      <c r="C207" s="28" t="s">
        <v>4</v>
      </c>
      <c r="D207" s="33">
        <v>150</v>
      </c>
      <c r="E207" s="33">
        <v>172</v>
      </c>
      <c r="F207" s="33">
        <v>194</v>
      </c>
      <c r="G207" s="33">
        <v>173.14</v>
      </c>
      <c r="H207" s="6">
        <f t="shared" si="7"/>
        <v>181.83095158654464</v>
      </c>
      <c r="I207" s="10"/>
      <c r="L207" s="2">
        <v>135.4</v>
      </c>
    </row>
    <row r="208" spans="2:12" x14ac:dyDescent="0.2">
      <c r="B208" s="40">
        <v>34659</v>
      </c>
      <c r="C208" s="28" t="s">
        <v>4</v>
      </c>
      <c r="D208" s="33">
        <v>150</v>
      </c>
      <c r="E208" s="33">
        <v>172</v>
      </c>
      <c r="F208" s="33">
        <v>194</v>
      </c>
      <c r="G208" s="33">
        <v>167.26</v>
      </c>
      <c r="H208" s="6">
        <f t="shared" si="7"/>
        <v>175.65579855819257</v>
      </c>
      <c r="I208" s="10"/>
      <c r="L208" s="2">
        <v>135.4</v>
      </c>
    </row>
    <row r="209" spans="2:12" x14ac:dyDescent="0.2">
      <c r="B209" s="40">
        <v>34666</v>
      </c>
      <c r="C209" s="28" t="s">
        <v>4</v>
      </c>
      <c r="D209" s="33">
        <v>150</v>
      </c>
      <c r="E209" s="33">
        <v>172</v>
      </c>
      <c r="F209" s="33">
        <v>194</v>
      </c>
      <c r="G209" s="33">
        <v>167.26</v>
      </c>
      <c r="H209" s="6">
        <f t="shared" si="7"/>
        <v>175.65579855819257</v>
      </c>
      <c r="I209" s="10"/>
      <c r="L209" s="2">
        <v>135.4</v>
      </c>
    </row>
    <row r="210" spans="2:12" x14ac:dyDescent="0.2">
      <c r="B210" s="40">
        <v>34673</v>
      </c>
      <c r="C210" s="28" t="s">
        <v>4</v>
      </c>
      <c r="D210" s="33">
        <v>150</v>
      </c>
      <c r="E210" s="33">
        <v>172</v>
      </c>
      <c r="F210" s="33">
        <v>194</v>
      </c>
      <c r="G210" s="33">
        <v>167.26</v>
      </c>
      <c r="H210" s="6">
        <f t="shared" si="7"/>
        <v>175.26746591583844</v>
      </c>
      <c r="I210" s="10"/>
      <c r="K210" s="2" t="s">
        <v>42</v>
      </c>
      <c r="L210" s="2">
        <v>135.69999999999999</v>
      </c>
    </row>
    <row r="211" spans="2:12" x14ac:dyDescent="0.2">
      <c r="B211" s="40">
        <v>34680</v>
      </c>
      <c r="C211" s="28" t="s">
        <v>4</v>
      </c>
      <c r="D211" s="33">
        <v>150</v>
      </c>
      <c r="E211" s="33">
        <v>172</v>
      </c>
      <c r="F211" s="33">
        <v>194</v>
      </c>
      <c r="G211" s="33">
        <v>167.26</v>
      </c>
      <c r="H211" s="6">
        <f t="shared" si="7"/>
        <v>175.26746591583844</v>
      </c>
      <c r="I211" s="10"/>
      <c r="L211" s="2">
        <v>135.69999999999999</v>
      </c>
    </row>
    <row r="212" spans="2:12" x14ac:dyDescent="0.2">
      <c r="B212" s="40">
        <v>34687</v>
      </c>
      <c r="C212" s="28" t="s">
        <v>4</v>
      </c>
      <c r="D212" s="33">
        <v>150</v>
      </c>
      <c r="E212" s="33">
        <v>172</v>
      </c>
      <c r="F212" s="33">
        <v>194</v>
      </c>
      <c r="G212" s="33">
        <v>136.19999999999999</v>
      </c>
      <c r="H212" s="6">
        <f t="shared" si="7"/>
        <v>142.72048820840126</v>
      </c>
      <c r="I212" s="10"/>
      <c r="L212" s="2">
        <v>135.69999999999999</v>
      </c>
    </row>
    <row r="213" spans="2:12" x14ac:dyDescent="0.2">
      <c r="B213" s="40">
        <v>34694</v>
      </c>
      <c r="C213" s="28" t="s">
        <v>4</v>
      </c>
      <c r="D213" s="33">
        <v>150</v>
      </c>
      <c r="E213" s="33">
        <v>172</v>
      </c>
      <c r="F213" s="33">
        <v>194</v>
      </c>
      <c r="G213" s="33">
        <v>139.97</v>
      </c>
      <c r="H213" s="6">
        <f t="shared" si="7"/>
        <v>146.67097455602001</v>
      </c>
      <c r="I213" s="10"/>
      <c r="L213" s="2">
        <v>135.69999999999999</v>
      </c>
    </row>
    <row r="214" spans="2:12" x14ac:dyDescent="0.2">
      <c r="B214" s="40">
        <v>34701</v>
      </c>
      <c r="C214" s="28" t="s">
        <v>4</v>
      </c>
      <c r="D214" s="33">
        <v>150</v>
      </c>
      <c r="E214" s="33">
        <v>172</v>
      </c>
      <c r="F214" s="33">
        <v>194</v>
      </c>
      <c r="G214" s="33">
        <v>144.57</v>
      </c>
      <c r="H214" s="6">
        <f t="shared" si="7"/>
        <v>150.05368891953432</v>
      </c>
      <c r="I214" s="10"/>
      <c r="K214" s="2" t="s">
        <v>43</v>
      </c>
      <c r="L214" s="2">
        <v>137</v>
      </c>
    </row>
    <row r="215" spans="2:12" x14ac:dyDescent="0.2">
      <c r="B215" s="40">
        <v>34708</v>
      </c>
      <c r="C215" s="28" t="s">
        <v>4</v>
      </c>
      <c r="D215" s="33">
        <v>150</v>
      </c>
      <c r="E215" s="33">
        <v>172</v>
      </c>
      <c r="F215" s="33">
        <v>194</v>
      </c>
      <c r="G215" s="33">
        <v>144.57</v>
      </c>
      <c r="H215" s="6">
        <f t="shared" si="7"/>
        <v>150.05368891953432</v>
      </c>
      <c r="I215" s="10"/>
      <c r="L215" s="2">
        <v>137</v>
      </c>
    </row>
    <row r="216" spans="2:12" x14ac:dyDescent="0.2">
      <c r="B216" s="40">
        <v>34715</v>
      </c>
      <c r="C216" s="28" t="s">
        <v>4</v>
      </c>
      <c r="D216" s="33">
        <v>150</v>
      </c>
      <c r="E216" s="33">
        <v>172</v>
      </c>
      <c r="F216" s="33">
        <v>194</v>
      </c>
      <c r="G216" s="33">
        <v>144.57</v>
      </c>
      <c r="H216" s="6">
        <f t="shared" si="7"/>
        <v>150.05368891953432</v>
      </c>
      <c r="I216" s="10"/>
      <c r="L216" s="2">
        <v>137</v>
      </c>
    </row>
    <row r="217" spans="2:12" x14ac:dyDescent="0.2">
      <c r="B217" s="40">
        <v>34722</v>
      </c>
      <c r="C217" s="28" t="s">
        <v>4</v>
      </c>
      <c r="D217" s="33">
        <v>150</v>
      </c>
      <c r="E217" s="33">
        <v>172</v>
      </c>
      <c r="F217" s="33">
        <v>194</v>
      </c>
      <c r="G217" s="33">
        <v>144.57</v>
      </c>
      <c r="H217" s="6">
        <f t="shared" si="7"/>
        <v>150.05368891953432</v>
      </c>
      <c r="I217" s="10"/>
      <c r="L217" s="2">
        <v>137</v>
      </c>
    </row>
    <row r="218" spans="2:12" x14ac:dyDescent="0.2">
      <c r="B218" s="40">
        <v>34729</v>
      </c>
      <c r="C218" s="28" t="s">
        <v>4</v>
      </c>
      <c r="D218" s="33">
        <v>150</v>
      </c>
      <c r="E218" s="33">
        <v>172</v>
      </c>
      <c r="F218" s="33">
        <v>194</v>
      </c>
      <c r="G218" s="33">
        <v>150.52000000000001</v>
      </c>
      <c r="H218" s="6">
        <f t="shared" si="7"/>
        <v>156.22937854443046</v>
      </c>
      <c r="I218" s="10"/>
      <c r="L218" s="2">
        <v>137</v>
      </c>
    </row>
    <row r="219" spans="2:12" x14ac:dyDescent="0.2">
      <c r="B219" s="40">
        <v>34736</v>
      </c>
      <c r="C219" s="28" t="s">
        <v>4</v>
      </c>
      <c r="D219" s="33">
        <v>150</v>
      </c>
      <c r="E219" s="33">
        <v>172</v>
      </c>
      <c r="F219" s="33">
        <v>194</v>
      </c>
      <c r="G219" s="33">
        <v>158.16</v>
      </c>
      <c r="H219" s="6">
        <f t="shared" si="7"/>
        <v>163.44336126768459</v>
      </c>
      <c r="I219" s="10"/>
      <c r="K219" s="2" t="s">
        <v>32</v>
      </c>
      <c r="L219" s="2">
        <v>137.6</v>
      </c>
    </row>
    <row r="220" spans="2:12" x14ac:dyDescent="0.2">
      <c r="B220" s="40">
        <v>34743</v>
      </c>
      <c r="C220" s="28" t="s">
        <v>4</v>
      </c>
      <c r="D220" s="33">
        <v>150</v>
      </c>
      <c r="E220" s="33">
        <v>172</v>
      </c>
      <c r="F220" s="33">
        <v>194</v>
      </c>
      <c r="G220" s="33">
        <v>149.13999999999999</v>
      </c>
      <c r="H220" s="6">
        <f t="shared" si="7"/>
        <v>154.12204665820988</v>
      </c>
      <c r="I220" s="10"/>
      <c r="L220" s="2">
        <v>137.6</v>
      </c>
    </row>
    <row r="221" spans="2:12" x14ac:dyDescent="0.2">
      <c r="B221" s="40">
        <v>34750</v>
      </c>
      <c r="C221" s="28" t="s">
        <v>4</v>
      </c>
      <c r="D221" s="33">
        <v>150</v>
      </c>
      <c r="E221" s="33">
        <v>172</v>
      </c>
      <c r="F221" s="33">
        <v>194</v>
      </c>
      <c r="G221" s="33">
        <v>149.13999999999999</v>
      </c>
      <c r="H221" s="6">
        <f t="shared" si="7"/>
        <v>154.12204665820988</v>
      </c>
      <c r="I221" s="10"/>
      <c r="L221" s="2">
        <v>137.6</v>
      </c>
    </row>
    <row r="222" spans="2:12" x14ac:dyDescent="0.2">
      <c r="B222" s="40">
        <v>34757</v>
      </c>
      <c r="C222" s="28" t="s">
        <v>4</v>
      </c>
      <c r="D222" s="33">
        <v>150</v>
      </c>
      <c r="E222" s="33">
        <v>172</v>
      </c>
      <c r="F222" s="33">
        <v>194</v>
      </c>
      <c r="G222" s="33">
        <v>143.51</v>
      </c>
      <c r="H222" s="6">
        <f t="shared" si="7"/>
        <v>148.30397556604333</v>
      </c>
      <c r="I222" s="10"/>
      <c r="L222" s="2">
        <v>137.6</v>
      </c>
    </row>
    <row r="223" spans="2:12" x14ac:dyDescent="0.2">
      <c r="B223" s="40">
        <v>34764</v>
      </c>
      <c r="C223" s="28" t="s">
        <v>4</v>
      </c>
      <c r="D223" s="33">
        <v>150</v>
      </c>
      <c r="E223" s="33">
        <v>172</v>
      </c>
      <c r="F223" s="33">
        <v>194</v>
      </c>
      <c r="G223" s="33">
        <v>152.4</v>
      </c>
      <c r="H223" s="6">
        <f t="shared" si="7"/>
        <v>156.92074132163484</v>
      </c>
      <c r="I223" s="10"/>
      <c r="K223" s="2" t="s">
        <v>33</v>
      </c>
      <c r="L223" s="2">
        <v>138.1</v>
      </c>
    </row>
    <row r="224" spans="2:12" x14ac:dyDescent="0.2">
      <c r="B224" s="40">
        <v>34771</v>
      </c>
      <c r="C224" s="28" t="s">
        <v>4</v>
      </c>
      <c r="D224" s="33">
        <v>150</v>
      </c>
      <c r="E224" s="33">
        <v>172</v>
      </c>
      <c r="F224" s="33">
        <v>194</v>
      </c>
      <c r="G224" s="33">
        <v>152.4</v>
      </c>
      <c r="H224" s="6">
        <f t="shared" si="7"/>
        <v>156.92074132163484</v>
      </c>
      <c r="I224" s="10"/>
      <c r="L224" s="2">
        <v>138.1</v>
      </c>
    </row>
    <row r="225" spans="2:12" x14ac:dyDescent="0.2">
      <c r="B225" s="40">
        <v>34778</v>
      </c>
      <c r="C225" s="28" t="s">
        <v>4</v>
      </c>
      <c r="D225" s="33">
        <v>150</v>
      </c>
      <c r="E225" s="33">
        <v>172</v>
      </c>
      <c r="F225" s="33">
        <v>194</v>
      </c>
      <c r="G225" s="33">
        <v>144.28</v>
      </c>
      <c r="H225" s="6">
        <f t="shared" si="7"/>
        <v>148.55987242707002</v>
      </c>
      <c r="I225" s="10"/>
      <c r="L225" s="2">
        <v>138.1</v>
      </c>
    </row>
    <row r="226" spans="2:12" x14ac:dyDescent="0.2">
      <c r="B226" s="40">
        <v>34785</v>
      </c>
      <c r="C226" s="28" t="s">
        <v>4</v>
      </c>
      <c r="D226" s="33">
        <v>150</v>
      </c>
      <c r="E226" s="33">
        <v>172</v>
      </c>
      <c r="F226" s="33">
        <v>194</v>
      </c>
      <c r="G226" s="33">
        <v>137.03</v>
      </c>
      <c r="H226" s="6">
        <f t="shared" si="7"/>
        <v>141.09481091406573</v>
      </c>
      <c r="I226" s="10"/>
      <c r="L226" s="2">
        <v>138.1</v>
      </c>
    </row>
    <row r="227" spans="2:12" x14ac:dyDescent="0.2">
      <c r="B227" s="40">
        <v>34792</v>
      </c>
      <c r="C227" s="28" t="s">
        <v>4</v>
      </c>
      <c r="D227" s="33">
        <v>150</v>
      </c>
      <c r="E227" s="33">
        <v>172</v>
      </c>
      <c r="F227" s="33">
        <v>194</v>
      </c>
      <c r="G227" s="33">
        <v>146.68</v>
      </c>
      <c r="H227" s="6">
        <f t="shared" si="7"/>
        <v>150.16119585776252</v>
      </c>
      <c r="I227" s="10"/>
      <c r="K227" s="2" t="s">
        <v>34</v>
      </c>
      <c r="L227" s="2">
        <v>138.9</v>
      </c>
    </row>
    <row r="228" spans="2:12" x14ac:dyDescent="0.2">
      <c r="B228" s="40">
        <v>34799</v>
      </c>
      <c r="C228" s="28" t="s">
        <v>4</v>
      </c>
      <c r="D228" s="33">
        <v>150</v>
      </c>
      <c r="E228" s="33">
        <v>172</v>
      </c>
      <c r="F228" s="33">
        <v>194</v>
      </c>
      <c r="G228" s="33">
        <v>155.4</v>
      </c>
      <c r="H228" s="6">
        <f t="shared" si="7"/>
        <v>159.08814996111465</v>
      </c>
      <c r="I228" s="10"/>
      <c r="L228" s="2">
        <v>138.9</v>
      </c>
    </row>
    <row r="229" spans="2:12" x14ac:dyDescent="0.2">
      <c r="B229" s="40">
        <v>34806</v>
      </c>
      <c r="C229" s="28" t="s">
        <v>4</v>
      </c>
      <c r="D229" s="33">
        <v>150</v>
      </c>
      <c r="E229" s="33">
        <v>172</v>
      </c>
      <c r="F229" s="33">
        <v>194</v>
      </c>
      <c r="G229" s="33">
        <v>151.85</v>
      </c>
      <c r="H229" s="6">
        <f t="shared" si="7"/>
        <v>155.45389685711234</v>
      </c>
      <c r="I229" s="10"/>
      <c r="L229" s="2">
        <v>138.9</v>
      </c>
    </row>
    <row r="230" spans="2:12" x14ac:dyDescent="0.2">
      <c r="B230" s="40">
        <v>34813</v>
      </c>
      <c r="C230" s="28" t="s">
        <v>4</v>
      </c>
      <c r="D230" s="33">
        <v>150</v>
      </c>
      <c r="E230" s="33">
        <v>172</v>
      </c>
      <c r="F230" s="33">
        <v>194</v>
      </c>
      <c r="G230" s="33">
        <v>157.54</v>
      </c>
      <c r="H230" s="6">
        <f t="shared" si="7"/>
        <v>161.27893915620334</v>
      </c>
      <c r="I230" s="10"/>
      <c r="L230" s="2">
        <v>138.9</v>
      </c>
    </row>
    <row r="231" spans="2:12" x14ac:dyDescent="0.2">
      <c r="B231" s="40">
        <v>34820</v>
      </c>
      <c r="C231" s="28" t="s">
        <v>4</v>
      </c>
      <c r="D231" s="33">
        <v>150</v>
      </c>
      <c r="E231" s="33">
        <v>172</v>
      </c>
      <c r="F231" s="33">
        <v>194</v>
      </c>
      <c r="G231" s="33">
        <v>162.28</v>
      </c>
      <c r="H231" s="6">
        <f t="shared" si="7"/>
        <v>165.77339296454542</v>
      </c>
      <c r="I231" s="10"/>
      <c r="K231" s="2" t="s">
        <v>35</v>
      </c>
      <c r="L231" s="2">
        <v>139.19999999999999</v>
      </c>
    </row>
    <row r="232" spans="2:12" x14ac:dyDescent="0.2">
      <c r="B232" s="40">
        <v>34827</v>
      </c>
      <c r="C232" s="28" t="s">
        <v>4</v>
      </c>
      <c r="D232" s="33">
        <v>150</v>
      </c>
      <c r="E232" s="33">
        <v>172</v>
      </c>
      <c r="F232" s="33">
        <v>194</v>
      </c>
      <c r="G232" s="33">
        <v>167.89</v>
      </c>
      <c r="H232" s="6">
        <f t="shared" si="7"/>
        <v>171.50415913740159</v>
      </c>
      <c r="I232" s="10"/>
      <c r="L232" s="2">
        <v>139.19999999999999</v>
      </c>
    </row>
    <row r="233" spans="2:12" x14ac:dyDescent="0.2">
      <c r="B233" s="40">
        <v>34834</v>
      </c>
      <c r="C233" s="28" t="s">
        <v>4</v>
      </c>
      <c r="D233" s="33">
        <v>150</v>
      </c>
      <c r="E233" s="33">
        <v>172</v>
      </c>
      <c r="F233" s="33">
        <v>194</v>
      </c>
      <c r="G233" s="33">
        <v>177.59</v>
      </c>
      <c r="H233" s="6">
        <f t="shared" si="7"/>
        <v>181.4129705236235</v>
      </c>
      <c r="I233" s="10"/>
      <c r="L233" s="2">
        <v>139.19999999999999</v>
      </c>
    </row>
    <row r="234" spans="2:12" x14ac:dyDescent="0.2">
      <c r="B234" s="40">
        <v>34841</v>
      </c>
      <c r="C234" s="28" t="s">
        <v>4</v>
      </c>
      <c r="D234" s="33">
        <v>150</v>
      </c>
      <c r="E234" s="33">
        <v>172</v>
      </c>
      <c r="F234" s="33">
        <v>194</v>
      </c>
      <c r="G234" s="33">
        <v>177.59</v>
      </c>
      <c r="H234" s="6">
        <f t="shared" si="7"/>
        <v>181.4129705236235</v>
      </c>
      <c r="I234" s="10"/>
      <c r="L234" s="2">
        <v>139.19999999999999</v>
      </c>
    </row>
    <row r="235" spans="2:12" x14ac:dyDescent="0.2">
      <c r="B235" s="40">
        <v>34848</v>
      </c>
      <c r="C235" s="28" t="s">
        <v>4</v>
      </c>
      <c r="D235" s="33">
        <v>150</v>
      </c>
      <c r="E235" s="33">
        <v>172</v>
      </c>
      <c r="F235" s="33">
        <v>194</v>
      </c>
      <c r="G235" s="33">
        <v>177.59</v>
      </c>
      <c r="H235" s="6">
        <f t="shared" si="7"/>
        <v>181.4129705236235</v>
      </c>
      <c r="I235" s="10"/>
      <c r="L235" s="2">
        <v>139.19999999999999</v>
      </c>
    </row>
    <row r="236" spans="2:12" x14ac:dyDescent="0.2">
      <c r="B236" s="40">
        <v>34855</v>
      </c>
      <c r="C236" s="28" t="s">
        <v>4</v>
      </c>
      <c r="D236" s="33">
        <v>150</v>
      </c>
      <c r="E236" s="33">
        <v>172</v>
      </c>
      <c r="F236" s="33">
        <v>194</v>
      </c>
      <c r="G236" s="33">
        <v>189.22</v>
      </c>
      <c r="H236" s="6">
        <f t="shared" si="7"/>
        <v>192.73947983762625</v>
      </c>
      <c r="I236" s="10"/>
      <c r="K236" s="2" t="s">
        <v>36</v>
      </c>
      <c r="L236" s="2">
        <v>139.6</v>
      </c>
    </row>
    <row r="237" spans="2:12" x14ac:dyDescent="0.2">
      <c r="B237" s="40">
        <v>34862</v>
      </c>
      <c r="C237" s="28" t="s">
        <v>4</v>
      </c>
      <c r="D237" s="33">
        <v>150</v>
      </c>
      <c r="E237" s="33">
        <v>172</v>
      </c>
      <c r="F237" s="33">
        <v>194</v>
      </c>
      <c r="G237" s="33">
        <v>189.22</v>
      </c>
      <c r="H237" s="6">
        <f t="shared" si="7"/>
        <v>192.73947983762625</v>
      </c>
      <c r="I237" s="10"/>
      <c r="L237" s="2">
        <v>139.6</v>
      </c>
    </row>
    <row r="238" spans="2:12" x14ac:dyDescent="0.2">
      <c r="B238" s="40">
        <v>34869</v>
      </c>
      <c r="C238" s="28" t="s">
        <v>4</v>
      </c>
      <c r="D238" s="33">
        <v>150</v>
      </c>
      <c r="E238" s="33">
        <v>172</v>
      </c>
      <c r="F238" s="33">
        <v>194</v>
      </c>
      <c r="G238" s="33">
        <v>180.97</v>
      </c>
      <c r="H238" s="6">
        <f t="shared" si="7"/>
        <v>184.33603036790626</v>
      </c>
      <c r="I238" s="10"/>
      <c r="L238" s="2">
        <v>139.6</v>
      </c>
    </row>
    <row r="239" spans="2:12" x14ac:dyDescent="0.2">
      <c r="B239" s="40">
        <v>34876</v>
      </c>
      <c r="C239" s="28" t="s">
        <v>4</v>
      </c>
      <c r="D239" s="33">
        <v>150</v>
      </c>
      <c r="E239" s="33">
        <v>172</v>
      </c>
      <c r="F239" s="33">
        <v>194</v>
      </c>
      <c r="G239" s="33">
        <v>180.97</v>
      </c>
      <c r="H239" s="6">
        <f t="shared" si="7"/>
        <v>184.33603036790626</v>
      </c>
      <c r="I239" s="10"/>
      <c r="L239" s="2">
        <v>139.6</v>
      </c>
    </row>
    <row r="240" spans="2:12" x14ac:dyDescent="0.2">
      <c r="B240" s="40">
        <v>34883</v>
      </c>
      <c r="C240" s="28" t="s">
        <v>4</v>
      </c>
      <c r="D240" s="33">
        <v>150</v>
      </c>
      <c r="E240" s="33">
        <v>172</v>
      </c>
      <c r="F240" s="33">
        <v>194</v>
      </c>
      <c r="G240" s="33">
        <v>175.42</v>
      </c>
      <c r="H240" s="6">
        <f t="shared" si="7"/>
        <v>178.68280072464009</v>
      </c>
      <c r="I240" s="10"/>
      <c r="K240" s="2" t="s">
        <v>37</v>
      </c>
      <c r="L240" s="2">
        <v>139.6</v>
      </c>
    </row>
    <row r="241" spans="2:12" x14ac:dyDescent="0.2">
      <c r="B241" s="40">
        <v>34890</v>
      </c>
      <c r="C241" s="28" t="s">
        <v>4</v>
      </c>
      <c r="D241" s="33">
        <v>150</v>
      </c>
      <c r="E241" s="33">
        <v>172</v>
      </c>
      <c r="F241" s="33">
        <v>194</v>
      </c>
      <c r="G241" s="33">
        <v>160.19</v>
      </c>
      <c r="H241" s="6">
        <f t="shared" si="7"/>
        <v>163.16952370356913</v>
      </c>
      <c r="I241" s="10"/>
      <c r="L241" s="2">
        <v>139.6</v>
      </c>
    </row>
    <row r="242" spans="2:12" x14ac:dyDescent="0.2">
      <c r="B242" s="40">
        <v>34897</v>
      </c>
      <c r="C242" s="28" t="s">
        <v>4</v>
      </c>
      <c r="D242" s="33">
        <v>150</v>
      </c>
      <c r="E242" s="33">
        <v>172</v>
      </c>
      <c r="F242" s="33">
        <v>194</v>
      </c>
      <c r="G242" s="33">
        <v>160.19</v>
      </c>
      <c r="H242" s="6">
        <f t="shared" si="7"/>
        <v>163.16952370356913</v>
      </c>
      <c r="I242" s="10"/>
      <c r="L242" s="2">
        <v>139.6</v>
      </c>
    </row>
    <row r="243" spans="2:12" x14ac:dyDescent="0.2">
      <c r="B243" s="40">
        <v>34904</v>
      </c>
      <c r="C243" s="28" t="s">
        <v>4</v>
      </c>
      <c r="D243" s="33">
        <v>150</v>
      </c>
      <c r="E243" s="33">
        <v>172</v>
      </c>
      <c r="F243" s="33">
        <v>194</v>
      </c>
      <c r="G243" s="33">
        <v>156.84</v>
      </c>
      <c r="H243" s="6">
        <f t="shared" si="7"/>
        <v>159.75721391889493</v>
      </c>
      <c r="I243" s="10"/>
      <c r="L243" s="2">
        <v>139.6</v>
      </c>
    </row>
    <row r="244" spans="2:12" x14ac:dyDescent="0.2">
      <c r="B244" s="40">
        <v>34911</v>
      </c>
      <c r="C244" s="28" t="s">
        <v>4</v>
      </c>
      <c r="D244" s="33">
        <v>150</v>
      </c>
      <c r="E244" s="33">
        <v>172</v>
      </c>
      <c r="F244" s="33">
        <v>194</v>
      </c>
      <c r="G244" s="33">
        <v>156.84</v>
      </c>
      <c r="H244" s="6">
        <f t="shared" si="7"/>
        <v>159.75721391889493</v>
      </c>
      <c r="I244" s="10"/>
      <c r="L244" s="2">
        <v>139.6</v>
      </c>
    </row>
    <row r="245" spans="2:12" x14ac:dyDescent="0.2">
      <c r="B245" s="40">
        <v>34918</v>
      </c>
      <c r="C245" s="28" t="s">
        <v>4</v>
      </c>
      <c r="D245" s="33">
        <v>150</v>
      </c>
      <c r="E245" s="33">
        <v>172</v>
      </c>
      <c r="F245" s="33">
        <v>194</v>
      </c>
      <c r="G245" s="33">
        <v>142.18</v>
      </c>
      <c r="H245" s="6">
        <f t="shared" si="7"/>
        <v>145.03232155682662</v>
      </c>
      <c r="I245" s="10"/>
      <c r="K245" s="2" t="s">
        <v>38</v>
      </c>
      <c r="L245" s="2">
        <v>139.4</v>
      </c>
    </row>
    <row r="246" spans="2:12" x14ac:dyDescent="0.2">
      <c r="B246" s="40">
        <v>34925</v>
      </c>
      <c r="C246" s="28" t="s">
        <v>4</v>
      </c>
      <c r="D246" s="33">
        <v>150</v>
      </c>
      <c r="E246" s="33">
        <v>172</v>
      </c>
      <c r="F246" s="33">
        <v>194</v>
      </c>
      <c r="G246" s="33">
        <v>145.5</v>
      </c>
      <c r="H246" s="6">
        <f t="shared" si="7"/>
        <v>148.41892521112862</v>
      </c>
      <c r="I246" s="10"/>
      <c r="L246" s="2">
        <v>139.4</v>
      </c>
    </row>
    <row r="247" spans="2:12" x14ac:dyDescent="0.2">
      <c r="B247" s="40">
        <v>34932</v>
      </c>
      <c r="C247" s="28" t="s">
        <v>4</v>
      </c>
      <c r="D247" s="33">
        <v>150</v>
      </c>
      <c r="E247" s="33">
        <v>172</v>
      </c>
      <c r="F247" s="33">
        <v>194</v>
      </c>
      <c r="G247" s="33">
        <v>149.38</v>
      </c>
      <c r="H247" s="6">
        <f t="shared" si="7"/>
        <v>152.37676321675875</v>
      </c>
      <c r="I247" s="10"/>
      <c r="L247" s="2">
        <v>139.4</v>
      </c>
    </row>
    <row r="248" spans="2:12" x14ac:dyDescent="0.2">
      <c r="B248" s="40">
        <v>34939</v>
      </c>
      <c r="C248" s="28" t="s">
        <v>4</v>
      </c>
      <c r="D248" s="33">
        <v>150</v>
      </c>
      <c r="E248" s="33">
        <v>172</v>
      </c>
      <c r="F248" s="33">
        <v>194</v>
      </c>
      <c r="G248" s="33">
        <v>149.38</v>
      </c>
      <c r="H248" s="6">
        <f t="shared" si="7"/>
        <v>152.37676321675875</v>
      </c>
      <c r="I248" s="10"/>
      <c r="L248" s="2">
        <v>139.4</v>
      </c>
    </row>
    <row r="249" spans="2:12" x14ac:dyDescent="0.2">
      <c r="B249" s="40">
        <v>34946</v>
      </c>
      <c r="C249" s="28" t="s">
        <v>4</v>
      </c>
      <c r="D249" s="33">
        <v>150</v>
      </c>
      <c r="E249" s="33">
        <v>172</v>
      </c>
      <c r="F249" s="33">
        <v>194</v>
      </c>
      <c r="G249" s="33">
        <v>155.30000000000001</v>
      </c>
      <c r="H249" s="6">
        <f t="shared" si="7"/>
        <v>158.30196684226613</v>
      </c>
      <c r="I249" s="10"/>
      <c r="K249" s="2" t="s">
        <v>39</v>
      </c>
      <c r="L249" s="2">
        <v>139.5</v>
      </c>
    </row>
    <row r="250" spans="2:12" x14ac:dyDescent="0.2">
      <c r="B250" s="40">
        <v>34953</v>
      </c>
      <c r="C250" s="28" t="s">
        <v>4</v>
      </c>
      <c r="D250" s="33">
        <v>150</v>
      </c>
      <c r="E250" s="33">
        <v>172</v>
      </c>
      <c r="F250" s="33">
        <v>194</v>
      </c>
      <c r="G250" s="33">
        <v>155.30000000000001</v>
      </c>
      <c r="H250" s="6">
        <f t="shared" si="7"/>
        <v>158.30196684226613</v>
      </c>
      <c r="I250" s="10"/>
      <c r="L250" s="2">
        <v>139.5</v>
      </c>
    </row>
    <row r="251" spans="2:12" x14ac:dyDescent="0.2">
      <c r="B251" s="40">
        <v>34960</v>
      </c>
      <c r="C251" s="28" t="s">
        <v>4</v>
      </c>
      <c r="D251" s="33">
        <v>150</v>
      </c>
      <c r="E251" s="33">
        <v>172</v>
      </c>
      <c r="F251" s="33">
        <v>194</v>
      </c>
      <c r="G251" s="33">
        <v>163.47</v>
      </c>
      <c r="H251" s="6">
        <f t="shared" si="7"/>
        <v>166.62989388090949</v>
      </c>
      <c r="I251" s="10"/>
      <c r="L251" s="2">
        <v>139.5</v>
      </c>
    </row>
    <row r="252" spans="2:12" x14ac:dyDescent="0.2">
      <c r="B252" s="40">
        <v>34967</v>
      </c>
      <c r="C252" s="28" t="s">
        <v>4</v>
      </c>
      <c r="D252" s="33">
        <v>150</v>
      </c>
      <c r="E252" s="33">
        <v>172</v>
      </c>
      <c r="F252" s="33">
        <v>194</v>
      </c>
      <c r="G252" s="33">
        <v>167.15</v>
      </c>
      <c r="H252" s="6">
        <f t="shared" si="7"/>
        <v>170.38102870370111</v>
      </c>
      <c r="I252" s="10"/>
      <c r="L252" s="2">
        <v>139.5</v>
      </c>
    </row>
    <row r="253" spans="2:12" x14ac:dyDescent="0.2">
      <c r="B253" s="40">
        <v>34974</v>
      </c>
      <c r="C253" s="28" t="s">
        <v>4</v>
      </c>
      <c r="D253" s="33">
        <v>150</v>
      </c>
      <c r="E253" s="33">
        <v>172</v>
      </c>
      <c r="F253" s="33">
        <v>194</v>
      </c>
      <c r="G253" s="33">
        <v>167.15</v>
      </c>
      <c r="H253" s="6">
        <f t="shared" si="7"/>
        <v>170.25897925620563</v>
      </c>
      <c r="I253" s="10"/>
      <c r="K253" s="2" t="s">
        <v>40</v>
      </c>
      <c r="L253" s="2">
        <v>139.6</v>
      </c>
    </row>
    <row r="254" spans="2:12" x14ac:dyDescent="0.2">
      <c r="B254" s="40">
        <v>34981</v>
      </c>
      <c r="C254" s="28" t="s">
        <v>4</v>
      </c>
      <c r="D254" s="33">
        <v>150</v>
      </c>
      <c r="E254" s="33">
        <v>172</v>
      </c>
      <c r="F254" s="33">
        <v>194</v>
      </c>
      <c r="G254" s="33">
        <v>159.5</v>
      </c>
      <c r="H254" s="6">
        <f t="shared" si="7"/>
        <v>162.46668974791982</v>
      </c>
      <c r="I254" s="10"/>
      <c r="L254" s="2">
        <v>139.6</v>
      </c>
    </row>
    <row r="255" spans="2:12" x14ac:dyDescent="0.2">
      <c r="B255" s="40">
        <v>34988</v>
      </c>
      <c r="C255" s="28" t="s">
        <v>4</v>
      </c>
      <c r="D255" s="33">
        <v>150</v>
      </c>
      <c r="E255" s="33">
        <v>172</v>
      </c>
      <c r="F255" s="33">
        <v>194</v>
      </c>
      <c r="G255" s="33">
        <v>159.5</v>
      </c>
      <c r="H255" s="6">
        <f t="shared" si="7"/>
        <v>162.46668974791982</v>
      </c>
      <c r="I255" s="10"/>
      <c r="L255" s="2">
        <v>139.6</v>
      </c>
    </row>
    <row r="256" spans="2:12" x14ac:dyDescent="0.2">
      <c r="B256" s="40">
        <v>34995</v>
      </c>
      <c r="C256" s="28" t="s">
        <v>4</v>
      </c>
      <c r="D256" s="33">
        <v>150</v>
      </c>
      <c r="E256" s="33">
        <v>172</v>
      </c>
      <c r="F256" s="33">
        <v>194</v>
      </c>
      <c r="G256" s="33">
        <v>152.9</v>
      </c>
      <c r="H256" s="6">
        <f t="shared" si="7"/>
        <v>155.74393017214382</v>
      </c>
      <c r="I256" s="10"/>
      <c r="L256" s="2">
        <v>139.6</v>
      </c>
    </row>
    <row r="257" spans="2:12" x14ac:dyDescent="0.2">
      <c r="B257" s="40">
        <v>35002</v>
      </c>
      <c r="C257" s="28" t="s">
        <v>4</v>
      </c>
      <c r="D257" s="33">
        <v>150</v>
      </c>
      <c r="E257" s="33">
        <v>172</v>
      </c>
      <c r="F257" s="33">
        <v>194</v>
      </c>
      <c r="G257" s="33">
        <v>142.32</v>
      </c>
      <c r="H257" s="6">
        <f t="shared" si="7"/>
        <v>144.96714285218775</v>
      </c>
      <c r="I257" s="10"/>
      <c r="L257" s="2">
        <v>139.6</v>
      </c>
    </row>
    <row r="258" spans="2:12" x14ac:dyDescent="0.2">
      <c r="B258" s="40">
        <v>35009</v>
      </c>
      <c r="C258" s="28" t="s">
        <v>4</v>
      </c>
      <c r="D258" s="33">
        <v>150</v>
      </c>
      <c r="E258" s="33">
        <v>172</v>
      </c>
      <c r="F258" s="33">
        <v>194</v>
      </c>
      <c r="G258" s="33">
        <v>142.32</v>
      </c>
      <c r="H258" s="6">
        <f t="shared" si="7"/>
        <v>144.75975065926616</v>
      </c>
      <c r="I258" s="10"/>
      <c r="K258" s="2" t="s">
        <v>41</v>
      </c>
      <c r="L258" s="2">
        <v>139.80000000000001</v>
      </c>
    </row>
    <row r="259" spans="2:12" x14ac:dyDescent="0.2">
      <c r="B259" s="40">
        <v>35016</v>
      </c>
      <c r="C259" s="28" t="s">
        <v>4</v>
      </c>
      <c r="D259" s="33">
        <v>150</v>
      </c>
      <c r="E259" s="33">
        <v>172</v>
      </c>
      <c r="F259" s="33">
        <v>194</v>
      </c>
      <c r="G259" s="33">
        <v>138.77000000000001</v>
      </c>
      <c r="H259" s="6">
        <f t="shared" si="7"/>
        <v>141.14889403447418</v>
      </c>
      <c r="I259" s="10"/>
      <c r="L259" s="2">
        <v>139.80000000000001</v>
      </c>
    </row>
    <row r="260" spans="2:12" x14ac:dyDescent="0.2">
      <c r="B260" s="40">
        <v>35023</v>
      </c>
      <c r="C260" s="28" t="s">
        <v>4</v>
      </c>
      <c r="D260" s="33">
        <v>150</v>
      </c>
      <c r="E260" s="33">
        <v>172</v>
      </c>
      <c r="F260" s="33">
        <v>194</v>
      </c>
      <c r="G260" s="33">
        <v>138.77000000000001</v>
      </c>
      <c r="H260" s="6">
        <f t="shared" si="7"/>
        <v>141.14889403447418</v>
      </c>
      <c r="I260" s="10"/>
      <c r="L260" s="2">
        <v>139.80000000000001</v>
      </c>
    </row>
    <row r="261" spans="2:12" x14ac:dyDescent="0.2">
      <c r="B261" s="40">
        <v>35030</v>
      </c>
      <c r="C261" s="28" t="s">
        <v>4</v>
      </c>
      <c r="D261" s="33">
        <v>150</v>
      </c>
      <c r="E261" s="33">
        <v>172</v>
      </c>
      <c r="F261" s="33">
        <v>194</v>
      </c>
      <c r="G261" s="33">
        <v>138.77000000000001</v>
      </c>
      <c r="H261" s="6">
        <f t="shared" si="7"/>
        <v>141.14889403447418</v>
      </c>
      <c r="I261" s="10"/>
      <c r="L261" s="2">
        <v>139.80000000000001</v>
      </c>
    </row>
    <row r="262" spans="2:12" x14ac:dyDescent="0.2">
      <c r="B262" s="40">
        <v>35037</v>
      </c>
      <c r="C262" s="28" t="s">
        <v>4</v>
      </c>
      <c r="D262" s="33">
        <v>150</v>
      </c>
      <c r="E262" s="33">
        <v>172</v>
      </c>
      <c r="F262" s="33">
        <v>194</v>
      </c>
      <c r="G262" s="33">
        <v>143.53</v>
      </c>
      <c r="H262" s="6">
        <f t="shared" si="7"/>
        <v>145.67787986372664</v>
      </c>
      <c r="I262" s="10"/>
      <c r="K262" s="2" t="s">
        <v>42</v>
      </c>
      <c r="L262" s="2">
        <v>140.1</v>
      </c>
    </row>
    <row r="263" spans="2:12" x14ac:dyDescent="0.2">
      <c r="B263" s="40">
        <v>35044</v>
      </c>
      <c r="C263" s="28" t="s">
        <v>4</v>
      </c>
      <c r="D263" s="33">
        <v>150</v>
      </c>
      <c r="E263" s="33">
        <v>172</v>
      </c>
      <c r="F263" s="33">
        <v>194</v>
      </c>
      <c r="G263" s="33">
        <v>153.24</v>
      </c>
      <c r="H263" s="6">
        <f t="shared" si="7"/>
        <v>155.53318686210184</v>
      </c>
      <c r="I263" s="10"/>
      <c r="L263" s="2">
        <v>140.1</v>
      </c>
    </row>
    <row r="264" spans="2:12" x14ac:dyDescent="0.2">
      <c r="B264" s="40">
        <v>35051</v>
      </c>
      <c r="C264" s="28" t="s">
        <v>4</v>
      </c>
      <c r="D264" s="33">
        <v>150</v>
      </c>
      <c r="E264" s="33">
        <v>172</v>
      </c>
      <c r="F264" s="33">
        <v>194</v>
      </c>
      <c r="G264" s="33">
        <v>153.24</v>
      </c>
      <c r="H264" s="6">
        <f t="shared" si="7"/>
        <v>155.53318686210184</v>
      </c>
      <c r="I264" s="10"/>
      <c r="L264" s="2">
        <v>140.1</v>
      </c>
    </row>
    <row r="265" spans="2:12" x14ac:dyDescent="0.2">
      <c r="B265" s="40">
        <v>35058</v>
      </c>
      <c r="C265" s="28" t="s">
        <v>4</v>
      </c>
      <c r="D265" s="33">
        <v>150</v>
      </c>
      <c r="E265" s="33">
        <v>172</v>
      </c>
      <c r="F265" s="33">
        <v>194</v>
      </c>
      <c r="G265" s="33">
        <v>149.02000000000001</v>
      </c>
      <c r="H265" s="6">
        <f t="shared" ref="H265:H328" si="8">+G265*$L$462/L265</f>
        <v>151.25003593180904</v>
      </c>
      <c r="I265" s="10"/>
      <c r="L265" s="2">
        <v>140.1</v>
      </c>
    </row>
    <row r="266" spans="2:12" x14ac:dyDescent="0.2">
      <c r="B266" s="40">
        <v>35065</v>
      </c>
      <c r="C266" s="28" t="s">
        <v>4</v>
      </c>
      <c r="D266" s="33">
        <v>150</v>
      </c>
      <c r="E266" s="33">
        <v>172</v>
      </c>
      <c r="F266" s="33">
        <v>194</v>
      </c>
      <c r="G266" s="33">
        <v>152.11000000000001</v>
      </c>
      <c r="H266" s="6">
        <f t="shared" si="8"/>
        <v>153.61873136874951</v>
      </c>
      <c r="I266" s="10"/>
      <c r="K266" s="2" t="s">
        <v>20</v>
      </c>
      <c r="L266" s="2">
        <v>140.80000000000001</v>
      </c>
    </row>
    <row r="267" spans="2:12" x14ac:dyDescent="0.2">
      <c r="B267" s="40">
        <v>35072</v>
      </c>
      <c r="C267" s="28" t="s">
        <v>4</v>
      </c>
      <c r="D267" s="33">
        <v>150</v>
      </c>
      <c r="E267" s="33">
        <v>172</v>
      </c>
      <c r="F267" s="33">
        <v>194</v>
      </c>
      <c r="G267" s="33">
        <v>147.66</v>
      </c>
      <c r="H267" s="6">
        <f t="shared" si="8"/>
        <v>149.12459321484158</v>
      </c>
      <c r="I267" s="10"/>
      <c r="L267" s="2">
        <v>140.80000000000001</v>
      </c>
    </row>
    <row r="268" spans="2:12" x14ac:dyDescent="0.2">
      <c r="B268" s="40">
        <v>35079</v>
      </c>
      <c r="C268" s="28" t="s">
        <v>4</v>
      </c>
      <c r="D268" s="33">
        <v>150</v>
      </c>
      <c r="E268" s="33">
        <v>172</v>
      </c>
      <c r="F268" s="33">
        <v>194</v>
      </c>
      <c r="G268" s="33">
        <v>157.08000000000001</v>
      </c>
      <c r="H268" s="6">
        <f t="shared" si="8"/>
        <v>158.63802723951861</v>
      </c>
      <c r="I268" s="10"/>
      <c r="L268" s="2">
        <v>140.80000000000001</v>
      </c>
    </row>
    <row r="269" spans="2:12" x14ac:dyDescent="0.2">
      <c r="B269" s="40">
        <v>35086</v>
      </c>
      <c r="C269" s="28" t="s">
        <v>4</v>
      </c>
      <c r="D269" s="33">
        <v>150</v>
      </c>
      <c r="E269" s="33">
        <v>172</v>
      </c>
      <c r="F269" s="33">
        <v>194</v>
      </c>
      <c r="G269" s="33">
        <v>157.08000000000001</v>
      </c>
      <c r="H269" s="6">
        <f t="shared" si="8"/>
        <v>158.63802723951861</v>
      </c>
      <c r="I269" s="10"/>
      <c r="L269" s="2">
        <v>140.80000000000001</v>
      </c>
    </row>
    <row r="270" spans="2:12" x14ac:dyDescent="0.2">
      <c r="B270" s="40">
        <v>35093</v>
      </c>
      <c r="C270" s="28" t="s">
        <v>4</v>
      </c>
      <c r="D270" s="33">
        <v>150</v>
      </c>
      <c r="E270" s="33">
        <v>172</v>
      </c>
      <c r="F270" s="33">
        <v>194</v>
      </c>
      <c r="G270" s="33">
        <v>139.72</v>
      </c>
      <c r="H270" s="6">
        <f t="shared" si="8"/>
        <v>141.10583884584631</v>
      </c>
      <c r="I270" s="10"/>
      <c r="L270" s="2">
        <v>140.80000000000001</v>
      </c>
    </row>
    <row r="271" spans="2:12" x14ac:dyDescent="0.2">
      <c r="B271" s="40">
        <v>35100</v>
      </c>
      <c r="C271" s="28" t="s">
        <v>4</v>
      </c>
      <c r="D271" s="33">
        <v>150</v>
      </c>
      <c r="E271" s="33">
        <v>172</v>
      </c>
      <c r="F271" s="33">
        <v>194</v>
      </c>
      <c r="G271" s="33">
        <v>139.72</v>
      </c>
      <c r="H271" s="6">
        <f t="shared" si="8"/>
        <v>141.30655838901251</v>
      </c>
      <c r="I271" s="10"/>
      <c r="K271" s="2" t="s">
        <v>21</v>
      </c>
      <c r="L271" s="2">
        <v>140.6</v>
      </c>
    </row>
    <row r="272" spans="2:12" x14ac:dyDescent="0.2">
      <c r="B272" s="40">
        <v>35107</v>
      </c>
      <c r="C272" s="28" t="s">
        <v>4</v>
      </c>
      <c r="D272" s="33">
        <v>150</v>
      </c>
      <c r="E272" s="33">
        <v>172</v>
      </c>
      <c r="F272" s="33">
        <v>194</v>
      </c>
      <c r="G272" s="33">
        <v>139.72</v>
      </c>
      <c r="H272" s="6">
        <f t="shared" si="8"/>
        <v>141.30655838901251</v>
      </c>
      <c r="I272" s="10"/>
      <c r="L272" s="2">
        <v>140.6</v>
      </c>
    </row>
    <row r="273" spans="1:12" x14ac:dyDescent="0.2">
      <c r="B273" s="40">
        <v>35114</v>
      </c>
      <c r="C273" s="28" t="s">
        <v>4</v>
      </c>
      <c r="D273" s="33">
        <v>150</v>
      </c>
      <c r="E273" s="33">
        <v>172</v>
      </c>
      <c r="F273" s="33">
        <v>194</v>
      </c>
      <c r="G273" s="33">
        <v>142.79</v>
      </c>
      <c r="H273" s="6">
        <f t="shared" si="8"/>
        <v>144.41141906933223</v>
      </c>
      <c r="I273" s="10"/>
      <c r="L273" s="2">
        <v>140.6</v>
      </c>
    </row>
    <row r="274" spans="1:12" x14ac:dyDescent="0.2">
      <c r="B274" s="40">
        <v>35121</v>
      </c>
      <c r="C274" s="28" t="s">
        <v>4</v>
      </c>
      <c r="D274" s="33">
        <v>150</v>
      </c>
      <c r="E274" s="33">
        <v>172</v>
      </c>
      <c r="F274" s="33">
        <v>194</v>
      </c>
      <c r="G274" s="33">
        <v>142.79</v>
      </c>
      <c r="H274" s="6">
        <f t="shared" si="8"/>
        <v>144.41141906933223</v>
      </c>
      <c r="I274" s="10"/>
      <c r="L274" s="2">
        <v>140.6</v>
      </c>
    </row>
    <row r="275" spans="1:12" x14ac:dyDescent="0.2">
      <c r="B275" s="40">
        <v>35128</v>
      </c>
      <c r="C275" s="28" t="s">
        <v>4</v>
      </c>
      <c r="D275" s="33">
        <v>150</v>
      </c>
      <c r="E275" s="33">
        <v>172</v>
      </c>
      <c r="F275" s="33">
        <v>194</v>
      </c>
      <c r="G275" s="33">
        <v>155.26</v>
      </c>
      <c r="H275" s="6">
        <f t="shared" si="8"/>
        <v>156.68869064907764</v>
      </c>
      <c r="I275" s="10"/>
      <c r="K275" s="2" t="s">
        <v>22</v>
      </c>
      <c r="L275" s="2">
        <v>140.9</v>
      </c>
    </row>
    <row r="276" spans="1:12" x14ac:dyDescent="0.2">
      <c r="B276" s="40">
        <v>35135</v>
      </c>
      <c r="C276" s="28" t="s">
        <v>4</v>
      </c>
      <c r="D276" s="33">
        <v>150</v>
      </c>
      <c r="E276" s="33">
        <v>172</v>
      </c>
      <c r="F276" s="33">
        <v>194</v>
      </c>
      <c r="G276" s="33">
        <v>166.93</v>
      </c>
      <c r="H276" s="6">
        <f t="shared" si="8"/>
        <v>168.46607709680879</v>
      </c>
      <c r="I276" s="10"/>
      <c r="L276" s="2">
        <v>140.9</v>
      </c>
    </row>
    <row r="277" spans="1:12" x14ac:dyDescent="0.2">
      <c r="B277" s="40">
        <v>35142</v>
      </c>
      <c r="C277" s="28" t="s">
        <v>4</v>
      </c>
      <c r="D277" s="33">
        <v>150</v>
      </c>
      <c r="E277" s="33">
        <v>172</v>
      </c>
      <c r="F277" s="33">
        <v>194</v>
      </c>
      <c r="G277" s="33">
        <v>166.93</v>
      </c>
      <c r="H277" s="6">
        <f t="shared" si="8"/>
        <v>168.46607709680879</v>
      </c>
      <c r="I277" s="10"/>
      <c r="L277" s="2">
        <v>140.9</v>
      </c>
    </row>
    <row r="278" spans="1:12" x14ac:dyDescent="0.2">
      <c r="B278" s="40">
        <v>35149</v>
      </c>
      <c r="C278" s="28" t="s">
        <v>4</v>
      </c>
      <c r="D278" s="33">
        <v>150</v>
      </c>
      <c r="E278" s="33">
        <v>172</v>
      </c>
      <c r="F278" s="33">
        <v>194</v>
      </c>
      <c r="G278" s="33">
        <v>166.93</v>
      </c>
      <c r="H278" s="6">
        <f t="shared" si="8"/>
        <v>168.46607709680879</v>
      </c>
      <c r="I278" s="10"/>
      <c r="L278" s="2">
        <v>140.9</v>
      </c>
    </row>
    <row r="279" spans="1:12" x14ac:dyDescent="0.2">
      <c r="B279" s="40">
        <v>35156</v>
      </c>
      <c r="C279" s="28" t="s">
        <v>4</v>
      </c>
      <c r="D279" s="33">
        <v>150</v>
      </c>
      <c r="E279" s="33">
        <v>172</v>
      </c>
      <c r="F279" s="33">
        <v>194</v>
      </c>
      <c r="G279" s="33">
        <v>172.05</v>
      </c>
      <c r="H279" s="6">
        <f t="shared" si="8"/>
        <v>172.16690080365026</v>
      </c>
      <c r="I279" s="10"/>
      <c r="K279" s="2" t="s">
        <v>23</v>
      </c>
      <c r="L279" s="2">
        <v>142.1</v>
      </c>
    </row>
    <row r="280" spans="1:12" x14ac:dyDescent="0.2">
      <c r="B280" s="40">
        <v>35163</v>
      </c>
      <c r="C280" s="28" t="s">
        <v>4</v>
      </c>
      <c r="D280" s="33">
        <v>150</v>
      </c>
      <c r="E280" s="33">
        <v>172</v>
      </c>
      <c r="F280" s="33">
        <v>194</v>
      </c>
      <c r="G280" s="33">
        <v>172.05</v>
      </c>
      <c r="H280" s="6">
        <f t="shared" si="8"/>
        <v>172.16690080365026</v>
      </c>
      <c r="I280" s="10"/>
      <c r="L280" s="2">
        <v>142.1</v>
      </c>
    </row>
    <row r="281" spans="1:12" x14ac:dyDescent="0.2">
      <c r="B281" s="40">
        <v>35170</v>
      </c>
      <c r="C281" s="28" t="s">
        <v>4</v>
      </c>
      <c r="D281" s="33">
        <v>150</v>
      </c>
      <c r="E281" s="33">
        <v>172</v>
      </c>
      <c r="F281" s="33">
        <v>194</v>
      </c>
      <c r="G281" s="33">
        <v>209</v>
      </c>
      <c r="H281" s="6">
        <f t="shared" si="8"/>
        <v>209.14200678850858</v>
      </c>
      <c r="I281" s="10"/>
      <c r="L281" s="2">
        <v>142.1</v>
      </c>
    </row>
    <row r="282" spans="1:12" x14ac:dyDescent="0.2">
      <c r="A282" s="6"/>
      <c r="B282" s="6"/>
      <c r="C282" s="6"/>
      <c r="D282" s="6"/>
      <c r="E282" s="6"/>
      <c r="F282" s="6"/>
      <c r="H282" s="6">
        <f t="shared" si="8"/>
        <v>0</v>
      </c>
      <c r="I282" s="10"/>
      <c r="L282" s="2">
        <v>142.1</v>
      </c>
    </row>
    <row r="283" spans="1:12" x14ac:dyDescent="0.2">
      <c r="H283" s="6">
        <f t="shared" si="8"/>
        <v>0</v>
      </c>
      <c r="I283" s="10"/>
      <c r="L283" s="2">
        <v>142.1</v>
      </c>
    </row>
    <row r="284" spans="1:12" x14ac:dyDescent="0.2">
      <c r="H284" s="6">
        <f t="shared" si="8"/>
        <v>0</v>
      </c>
      <c r="I284" s="10"/>
      <c r="K284" s="2" t="s">
        <v>24</v>
      </c>
      <c r="L284" s="2">
        <v>142.80000000000001</v>
      </c>
    </row>
    <row r="285" spans="1:12" x14ac:dyDescent="0.2">
      <c r="H285" s="6">
        <f t="shared" si="8"/>
        <v>0</v>
      </c>
      <c r="I285" s="10"/>
      <c r="L285" s="2">
        <v>142.80000000000001</v>
      </c>
    </row>
    <row r="286" spans="1:12" x14ac:dyDescent="0.2">
      <c r="H286" s="6">
        <f t="shared" si="8"/>
        <v>0</v>
      </c>
      <c r="I286" s="10"/>
      <c r="L286" s="2">
        <v>142.80000000000001</v>
      </c>
    </row>
    <row r="287" spans="1:12" x14ac:dyDescent="0.2">
      <c r="H287" s="6">
        <f t="shared" si="8"/>
        <v>0</v>
      </c>
      <c r="I287" s="10"/>
      <c r="L287" s="2">
        <v>142.80000000000001</v>
      </c>
    </row>
    <row r="288" spans="1:12" x14ac:dyDescent="0.2">
      <c r="H288" s="6">
        <f t="shared" si="8"/>
        <v>0</v>
      </c>
      <c r="I288" s="10"/>
      <c r="K288" s="2" t="s">
        <v>25</v>
      </c>
      <c r="L288" s="2">
        <v>142.5</v>
      </c>
    </row>
    <row r="289" spans="8:12" x14ac:dyDescent="0.2">
      <c r="H289" s="6">
        <f t="shared" si="8"/>
        <v>0</v>
      </c>
      <c r="I289" s="10"/>
      <c r="L289" s="2">
        <v>142.5</v>
      </c>
    </row>
    <row r="290" spans="8:12" x14ac:dyDescent="0.2">
      <c r="H290" s="6">
        <f t="shared" si="8"/>
        <v>0</v>
      </c>
      <c r="I290" s="10"/>
      <c r="L290" s="2">
        <v>142.5</v>
      </c>
    </row>
    <row r="291" spans="8:12" x14ac:dyDescent="0.2">
      <c r="H291" s="6">
        <f t="shared" si="8"/>
        <v>0</v>
      </c>
      <c r="I291" s="10"/>
      <c r="L291" s="2">
        <v>142.5</v>
      </c>
    </row>
    <row r="292" spans="8:12" x14ac:dyDescent="0.2">
      <c r="H292" s="6">
        <f t="shared" si="8"/>
        <v>0</v>
      </c>
      <c r="I292" s="10"/>
      <c r="K292" s="2" t="s">
        <v>26</v>
      </c>
      <c r="L292" s="2">
        <v>142.5</v>
      </c>
    </row>
    <row r="293" spans="8:12" x14ac:dyDescent="0.2">
      <c r="H293" s="6">
        <f t="shared" si="8"/>
        <v>0</v>
      </c>
      <c r="I293" s="10"/>
      <c r="L293" s="2">
        <v>142.5</v>
      </c>
    </row>
    <row r="294" spans="8:12" x14ac:dyDescent="0.2">
      <c r="H294" s="6">
        <f t="shared" si="8"/>
        <v>0</v>
      </c>
      <c r="I294" s="10"/>
      <c r="L294" s="2">
        <v>142.5</v>
      </c>
    </row>
    <row r="295" spans="8:12" x14ac:dyDescent="0.2">
      <c r="H295" s="6">
        <f t="shared" si="8"/>
        <v>0</v>
      </c>
      <c r="I295" s="10"/>
      <c r="L295" s="2">
        <v>142.5</v>
      </c>
    </row>
    <row r="296" spans="8:12" x14ac:dyDescent="0.2">
      <c r="H296" s="6">
        <f t="shared" si="8"/>
        <v>0</v>
      </c>
      <c r="I296" s="10"/>
      <c r="L296" s="2">
        <v>142.5</v>
      </c>
    </row>
    <row r="297" spans="8:12" x14ac:dyDescent="0.2">
      <c r="H297" s="6">
        <f t="shared" si="8"/>
        <v>0</v>
      </c>
      <c r="I297" s="10"/>
      <c r="K297" s="2" t="s">
        <v>27</v>
      </c>
      <c r="L297" s="2">
        <v>142.80000000000001</v>
      </c>
    </row>
    <row r="298" spans="8:12" x14ac:dyDescent="0.2">
      <c r="H298" s="6">
        <f t="shared" si="8"/>
        <v>0</v>
      </c>
      <c r="I298" s="10"/>
      <c r="L298" s="2">
        <v>142.80000000000001</v>
      </c>
    </row>
    <row r="299" spans="8:12" x14ac:dyDescent="0.2">
      <c r="H299" s="6">
        <f t="shared" si="8"/>
        <v>0</v>
      </c>
      <c r="I299" s="10"/>
      <c r="L299" s="2">
        <v>142.80000000000001</v>
      </c>
    </row>
    <row r="300" spans="8:12" x14ac:dyDescent="0.2">
      <c r="H300" s="6">
        <f t="shared" si="8"/>
        <v>0</v>
      </c>
      <c r="I300" s="10"/>
      <c r="L300" s="2">
        <v>142.80000000000001</v>
      </c>
    </row>
    <row r="301" spans="8:12" x14ac:dyDescent="0.2">
      <c r="H301" s="6">
        <f t="shared" si="8"/>
        <v>0</v>
      </c>
      <c r="I301" s="10"/>
      <c r="K301" s="2" t="s">
        <v>28</v>
      </c>
      <c r="L301" s="2">
        <v>142.6</v>
      </c>
    </row>
    <row r="302" spans="8:12" x14ac:dyDescent="0.2">
      <c r="H302" s="6">
        <f t="shared" si="8"/>
        <v>0</v>
      </c>
      <c r="I302" s="10"/>
      <c r="L302" s="2">
        <v>142.6</v>
      </c>
    </row>
    <row r="303" spans="8:12" x14ac:dyDescent="0.2">
      <c r="H303" s="6">
        <f t="shared" si="8"/>
        <v>0</v>
      </c>
      <c r="I303" s="10"/>
      <c r="L303" s="2">
        <v>142.6</v>
      </c>
    </row>
    <row r="304" spans="8:12" x14ac:dyDescent="0.2">
      <c r="H304" s="6">
        <f t="shared" si="8"/>
        <v>0</v>
      </c>
      <c r="I304" s="10"/>
      <c r="L304" s="2">
        <v>142.6</v>
      </c>
    </row>
    <row r="305" spans="8:12" x14ac:dyDescent="0.2">
      <c r="H305" s="6">
        <f t="shared" si="8"/>
        <v>0</v>
      </c>
      <c r="I305" s="10"/>
      <c r="L305" s="2">
        <v>142.6</v>
      </c>
    </row>
    <row r="306" spans="8:12" x14ac:dyDescent="0.2">
      <c r="H306" s="6">
        <f t="shared" si="8"/>
        <v>0</v>
      </c>
      <c r="I306" s="10"/>
      <c r="K306" s="2" t="s">
        <v>29</v>
      </c>
      <c r="L306" s="2">
        <v>142.5</v>
      </c>
    </row>
    <row r="307" spans="8:12" x14ac:dyDescent="0.2">
      <c r="H307" s="6">
        <f t="shared" si="8"/>
        <v>0</v>
      </c>
      <c r="I307" s="10"/>
      <c r="L307" s="2">
        <v>142.5</v>
      </c>
    </row>
    <row r="308" spans="8:12" x14ac:dyDescent="0.2">
      <c r="H308" s="6">
        <f t="shared" si="8"/>
        <v>0</v>
      </c>
      <c r="I308" s="10"/>
      <c r="L308" s="2">
        <v>142.5</v>
      </c>
    </row>
    <row r="309" spans="8:12" x14ac:dyDescent="0.2">
      <c r="H309" s="6">
        <f t="shared" si="8"/>
        <v>0</v>
      </c>
      <c r="I309" s="10"/>
      <c r="L309" s="2">
        <v>142.5</v>
      </c>
    </row>
    <row r="310" spans="8:12" x14ac:dyDescent="0.2">
      <c r="H310" s="6">
        <f t="shared" si="8"/>
        <v>0</v>
      </c>
      <c r="I310" s="10"/>
      <c r="K310" s="2" t="s">
        <v>30</v>
      </c>
      <c r="L310" s="2">
        <v>142.80000000000001</v>
      </c>
    </row>
    <row r="311" spans="8:12" x14ac:dyDescent="0.2">
      <c r="H311" s="6">
        <f t="shared" si="8"/>
        <v>0</v>
      </c>
      <c r="I311" s="10"/>
      <c r="L311" s="2">
        <v>142.80000000000001</v>
      </c>
    </row>
    <row r="312" spans="8:12" x14ac:dyDescent="0.2">
      <c r="H312" s="6">
        <f t="shared" si="8"/>
        <v>0</v>
      </c>
      <c r="I312" s="10"/>
      <c r="L312" s="2">
        <v>142.80000000000001</v>
      </c>
    </row>
    <row r="313" spans="8:12" x14ac:dyDescent="0.2">
      <c r="H313" s="6">
        <f t="shared" si="8"/>
        <v>0</v>
      </c>
      <c r="I313" s="10"/>
      <c r="L313" s="2">
        <v>142.80000000000001</v>
      </c>
    </row>
    <row r="314" spans="8:12" x14ac:dyDescent="0.2">
      <c r="H314" s="6">
        <f t="shared" si="8"/>
        <v>0</v>
      </c>
      <c r="I314" s="10"/>
      <c r="K314" s="2" t="s">
        <v>31</v>
      </c>
      <c r="L314" s="2">
        <v>143.5</v>
      </c>
    </row>
    <row r="315" spans="8:12" x14ac:dyDescent="0.2">
      <c r="H315" s="6">
        <f t="shared" si="8"/>
        <v>0</v>
      </c>
      <c r="I315" s="10"/>
      <c r="L315" s="2">
        <v>143.5</v>
      </c>
    </row>
    <row r="316" spans="8:12" x14ac:dyDescent="0.2">
      <c r="H316" s="6">
        <f t="shared" si="8"/>
        <v>0</v>
      </c>
      <c r="I316" s="10"/>
      <c r="L316" s="2">
        <v>143.5</v>
      </c>
    </row>
    <row r="317" spans="8:12" x14ac:dyDescent="0.2">
      <c r="H317" s="6">
        <f t="shared" si="8"/>
        <v>0</v>
      </c>
      <c r="I317" s="10"/>
      <c r="L317" s="2">
        <v>143.5</v>
      </c>
    </row>
    <row r="318" spans="8:12" x14ac:dyDescent="0.2">
      <c r="H318" s="6">
        <f t="shared" si="8"/>
        <v>0</v>
      </c>
      <c r="I318" s="10"/>
      <c r="L318" s="2">
        <v>143.5</v>
      </c>
    </row>
    <row r="319" spans="8:12" x14ac:dyDescent="0.2">
      <c r="H319" s="6">
        <f t="shared" si="8"/>
        <v>0</v>
      </c>
      <c r="I319" s="10"/>
      <c r="K319" s="2" t="s">
        <v>20</v>
      </c>
      <c r="L319" s="2">
        <v>144.5</v>
      </c>
    </row>
    <row r="320" spans="8:12" x14ac:dyDescent="0.2">
      <c r="H320" s="6">
        <f t="shared" si="8"/>
        <v>0</v>
      </c>
      <c r="I320" s="10"/>
      <c r="L320" s="2">
        <v>144.5</v>
      </c>
    </row>
    <row r="321" spans="8:12" x14ac:dyDescent="0.2">
      <c r="H321" s="6">
        <f t="shared" si="8"/>
        <v>0</v>
      </c>
      <c r="I321" s="10"/>
      <c r="L321" s="2">
        <v>144.5</v>
      </c>
    </row>
    <row r="322" spans="8:12" x14ac:dyDescent="0.2">
      <c r="H322" s="6">
        <f t="shared" si="8"/>
        <v>0</v>
      </c>
      <c r="I322" s="10"/>
      <c r="L322" s="2">
        <v>144.5</v>
      </c>
    </row>
    <row r="323" spans="8:12" x14ac:dyDescent="0.2">
      <c r="H323" s="6">
        <f t="shared" si="8"/>
        <v>0</v>
      </c>
      <c r="I323" s="10"/>
      <c r="K323" s="2" t="s">
        <v>21</v>
      </c>
      <c r="L323" s="2">
        <v>143.19999999999999</v>
      </c>
    </row>
    <row r="324" spans="8:12" x14ac:dyDescent="0.2">
      <c r="H324" s="6">
        <f t="shared" si="8"/>
        <v>0</v>
      </c>
      <c r="I324" s="10"/>
      <c r="L324" s="2">
        <v>143.19999999999999</v>
      </c>
    </row>
    <row r="325" spans="8:12" x14ac:dyDescent="0.2">
      <c r="H325" s="6">
        <f t="shared" si="8"/>
        <v>0</v>
      </c>
      <c r="I325" s="10"/>
      <c r="L325" s="2">
        <v>143.19999999999999</v>
      </c>
    </row>
    <row r="326" spans="8:12" x14ac:dyDescent="0.2">
      <c r="H326" s="6">
        <f t="shared" si="8"/>
        <v>0</v>
      </c>
      <c r="I326" s="10"/>
      <c r="L326" s="2">
        <v>143.19999999999999</v>
      </c>
    </row>
    <row r="327" spans="8:12" x14ac:dyDescent="0.2">
      <c r="H327" s="6">
        <f t="shared" si="8"/>
        <v>0</v>
      </c>
      <c r="I327" s="10"/>
      <c r="K327" s="2" t="s">
        <v>22</v>
      </c>
      <c r="L327" s="2">
        <v>141.9</v>
      </c>
    </row>
    <row r="328" spans="8:12" x14ac:dyDescent="0.2">
      <c r="H328" s="6">
        <f t="shared" si="8"/>
        <v>0</v>
      </c>
      <c r="I328" s="10"/>
      <c r="L328" s="2">
        <v>141.9</v>
      </c>
    </row>
    <row r="329" spans="8:12" x14ac:dyDescent="0.2">
      <c r="H329" s="6">
        <f t="shared" ref="H329:H392" si="9">+G329*$L$462/L329</f>
        <v>0</v>
      </c>
      <c r="I329" s="10"/>
      <c r="L329" s="2">
        <v>141.9</v>
      </c>
    </row>
    <row r="330" spans="8:12" x14ac:dyDescent="0.2">
      <c r="H330" s="6">
        <f t="shared" si="9"/>
        <v>0</v>
      </c>
      <c r="I330" s="10"/>
      <c r="L330" s="2">
        <v>141.9</v>
      </c>
    </row>
    <row r="331" spans="8:12" x14ac:dyDescent="0.2">
      <c r="H331" s="6">
        <f t="shared" si="9"/>
        <v>0</v>
      </c>
      <c r="I331" s="10"/>
      <c r="L331" s="2">
        <v>141.9</v>
      </c>
    </row>
    <row r="332" spans="8:12" x14ac:dyDescent="0.2">
      <c r="H332" s="6">
        <f t="shared" si="9"/>
        <v>0</v>
      </c>
      <c r="I332" s="10"/>
      <c r="K332" s="2" t="s">
        <v>23</v>
      </c>
      <c r="L332" s="2">
        <v>141.5</v>
      </c>
    </row>
    <row r="333" spans="8:12" x14ac:dyDescent="0.2">
      <c r="H333" s="6">
        <f t="shared" si="9"/>
        <v>0</v>
      </c>
      <c r="I333" s="10"/>
      <c r="L333" s="2">
        <v>141.5</v>
      </c>
    </row>
    <row r="334" spans="8:12" x14ac:dyDescent="0.2">
      <c r="H334" s="6">
        <f t="shared" si="9"/>
        <v>0</v>
      </c>
      <c r="I334" s="10"/>
      <c r="L334" s="2">
        <v>141.5</v>
      </c>
    </row>
    <row r="335" spans="8:12" x14ac:dyDescent="0.2">
      <c r="H335" s="6">
        <f t="shared" si="9"/>
        <v>0</v>
      </c>
      <c r="I335" s="10"/>
      <c r="L335" s="2">
        <v>141.5</v>
      </c>
    </row>
    <row r="336" spans="8:12" x14ac:dyDescent="0.2">
      <c r="H336" s="6">
        <f t="shared" si="9"/>
        <v>0</v>
      </c>
      <c r="I336" s="10"/>
      <c r="K336" s="2" t="s">
        <v>24</v>
      </c>
      <c r="L336" s="2">
        <v>142</v>
      </c>
    </row>
    <row r="337" spans="8:12" x14ac:dyDescent="0.2">
      <c r="H337" s="6">
        <f t="shared" si="9"/>
        <v>0</v>
      </c>
      <c r="I337" s="10"/>
      <c r="L337" s="2">
        <v>142</v>
      </c>
    </row>
    <row r="338" spans="8:12" x14ac:dyDescent="0.2">
      <c r="H338" s="6">
        <f t="shared" si="9"/>
        <v>0</v>
      </c>
      <c r="I338" s="10"/>
      <c r="L338" s="2">
        <v>142</v>
      </c>
    </row>
    <row r="339" spans="8:12" x14ac:dyDescent="0.2">
      <c r="H339" s="6">
        <f t="shared" si="9"/>
        <v>0</v>
      </c>
      <c r="I339" s="10"/>
      <c r="L339" s="2">
        <v>142</v>
      </c>
    </row>
    <row r="340" spans="8:12" x14ac:dyDescent="0.2">
      <c r="H340" s="6">
        <f t="shared" si="9"/>
        <v>0</v>
      </c>
      <c r="I340" s="10"/>
      <c r="K340" s="2" t="s">
        <v>25</v>
      </c>
      <c r="L340" s="2">
        <v>141.80000000000001</v>
      </c>
    </row>
    <row r="341" spans="8:12" x14ac:dyDescent="0.2">
      <c r="H341" s="6">
        <f t="shared" si="9"/>
        <v>0</v>
      </c>
      <c r="I341" s="10"/>
      <c r="L341" s="2">
        <v>141.80000000000001</v>
      </c>
    </row>
    <row r="342" spans="8:12" x14ac:dyDescent="0.2">
      <c r="H342" s="6">
        <f t="shared" si="9"/>
        <v>0</v>
      </c>
      <c r="I342" s="10"/>
      <c r="L342" s="2">
        <v>141.80000000000001</v>
      </c>
    </row>
    <row r="343" spans="8:12" x14ac:dyDescent="0.2">
      <c r="H343" s="6">
        <f t="shared" si="9"/>
        <v>0</v>
      </c>
      <c r="I343" s="10"/>
      <c r="L343" s="2">
        <v>141.80000000000001</v>
      </c>
    </row>
    <row r="344" spans="8:12" x14ac:dyDescent="0.2">
      <c r="H344" s="6">
        <f t="shared" si="9"/>
        <v>0</v>
      </c>
      <c r="I344" s="10"/>
      <c r="L344" s="2">
        <v>141.80000000000001</v>
      </c>
    </row>
    <row r="345" spans="8:12" x14ac:dyDescent="0.2">
      <c r="H345" s="6">
        <f t="shared" si="9"/>
        <v>0</v>
      </c>
      <c r="I345" s="10"/>
      <c r="K345" s="2" t="s">
        <v>26</v>
      </c>
      <c r="L345" s="2">
        <v>141.4</v>
      </c>
    </row>
    <row r="346" spans="8:12" x14ac:dyDescent="0.2">
      <c r="H346" s="6">
        <f t="shared" si="9"/>
        <v>0</v>
      </c>
      <c r="I346" s="10"/>
      <c r="L346" s="2">
        <v>141.4</v>
      </c>
    </row>
    <row r="347" spans="8:12" x14ac:dyDescent="0.2">
      <c r="H347" s="6">
        <f t="shared" si="9"/>
        <v>0</v>
      </c>
      <c r="I347" s="10"/>
      <c r="L347" s="2">
        <v>141.4</v>
      </c>
    </row>
    <row r="348" spans="8:12" x14ac:dyDescent="0.2">
      <c r="H348" s="6">
        <f t="shared" si="9"/>
        <v>0</v>
      </c>
      <c r="I348" s="10"/>
      <c r="L348" s="2">
        <v>141.4</v>
      </c>
    </row>
    <row r="349" spans="8:12" x14ac:dyDescent="0.2">
      <c r="H349" s="6">
        <f t="shared" si="9"/>
        <v>0</v>
      </c>
      <c r="I349" s="10"/>
      <c r="K349" s="2" t="s">
        <v>27</v>
      </c>
      <c r="L349" s="2">
        <v>141.80000000000001</v>
      </c>
    </row>
    <row r="350" spans="8:12" x14ac:dyDescent="0.2">
      <c r="H350" s="6">
        <f t="shared" si="9"/>
        <v>0</v>
      </c>
      <c r="I350" s="10"/>
      <c r="L350" s="2">
        <v>141.80000000000001</v>
      </c>
    </row>
    <row r="351" spans="8:12" x14ac:dyDescent="0.2">
      <c r="H351" s="6">
        <f t="shared" si="9"/>
        <v>0</v>
      </c>
      <c r="I351" s="10"/>
      <c r="L351" s="2">
        <v>141.80000000000001</v>
      </c>
    </row>
    <row r="352" spans="8:12" x14ac:dyDescent="0.2">
      <c r="H352" s="6">
        <f t="shared" si="9"/>
        <v>0</v>
      </c>
      <c r="I352" s="10"/>
      <c r="L352" s="2">
        <v>141.80000000000001</v>
      </c>
    </row>
    <row r="353" spans="8:12" x14ac:dyDescent="0.2">
      <c r="H353" s="6">
        <f t="shared" si="9"/>
        <v>0</v>
      </c>
      <c r="I353" s="10"/>
      <c r="K353" s="2" t="s">
        <v>28</v>
      </c>
      <c r="L353" s="2">
        <v>142.1</v>
      </c>
    </row>
    <row r="354" spans="8:12" x14ac:dyDescent="0.2">
      <c r="H354" s="6">
        <f t="shared" si="9"/>
        <v>0</v>
      </c>
      <c r="I354" s="10"/>
      <c r="L354" s="2">
        <v>142.1</v>
      </c>
    </row>
    <row r="355" spans="8:12" x14ac:dyDescent="0.2">
      <c r="H355" s="6">
        <f t="shared" si="9"/>
        <v>0</v>
      </c>
      <c r="I355" s="10"/>
      <c r="L355" s="2">
        <v>142.1</v>
      </c>
    </row>
    <row r="356" spans="8:12" x14ac:dyDescent="0.2">
      <c r="H356" s="6">
        <f t="shared" si="9"/>
        <v>0</v>
      </c>
      <c r="I356" s="10"/>
      <c r="L356" s="2">
        <v>142.1</v>
      </c>
    </row>
    <row r="357" spans="8:12" x14ac:dyDescent="0.2">
      <c r="H357" s="6">
        <f t="shared" si="9"/>
        <v>0</v>
      </c>
      <c r="I357" s="10"/>
      <c r="L357" s="2">
        <v>142.1</v>
      </c>
    </row>
    <row r="358" spans="8:12" x14ac:dyDescent="0.2">
      <c r="H358" s="6">
        <f t="shared" si="9"/>
        <v>0</v>
      </c>
      <c r="I358" s="10"/>
      <c r="K358" s="2" t="s">
        <v>29</v>
      </c>
      <c r="L358" s="2">
        <v>142.4</v>
      </c>
    </row>
    <row r="359" spans="8:12" x14ac:dyDescent="0.2">
      <c r="H359" s="6">
        <f t="shared" si="9"/>
        <v>0</v>
      </c>
      <c r="I359" s="10"/>
      <c r="L359" s="2">
        <v>142.4</v>
      </c>
    </row>
    <row r="360" spans="8:12" x14ac:dyDescent="0.2">
      <c r="H360" s="6">
        <f t="shared" si="9"/>
        <v>0</v>
      </c>
      <c r="I360" s="10"/>
      <c r="L360" s="2">
        <v>142.4</v>
      </c>
    </row>
    <row r="361" spans="8:12" x14ac:dyDescent="0.2">
      <c r="H361" s="6">
        <f t="shared" si="9"/>
        <v>0</v>
      </c>
      <c r="I361" s="10"/>
      <c r="L361" s="2">
        <v>142.4</v>
      </c>
    </row>
    <row r="362" spans="8:12" x14ac:dyDescent="0.2">
      <c r="H362" s="6">
        <f t="shared" si="9"/>
        <v>0</v>
      </c>
      <c r="I362" s="10"/>
      <c r="K362" s="2" t="s">
        <v>30</v>
      </c>
      <c r="L362" s="2">
        <v>142.5</v>
      </c>
    </row>
    <row r="363" spans="8:12" x14ac:dyDescent="0.2">
      <c r="H363" s="6">
        <f t="shared" si="9"/>
        <v>0</v>
      </c>
      <c r="I363" s="10"/>
      <c r="L363" s="2">
        <v>142.5</v>
      </c>
    </row>
    <row r="364" spans="8:12" x14ac:dyDescent="0.2">
      <c r="H364" s="6">
        <f t="shared" si="9"/>
        <v>0</v>
      </c>
      <c r="I364" s="10"/>
      <c r="L364" s="2">
        <v>142.5</v>
      </c>
    </row>
    <row r="365" spans="8:12" x14ac:dyDescent="0.2">
      <c r="H365" s="6">
        <f t="shared" si="9"/>
        <v>0</v>
      </c>
      <c r="I365" s="10"/>
      <c r="L365" s="2">
        <v>142.5</v>
      </c>
    </row>
    <row r="366" spans="8:12" x14ac:dyDescent="0.2">
      <c r="H366" s="6">
        <f t="shared" si="9"/>
        <v>0</v>
      </c>
      <c r="I366" s="10"/>
      <c r="K366" s="2" t="s">
        <v>31</v>
      </c>
      <c r="L366" s="2">
        <v>141.30000000000001</v>
      </c>
    </row>
    <row r="367" spans="8:12" x14ac:dyDescent="0.2">
      <c r="H367" s="6">
        <f t="shared" si="9"/>
        <v>0</v>
      </c>
      <c r="I367" s="10"/>
      <c r="L367" s="2">
        <v>141.30000000000001</v>
      </c>
    </row>
    <row r="368" spans="8:12" x14ac:dyDescent="0.2">
      <c r="H368" s="6">
        <f t="shared" si="9"/>
        <v>0</v>
      </c>
      <c r="I368" s="10"/>
      <c r="L368" s="2">
        <v>141.30000000000001</v>
      </c>
    </row>
    <row r="369" spans="8:12" x14ac:dyDescent="0.2">
      <c r="H369" s="6">
        <f t="shared" si="9"/>
        <v>0</v>
      </c>
      <c r="I369" s="10"/>
      <c r="L369" s="2">
        <v>141.30000000000001</v>
      </c>
    </row>
    <row r="370" spans="8:12" x14ac:dyDescent="0.2">
      <c r="H370" s="6">
        <f t="shared" si="9"/>
        <v>0</v>
      </c>
      <c r="I370" s="10"/>
      <c r="L370" s="2">
        <v>141.30000000000001</v>
      </c>
    </row>
    <row r="371" spans="8:12" x14ac:dyDescent="0.2">
      <c r="H371" s="6">
        <f t="shared" si="9"/>
        <v>0</v>
      </c>
      <c r="I371" s="10"/>
      <c r="K371" s="2" t="s">
        <v>20</v>
      </c>
      <c r="L371" s="2">
        <v>139.80000000000001</v>
      </c>
    </row>
    <row r="372" spans="8:12" x14ac:dyDescent="0.2">
      <c r="H372" s="6">
        <f t="shared" si="9"/>
        <v>0</v>
      </c>
      <c r="I372" s="10"/>
      <c r="L372" s="2">
        <v>139.80000000000001</v>
      </c>
    </row>
    <row r="373" spans="8:12" x14ac:dyDescent="0.2">
      <c r="H373" s="6">
        <f t="shared" si="9"/>
        <v>0</v>
      </c>
      <c r="I373" s="10"/>
      <c r="L373" s="2">
        <v>139.80000000000001</v>
      </c>
    </row>
    <row r="374" spans="8:12" x14ac:dyDescent="0.2">
      <c r="H374" s="6">
        <f t="shared" si="9"/>
        <v>0</v>
      </c>
      <c r="I374" s="10"/>
      <c r="L374" s="2">
        <v>139.80000000000001</v>
      </c>
    </row>
    <row r="375" spans="8:12" x14ac:dyDescent="0.2">
      <c r="H375" s="6">
        <f t="shared" si="9"/>
        <v>0</v>
      </c>
      <c r="I375" s="10"/>
      <c r="K375" s="2" t="s">
        <v>21</v>
      </c>
      <c r="L375" s="2">
        <v>139</v>
      </c>
    </row>
    <row r="376" spans="8:12" x14ac:dyDescent="0.2">
      <c r="H376" s="6">
        <f t="shared" si="9"/>
        <v>0</v>
      </c>
      <c r="I376" s="10"/>
      <c r="L376" s="2">
        <v>139</v>
      </c>
    </row>
    <row r="377" spans="8:12" x14ac:dyDescent="0.2">
      <c r="H377" s="6">
        <f t="shared" si="9"/>
        <v>0</v>
      </c>
      <c r="I377" s="10"/>
      <c r="L377" s="2">
        <v>139</v>
      </c>
    </row>
    <row r="378" spans="8:12" x14ac:dyDescent="0.2">
      <c r="H378" s="6">
        <f t="shared" si="9"/>
        <v>0</v>
      </c>
      <c r="I378" s="10"/>
      <c r="L378" s="2">
        <v>139</v>
      </c>
    </row>
    <row r="379" spans="8:12" x14ac:dyDescent="0.2">
      <c r="H379" s="6">
        <f t="shared" si="9"/>
        <v>0</v>
      </c>
      <c r="I379" s="10"/>
      <c r="K379" s="2" t="s">
        <v>22</v>
      </c>
      <c r="L379" s="2">
        <v>139</v>
      </c>
    </row>
    <row r="380" spans="8:12" x14ac:dyDescent="0.2">
      <c r="H380" s="6">
        <f t="shared" si="9"/>
        <v>0</v>
      </c>
      <c r="I380" s="10"/>
      <c r="L380" s="2">
        <v>139</v>
      </c>
    </row>
    <row r="381" spans="8:12" x14ac:dyDescent="0.2">
      <c r="H381" s="6">
        <f t="shared" si="9"/>
        <v>0</v>
      </c>
      <c r="I381" s="10"/>
      <c r="L381" s="2">
        <v>139</v>
      </c>
    </row>
    <row r="382" spans="8:12" x14ac:dyDescent="0.2">
      <c r="H382" s="6">
        <f t="shared" si="9"/>
        <v>0</v>
      </c>
      <c r="I382" s="10"/>
      <c r="L382" s="2">
        <v>139</v>
      </c>
    </row>
    <row r="383" spans="8:12" x14ac:dyDescent="0.2">
      <c r="H383" s="6">
        <f t="shared" si="9"/>
        <v>0</v>
      </c>
      <c r="I383" s="10"/>
      <c r="L383" s="2">
        <v>139</v>
      </c>
    </row>
    <row r="384" spans="8:12" x14ac:dyDescent="0.2">
      <c r="H384" s="6">
        <f t="shared" si="9"/>
        <v>0</v>
      </c>
      <c r="I384" s="10"/>
      <c r="K384" s="2" t="s">
        <v>23</v>
      </c>
      <c r="L384" s="2">
        <v>139.19999999999999</v>
      </c>
    </row>
    <row r="385" spans="8:12" x14ac:dyDescent="0.2">
      <c r="H385" s="6">
        <f t="shared" si="9"/>
        <v>0</v>
      </c>
      <c r="I385" s="10"/>
      <c r="L385" s="2">
        <v>139.19999999999999</v>
      </c>
    </row>
    <row r="386" spans="8:12" x14ac:dyDescent="0.2">
      <c r="H386" s="6">
        <f t="shared" si="9"/>
        <v>0</v>
      </c>
      <c r="I386" s="10"/>
      <c r="L386" s="2">
        <v>139.19999999999999</v>
      </c>
    </row>
    <row r="387" spans="8:12" x14ac:dyDescent="0.2">
      <c r="H387" s="6">
        <f t="shared" si="9"/>
        <v>0</v>
      </c>
      <c r="I387" s="10"/>
      <c r="L387" s="2">
        <v>139.19999999999999</v>
      </c>
    </row>
    <row r="388" spans="8:12" x14ac:dyDescent="0.2">
      <c r="H388" s="6">
        <f t="shared" si="9"/>
        <v>0</v>
      </c>
      <c r="I388" s="10"/>
      <c r="K388" s="2" t="s">
        <v>24</v>
      </c>
      <c r="L388" s="2">
        <v>139.4</v>
      </c>
    </row>
    <row r="389" spans="8:12" x14ac:dyDescent="0.2">
      <c r="H389" s="6">
        <f t="shared" si="9"/>
        <v>0</v>
      </c>
      <c r="I389" s="10"/>
      <c r="L389" s="2">
        <v>139.4</v>
      </c>
    </row>
    <row r="390" spans="8:12" x14ac:dyDescent="0.2">
      <c r="H390" s="6">
        <f t="shared" si="9"/>
        <v>0</v>
      </c>
      <c r="I390" s="10"/>
      <c r="L390" s="2">
        <v>139.4</v>
      </c>
    </row>
    <row r="391" spans="8:12" x14ac:dyDescent="0.2">
      <c r="H391" s="6">
        <f t="shared" si="9"/>
        <v>0</v>
      </c>
      <c r="I391" s="10"/>
      <c r="L391" s="2">
        <v>139.4</v>
      </c>
    </row>
    <row r="392" spans="8:12" x14ac:dyDescent="0.2">
      <c r="H392" s="6">
        <f t="shared" si="9"/>
        <v>0</v>
      </c>
      <c r="I392" s="10"/>
      <c r="K392" s="2" t="s">
        <v>25</v>
      </c>
      <c r="L392" s="2">
        <v>139.1</v>
      </c>
    </row>
    <row r="393" spans="8:12" x14ac:dyDescent="0.2">
      <c r="H393" s="6">
        <f t="shared" ref="H393:H456" si="10">+G393*$L$462/L393</f>
        <v>0</v>
      </c>
      <c r="I393" s="10"/>
      <c r="L393" s="2">
        <v>139.1</v>
      </c>
    </row>
    <row r="394" spans="8:12" x14ac:dyDescent="0.2">
      <c r="H394" s="6">
        <f t="shared" si="10"/>
        <v>0</v>
      </c>
      <c r="I394" s="10"/>
      <c r="L394" s="2">
        <v>139.1</v>
      </c>
    </row>
    <row r="395" spans="8:12" x14ac:dyDescent="0.2">
      <c r="H395" s="6">
        <f t="shared" si="10"/>
        <v>0</v>
      </c>
      <c r="I395" s="10"/>
      <c r="L395" s="2">
        <v>139.1</v>
      </c>
    </row>
    <row r="396" spans="8:12" x14ac:dyDescent="0.2">
      <c r="H396" s="6">
        <f t="shared" si="10"/>
        <v>0</v>
      </c>
      <c r="I396" s="10"/>
      <c r="L396" s="2">
        <v>139.1</v>
      </c>
    </row>
    <row r="397" spans="8:12" x14ac:dyDescent="0.2">
      <c r="H397" s="6">
        <f t="shared" si="10"/>
        <v>0</v>
      </c>
      <c r="I397" s="10"/>
      <c r="K397" s="2" t="s">
        <v>26</v>
      </c>
      <c r="L397" s="2">
        <v>139.19999999999999</v>
      </c>
    </row>
    <row r="398" spans="8:12" x14ac:dyDescent="0.2">
      <c r="H398" s="6">
        <f t="shared" si="10"/>
        <v>0</v>
      </c>
      <c r="I398" s="10"/>
      <c r="L398" s="2">
        <v>139.19999999999999</v>
      </c>
    </row>
    <row r="399" spans="8:12" x14ac:dyDescent="0.2">
      <c r="H399" s="6">
        <f t="shared" si="10"/>
        <v>0</v>
      </c>
      <c r="I399" s="10"/>
      <c r="L399" s="2">
        <v>139.19999999999999</v>
      </c>
    </row>
    <row r="400" spans="8:12" x14ac:dyDescent="0.2">
      <c r="H400" s="6">
        <f t="shared" si="10"/>
        <v>0</v>
      </c>
      <c r="I400" s="10"/>
      <c r="L400" s="2">
        <v>139.19999999999999</v>
      </c>
    </row>
    <row r="401" spans="8:12" x14ac:dyDescent="0.2">
      <c r="H401" s="6">
        <f t="shared" si="10"/>
        <v>0</v>
      </c>
      <c r="I401" s="10"/>
      <c r="K401" s="2" t="s">
        <v>27</v>
      </c>
      <c r="L401" s="2">
        <v>138.4</v>
      </c>
    </row>
    <row r="402" spans="8:12" x14ac:dyDescent="0.2">
      <c r="H402" s="6">
        <f t="shared" si="10"/>
        <v>0</v>
      </c>
      <c r="I402" s="10"/>
      <c r="L402" s="2">
        <v>138.4</v>
      </c>
    </row>
    <row r="403" spans="8:12" x14ac:dyDescent="0.2">
      <c r="H403" s="6">
        <f t="shared" si="10"/>
        <v>0</v>
      </c>
      <c r="I403" s="10"/>
      <c r="L403" s="2">
        <v>138.4</v>
      </c>
    </row>
    <row r="404" spans="8:12" x14ac:dyDescent="0.2">
      <c r="H404" s="6">
        <f t="shared" si="10"/>
        <v>0</v>
      </c>
      <c r="I404" s="10"/>
      <c r="L404" s="2">
        <v>138.4</v>
      </c>
    </row>
    <row r="405" spans="8:12" x14ac:dyDescent="0.2">
      <c r="H405" s="6">
        <f t="shared" si="10"/>
        <v>0</v>
      </c>
      <c r="I405" s="10"/>
      <c r="L405" s="2">
        <v>138.4</v>
      </c>
    </row>
    <row r="406" spans="8:12" x14ac:dyDescent="0.2">
      <c r="H406" s="6">
        <f t="shared" si="10"/>
        <v>0</v>
      </c>
      <c r="I406" s="10"/>
      <c r="K406" s="2" t="s">
        <v>28</v>
      </c>
      <c r="L406" s="2">
        <v>138</v>
      </c>
    </row>
    <row r="407" spans="8:12" x14ac:dyDescent="0.2">
      <c r="H407" s="6">
        <f t="shared" si="10"/>
        <v>0</v>
      </c>
      <c r="I407" s="10"/>
      <c r="L407" s="2">
        <v>138</v>
      </c>
    </row>
    <row r="408" spans="8:12" x14ac:dyDescent="0.2">
      <c r="H408" s="6">
        <f t="shared" si="10"/>
        <v>0</v>
      </c>
      <c r="I408" s="10"/>
      <c r="L408" s="2">
        <v>138</v>
      </c>
    </row>
    <row r="409" spans="8:12" x14ac:dyDescent="0.2">
      <c r="H409" s="6">
        <f t="shared" si="10"/>
        <v>0</v>
      </c>
      <c r="I409" s="10"/>
      <c r="L409" s="2">
        <v>138</v>
      </c>
    </row>
    <row r="410" spans="8:12" x14ac:dyDescent="0.2">
      <c r="H410" s="6">
        <f t="shared" si="10"/>
        <v>0</v>
      </c>
      <c r="I410" s="10"/>
      <c r="K410" s="2" t="s">
        <v>29</v>
      </c>
      <c r="L410" s="2">
        <v>138.19999999999999</v>
      </c>
    </row>
    <row r="411" spans="8:12" x14ac:dyDescent="0.2">
      <c r="H411" s="6">
        <f t="shared" si="10"/>
        <v>0</v>
      </c>
      <c r="I411" s="10"/>
      <c r="L411" s="2">
        <v>138.19999999999999</v>
      </c>
    </row>
    <row r="412" spans="8:12" x14ac:dyDescent="0.2">
      <c r="H412" s="6">
        <f t="shared" si="10"/>
        <v>0</v>
      </c>
      <c r="I412" s="10"/>
      <c r="L412" s="2">
        <v>138.19999999999999</v>
      </c>
    </row>
    <row r="413" spans="8:12" x14ac:dyDescent="0.2">
      <c r="H413" s="6">
        <f t="shared" si="10"/>
        <v>0</v>
      </c>
      <c r="I413" s="10"/>
      <c r="L413" s="2">
        <v>138.19999999999999</v>
      </c>
    </row>
    <row r="414" spans="8:12" x14ac:dyDescent="0.2">
      <c r="H414" s="6">
        <f t="shared" si="10"/>
        <v>0</v>
      </c>
      <c r="I414" s="10"/>
      <c r="K414" s="2" t="s">
        <v>30</v>
      </c>
      <c r="L414" s="2">
        <v>137.69999999999999</v>
      </c>
    </row>
    <row r="415" spans="8:12" x14ac:dyDescent="0.2">
      <c r="H415" s="6">
        <f t="shared" si="10"/>
        <v>0</v>
      </c>
      <c r="I415" s="10"/>
      <c r="L415" s="2">
        <v>137.69999999999999</v>
      </c>
    </row>
    <row r="416" spans="8:12" x14ac:dyDescent="0.2">
      <c r="H416" s="6">
        <f t="shared" si="10"/>
        <v>0</v>
      </c>
      <c r="I416" s="10"/>
      <c r="L416" s="2">
        <v>137.69999999999999</v>
      </c>
    </row>
    <row r="417" spans="8:12" x14ac:dyDescent="0.2">
      <c r="H417" s="6">
        <f t="shared" si="10"/>
        <v>0</v>
      </c>
      <c r="I417" s="10"/>
      <c r="L417" s="2">
        <v>137.69999999999999</v>
      </c>
    </row>
    <row r="418" spans="8:12" x14ac:dyDescent="0.2">
      <c r="H418" s="6">
        <f t="shared" si="10"/>
        <v>0</v>
      </c>
      <c r="I418" s="10"/>
      <c r="L418" s="2">
        <v>137.69999999999999</v>
      </c>
    </row>
    <row r="419" spans="8:12" x14ac:dyDescent="0.2">
      <c r="H419" s="6">
        <f t="shared" si="10"/>
        <v>0</v>
      </c>
      <c r="I419" s="10"/>
      <c r="K419" s="2" t="s">
        <v>31</v>
      </c>
      <c r="L419" s="2">
        <v>136.9</v>
      </c>
    </row>
    <row r="420" spans="8:12" x14ac:dyDescent="0.2">
      <c r="H420" s="6">
        <f t="shared" si="10"/>
        <v>0</v>
      </c>
      <c r="I420" s="10"/>
      <c r="L420" s="2">
        <v>136.9</v>
      </c>
    </row>
    <row r="421" spans="8:12" x14ac:dyDescent="0.2">
      <c r="H421" s="6">
        <f t="shared" si="10"/>
        <v>0</v>
      </c>
      <c r="I421" s="10"/>
      <c r="L421" s="2">
        <v>136.9</v>
      </c>
    </row>
    <row r="422" spans="8:12" x14ac:dyDescent="0.2">
      <c r="H422" s="6">
        <f t="shared" si="10"/>
        <v>0</v>
      </c>
      <c r="I422" s="10"/>
      <c r="L422" s="2">
        <v>136.9</v>
      </c>
    </row>
    <row r="423" spans="8:12" x14ac:dyDescent="0.2">
      <c r="H423" s="6">
        <f t="shared" si="10"/>
        <v>0</v>
      </c>
      <c r="I423" s="10"/>
      <c r="K423" s="2" t="s">
        <v>20</v>
      </c>
      <c r="L423" s="2">
        <v>137.30000000000001</v>
      </c>
    </row>
    <row r="424" spans="8:12" x14ac:dyDescent="0.2">
      <c r="H424" s="6">
        <f t="shared" si="10"/>
        <v>0</v>
      </c>
      <c r="I424" s="10"/>
      <c r="L424" s="2">
        <v>137.30000000000001</v>
      </c>
    </row>
    <row r="425" spans="8:12" x14ac:dyDescent="0.2">
      <c r="H425" s="6">
        <f t="shared" si="10"/>
        <v>0</v>
      </c>
      <c r="I425" s="10"/>
      <c r="L425" s="2">
        <v>137.30000000000001</v>
      </c>
    </row>
    <row r="426" spans="8:12" x14ac:dyDescent="0.2">
      <c r="H426" s="6">
        <f t="shared" si="10"/>
        <v>0</v>
      </c>
      <c r="I426" s="10"/>
      <c r="L426" s="2">
        <v>137.30000000000001</v>
      </c>
    </row>
    <row r="427" spans="8:12" x14ac:dyDescent="0.2">
      <c r="H427" s="6">
        <f t="shared" si="10"/>
        <v>0</v>
      </c>
      <c r="I427" s="10"/>
      <c r="K427" s="2" t="s">
        <v>21</v>
      </c>
      <c r="L427" s="2">
        <v>136.4</v>
      </c>
    </row>
    <row r="428" spans="8:12" x14ac:dyDescent="0.2">
      <c r="H428" s="6">
        <f t="shared" si="10"/>
        <v>0</v>
      </c>
      <c r="I428" s="10"/>
      <c r="L428" s="2">
        <v>136.4</v>
      </c>
    </row>
    <row r="429" spans="8:12" x14ac:dyDescent="0.2">
      <c r="H429" s="6">
        <f t="shared" si="10"/>
        <v>0</v>
      </c>
      <c r="I429" s="10"/>
      <c r="L429" s="2">
        <v>136.4</v>
      </c>
    </row>
    <row r="430" spans="8:12" x14ac:dyDescent="0.2">
      <c r="H430" s="6">
        <f t="shared" si="10"/>
        <v>0</v>
      </c>
      <c r="I430" s="10"/>
      <c r="L430" s="2">
        <v>136.4</v>
      </c>
    </row>
    <row r="431" spans="8:12" x14ac:dyDescent="0.2">
      <c r="H431" s="6">
        <f t="shared" si="10"/>
        <v>0</v>
      </c>
      <c r="I431" s="10"/>
      <c r="K431" s="2" t="s">
        <v>22</v>
      </c>
      <c r="L431" s="2">
        <v>136.9</v>
      </c>
    </row>
    <row r="432" spans="8:12" x14ac:dyDescent="0.2">
      <c r="H432" s="6">
        <f t="shared" si="10"/>
        <v>0</v>
      </c>
      <c r="I432" s="10"/>
      <c r="L432" s="2">
        <v>136.9</v>
      </c>
    </row>
    <row r="433" spans="8:12" x14ac:dyDescent="0.2">
      <c r="H433" s="6">
        <f t="shared" si="10"/>
        <v>0</v>
      </c>
      <c r="I433" s="10"/>
      <c r="L433" s="2">
        <v>136.9</v>
      </c>
    </row>
    <row r="434" spans="8:12" x14ac:dyDescent="0.2">
      <c r="H434" s="6">
        <f t="shared" si="10"/>
        <v>0</v>
      </c>
      <c r="I434" s="10"/>
      <c r="L434" s="2">
        <v>136.9</v>
      </c>
    </row>
    <row r="435" spans="8:12" x14ac:dyDescent="0.2">
      <c r="H435" s="6">
        <f t="shared" si="10"/>
        <v>0</v>
      </c>
      <c r="I435" s="10"/>
      <c r="L435" s="2">
        <v>136.9</v>
      </c>
    </row>
    <row r="436" spans="8:12" x14ac:dyDescent="0.2">
      <c r="H436" s="6">
        <f t="shared" si="10"/>
        <v>0</v>
      </c>
      <c r="I436" s="10"/>
      <c r="K436" s="2" t="s">
        <v>23</v>
      </c>
      <c r="L436" s="2">
        <v>137.6</v>
      </c>
    </row>
    <row r="437" spans="8:12" x14ac:dyDescent="0.2">
      <c r="H437" s="6">
        <f t="shared" si="10"/>
        <v>0</v>
      </c>
      <c r="I437" s="10"/>
      <c r="L437" s="2">
        <v>137.6</v>
      </c>
    </row>
    <row r="438" spans="8:12" x14ac:dyDescent="0.2">
      <c r="H438" s="6">
        <f t="shared" si="10"/>
        <v>0</v>
      </c>
      <c r="I438" s="10"/>
      <c r="L438" s="2">
        <v>137.6</v>
      </c>
    </row>
    <row r="439" spans="8:12" x14ac:dyDescent="0.2">
      <c r="H439" s="6">
        <f t="shared" si="10"/>
        <v>0</v>
      </c>
      <c r="I439" s="10"/>
      <c r="L439" s="2">
        <v>137.6</v>
      </c>
    </row>
    <row r="440" spans="8:12" x14ac:dyDescent="0.2">
      <c r="H440" s="6">
        <f t="shared" si="10"/>
        <v>0</v>
      </c>
      <c r="I440" s="10"/>
      <c r="K440" s="2" t="s">
        <v>24</v>
      </c>
      <c r="L440" s="13">
        <v>138.83839999999998</v>
      </c>
    </row>
    <row r="441" spans="8:12" x14ac:dyDescent="0.2">
      <c r="H441" s="6">
        <f t="shared" si="10"/>
        <v>0</v>
      </c>
      <c r="I441" s="10"/>
      <c r="L441" s="13">
        <v>138.83839999999998</v>
      </c>
    </row>
    <row r="442" spans="8:12" x14ac:dyDescent="0.2">
      <c r="H442" s="6">
        <f t="shared" si="10"/>
        <v>0</v>
      </c>
      <c r="I442" s="10"/>
      <c r="L442" s="13">
        <v>138.83839999999998</v>
      </c>
    </row>
    <row r="443" spans="8:12" x14ac:dyDescent="0.2">
      <c r="H443" s="6">
        <f t="shared" si="10"/>
        <v>0</v>
      </c>
      <c r="I443" s="10"/>
      <c r="L443" s="13">
        <v>138.83839999999998</v>
      </c>
    </row>
    <row r="444" spans="8:12" x14ac:dyDescent="0.2">
      <c r="H444" s="6">
        <f t="shared" si="10"/>
        <v>0</v>
      </c>
      <c r="I444" s="10"/>
      <c r="L444" s="13">
        <v>138.83839999999998</v>
      </c>
    </row>
    <row r="445" spans="8:12" x14ac:dyDescent="0.2">
      <c r="H445" s="6">
        <f t="shared" si="10"/>
        <v>0</v>
      </c>
      <c r="I445" s="10"/>
      <c r="K445" s="2" t="s">
        <v>25</v>
      </c>
      <c r="L445" s="13">
        <v>139.39375359999997</v>
      </c>
    </row>
    <row r="446" spans="8:12" x14ac:dyDescent="0.2">
      <c r="H446" s="6">
        <f t="shared" si="10"/>
        <v>0</v>
      </c>
      <c r="I446" s="10"/>
      <c r="L446" s="13">
        <v>139.39375359999997</v>
      </c>
    </row>
    <row r="447" spans="8:12" x14ac:dyDescent="0.2">
      <c r="H447" s="6">
        <f t="shared" si="10"/>
        <v>0</v>
      </c>
      <c r="I447" s="10"/>
      <c r="L447" s="13">
        <v>139.39375359999997</v>
      </c>
    </row>
    <row r="448" spans="8:12" x14ac:dyDescent="0.2">
      <c r="H448" s="6">
        <f t="shared" si="10"/>
        <v>0</v>
      </c>
      <c r="I448" s="10"/>
      <c r="L448" s="13">
        <v>139.39375359999997</v>
      </c>
    </row>
    <row r="449" spans="8:12" x14ac:dyDescent="0.2">
      <c r="H449" s="6">
        <f t="shared" si="10"/>
        <v>0</v>
      </c>
      <c r="I449" s="10"/>
      <c r="K449" s="2" t="s">
        <v>26</v>
      </c>
      <c r="L449" s="13">
        <v>139.67254110719998</v>
      </c>
    </row>
    <row r="450" spans="8:12" x14ac:dyDescent="0.2">
      <c r="H450" s="6">
        <f t="shared" si="10"/>
        <v>0</v>
      </c>
      <c r="I450" s="10"/>
      <c r="L450" s="13">
        <v>139.67254110719998</v>
      </c>
    </row>
    <row r="451" spans="8:12" x14ac:dyDescent="0.2">
      <c r="H451" s="6">
        <f t="shared" si="10"/>
        <v>0</v>
      </c>
      <c r="I451" s="10"/>
      <c r="L451" s="13">
        <v>139.67254110719998</v>
      </c>
    </row>
    <row r="452" spans="8:12" x14ac:dyDescent="0.2">
      <c r="H452" s="6">
        <f t="shared" si="10"/>
        <v>0</v>
      </c>
      <c r="I452" s="10"/>
      <c r="L452" s="13">
        <v>139.67254110719998</v>
      </c>
    </row>
    <row r="453" spans="8:12" x14ac:dyDescent="0.2">
      <c r="H453" s="6">
        <f t="shared" si="10"/>
        <v>0</v>
      </c>
      <c r="I453" s="10"/>
      <c r="K453" s="2" t="s">
        <v>27</v>
      </c>
      <c r="L453" s="13">
        <v>141.06926651827197</v>
      </c>
    </row>
    <row r="454" spans="8:12" x14ac:dyDescent="0.2">
      <c r="H454" s="6">
        <f t="shared" si="10"/>
        <v>0</v>
      </c>
      <c r="I454" s="10"/>
      <c r="L454" s="13">
        <v>141.06926651827197</v>
      </c>
    </row>
    <row r="455" spans="8:12" x14ac:dyDescent="0.2">
      <c r="H455" s="6">
        <f t="shared" si="10"/>
        <v>0</v>
      </c>
      <c r="I455" s="10"/>
      <c r="L455" s="13">
        <v>141.06926651827197</v>
      </c>
    </row>
    <row r="456" spans="8:12" x14ac:dyDescent="0.2">
      <c r="H456" s="6">
        <f t="shared" si="10"/>
        <v>0</v>
      </c>
      <c r="I456" s="10"/>
      <c r="L456" s="13">
        <v>141.06926651827197</v>
      </c>
    </row>
    <row r="457" spans="8:12" x14ac:dyDescent="0.2">
      <c r="H457" s="6">
        <f t="shared" ref="H457:H471" si="11">+G457*$L$462/L457</f>
        <v>0</v>
      </c>
      <c r="I457" s="10"/>
      <c r="L457" s="13">
        <v>141.06926651827197</v>
      </c>
    </row>
    <row r="458" spans="8:12" x14ac:dyDescent="0.2">
      <c r="H458" s="6">
        <f t="shared" si="11"/>
        <v>0</v>
      </c>
      <c r="I458" s="10"/>
      <c r="K458" s="2" t="s">
        <v>28</v>
      </c>
      <c r="L458" s="13">
        <v>142.33888991693641</v>
      </c>
    </row>
    <row r="459" spans="8:12" x14ac:dyDescent="0.2">
      <c r="H459" s="6">
        <f t="shared" si="11"/>
        <v>0</v>
      </c>
      <c r="L459" s="13">
        <v>142.33888991693641</v>
      </c>
    </row>
    <row r="460" spans="8:12" x14ac:dyDescent="0.2">
      <c r="H460" s="6">
        <f t="shared" si="11"/>
        <v>0</v>
      </c>
      <c r="L460" s="13">
        <v>142.33888991693641</v>
      </c>
    </row>
    <row r="461" spans="8:12" x14ac:dyDescent="0.2">
      <c r="H461" s="6">
        <f t="shared" si="11"/>
        <v>0</v>
      </c>
      <c r="L461" s="13">
        <v>142.33888991693641</v>
      </c>
    </row>
    <row r="462" spans="8:12" x14ac:dyDescent="0.2">
      <c r="H462" s="6">
        <f t="shared" si="11"/>
        <v>0</v>
      </c>
      <c r="I462" s="6"/>
      <c r="K462" s="2" t="s">
        <v>29</v>
      </c>
      <c r="L462" s="13">
        <v>142.19655102701947</v>
      </c>
    </row>
    <row r="463" spans="8:12" x14ac:dyDescent="0.2">
      <c r="H463" s="6">
        <f t="shared" si="11"/>
        <v>0</v>
      </c>
      <c r="I463" s="6"/>
      <c r="L463" s="13">
        <v>142.19655102701947</v>
      </c>
    </row>
    <row r="464" spans="8:12" x14ac:dyDescent="0.2">
      <c r="H464" s="6">
        <f t="shared" si="11"/>
        <v>0</v>
      </c>
      <c r="I464" s="6"/>
      <c r="L464" s="13">
        <v>142.19655102701947</v>
      </c>
    </row>
    <row r="465" spans="8:12" x14ac:dyDescent="0.2">
      <c r="H465" s="6">
        <f t="shared" si="11"/>
        <v>0</v>
      </c>
      <c r="I465" s="6"/>
      <c r="L465" s="13">
        <v>142.19655102701947</v>
      </c>
    </row>
    <row r="466" spans="8:12" x14ac:dyDescent="0.2">
      <c r="H466" s="6">
        <f t="shared" si="11"/>
        <v>0</v>
      </c>
      <c r="I466" s="6"/>
      <c r="L466" s="13">
        <v>142.19655102701947</v>
      </c>
    </row>
    <row r="467" spans="8:12" x14ac:dyDescent="0.2">
      <c r="H467" s="6">
        <f t="shared" si="11"/>
        <v>0</v>
      </c>
      <c r="I467" s="6"/>
      <c r="L467" s="13">
        <v>142.19655102701947</v>
      </c>
    </row>
    <row r="468" spans="8:12" x14ac:dyDescent="0.2">
      <c r="H468" s="6">
        <f t="shared" si="11"/>
        <v>0</v>
      </c>
      <c r="L468" s="13">
        <v>142.19655102701947</v>
      </c>
    </row>
    <row r="469" spans="8:12" x14ac:dyDescent="0.2">
      <c r="H469" s="6">
        <f t="shared" si="11"/>
        <v>0</v>
      </c>
      <c r="L469" s="13">
        <v>142.19655102701947</v>
      </c>
    </row>
    <row r="470" spans="8:12" x14ac:dyDescent="0.2">
      <c r="H470" s="6">
        <f t="shared" si="11"/>
        <v>0</v>
      </c>
      <c r="L470" s="13">
        <v>142.19655102701947</v>
      </c>
    </row>
    <row r="471" spans="8:12" x14ac:dyDescent="0.2">
      <c r="H471" s="6">
        <f t="shared" si="11"/>
        <v>0</v>
      </c>
      <c r="L471" s="13">
        <v>142.19655102701947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indexed="10"/>
  </sheetPr>
  <dimension ref="B2:S1749"/>
  <sheetViews>
    <sheetView showGridLines="0" zoomScale="70" zoomScaleNormal="70" workbookViewId="0">
      <pane ySplit="1875" topLeftCell="A1738" activePane="bottomLeft"/>
      <selection activeCell="I5" sqref="I5:N8"/>
      <selection pane="bottomLeft" activeCell="K1743" sqref="K1743:N1749"/>
    </sheetView>
  </sheetViews>
  <sheetFormatPr baseColWidth="10" defaultColWidth="11.5546875" defaultRowHeight="15.75" x14ac:dyDescent="0.25"/>
  <cols>
    <col min="1" max="1" width="2.109375" style="2" customWidth="1"/>
    <col min="2" max="2" width="11.44140625" style="3" customWidth="1"/>
    <col min="3" max="3" width="18.6640625" style="2" customWidth="1"/>
    <col min="4" max="6" width="15.6640625" style="3" customWidth="1"/>
    <col min="7" max="7" width="14.88671875" style="1" customWidth="1"/>
    <col min="8" max="8" width="11.5546875" style="2"/>
    <col min="9" max="9" width="11.44140625" style="2" customWidth="1"/>
    <col min="10" max="10" width="18.6640625" style="2" customWidth="1"/>
    <col min="11" max="13" width="15.6640625" style="2" customWidth="1"/>
    <col min="14" max="14" width="14.88671875" style="2" bestFit="1" customWidth="1"/>
    <col min="15" max="16384" width="11.5546875" style="2"/>
  </cols>
  <sheetData>
    <row r="2" spans="2:14" x14ac:dyDescent="0.25">
      <c r="B2" s="121" t="s">
        <v>45</v>
      </c>
      <c r="C2" s="121"/>
      <c r="D2" s="121"/>
      <c r="E2" s="121"/>
      <c r="F2" s="121"/>
      <c r="G2" s="121"/>
    </row>
    <row r="3" spans="2:14" x14ac:dyDescent="0.25">
      <c r="B3" s="121" t="s">
        <v>83</v>
      </c>
      <c r="C3" s="121"/>
      <c r="D3" s="121"/>
      <c r="E3" s="121"/>
      <c r="F3" s="121"/>
      <c r="G3" s="121"/>
    </row>
    <row r="4" spans="2:14" x14ac:dyDescent="0.25">
      <c r="B4" s="48"/>
      <c r="C4" s="48"/>
      <c r="D4" s="48"/>
      <c r="E4" s="48"/>
      <c r="F4" s="48"/>
      <c r="G4" s="48"/>
    </row>
    <row r="5" spans="2:14" ht="4.1500000000000004" customHeight="1" thickBot="1" x14ac:dyDescent="0.3">
      <c r="B5" s="58"/>
      <c r="C5" s="59"/>
      <c r="D5" s="60"/>
      <c r="E5" s="60"/>
      <c r="F5" s="61"/>
      <c r="G5" s="62"/>
      <c r="I5" s="58"/>
      <c r="J5" s="59"/>
      <c r="K5" s="60"/>
      <c r="L5" s="60"/>
      <c r="M5" s="61"/>
      <c r="N5" s="62"/>
    </row>
    <row r="6" spans="2:14" s="1" customFormat="1" x14ac:dyDescent="0.25">
      <c r="B6" s="82" t="s">
        <v>10</v>
      </c>
      <c r="C6" s="83" t="s">
        <v>11</v>
      </c>
      <c r="D6" s="120" t="s">
        <v>9</v>
      </c>
      <c r="E6" s="120"/>
      <c r="F6" s="120"/>
      <c r="G6" s="84" t="s">
        <v>13</v>
      </c>
      <c r="I6" s="82" t="s">
        <v>10</v>
      </c>
      <c r="J6" s="83" t="s">
        <v>11</v>
      </c>
      <c r="K6" s="120" t="s">
        <v>9</v>
      </c>
      <c r="L6" s="120"/>
      <c r="M6" s="120"/>
      <c r="N6" s="84" t="s">
        <v>13</v>
      </c>
    </row>
    <row r="7" spans="2:14" s="1" customFormat="1" x14ac:dyDescent="0.25">
      <c r="B7" s="85"/>
      <c r="C7" s="86"/>
      <c r="D7" s="87" t="s">
        <v>12</v>
      </c>
      <c r="E7" s="87" t="s">
        <v>8</v>
      </c>
      <c r="F7" s="87" t="s">
        <v>7</v>
      </c>
      <c r="G7" s="88" t="s">
        <v>17</v>
      </c>
      <c r="I7" s="85"/>
      <c r="J7" s="86"/>
      <c r="K7" s="87" t="s">
        <v>12</v>
      </c>
      <c r="L7" s="87" t="s">
        <v>8</v>
      </c>
      <c r="M7" s="87" t="s">
        <v>7</v>
      </c>
      <c r="N7" s="88" t="s">
        <v>17</v>
      </c>
    </row>
    <row r="8" spans="2:14" s="1" customFormat="1" x14ac:dyDescent="0.25">
      <c r="B8" s="85"/>
      <c r="C8" s="86"/>
      <c r="D8" s="87" t="s">
        <v>19</v>
      </c>
      <c r="E8" s="87" t="s">
        <v>19</v>
      </c>
      <c r="F8" s="87" t="s">
        <v>19</v>
      </c>
      <c r="G8" s="89" t="s">
        <v>19</v>
      </c>
      <c r="I8" s="85"/>
      <c r="J8" s="86"/>
      <c r="K8" s="87" t="s">
        <v>73</v>
      </c>
      <c r="L8" s="87" t="s">
        <v>73</v>
      </c>
      <c r="M8" s="87" t="s">
        <v>73</v>
      </c>
      <c r="N8" s="89" t="s">
        <v>73</v>
      </c>
    </row>
    <row r="9" spans="2:14" x14ac:dyDescent="0.25">
      <c r="B9" s="53">
        <v>33259</v>
      </c>
      <c r="C9" s="54" t="s">
        <v>16</v>
      </c>
      <c r="D9" s="51">
        <v>203.38</v>
      </c>
      <c r="E9" s="51">
        <v>232.44</v>
      </c>
      <c r="F9" s="51">
        <v>261.5</v>
      </c>
      <c r="G9" s="55">
        <v>215.47</v>
      </c>
    </row>
    <row r="10" spans="2:14" x14ac:dyDescent="0.25">
      <c r="B10" s="53">
        <f t="shared" ref="B10:B41" si="0">+B9+7</f>
        <v>33266</v>
      </c>
      <c r="C10" s="54" t="s">
        <v>16</v>
      </c>
      <c r="D10" s="51">
        <v>203.38</v>
      </c>
      <c r="E10" s="51">
        <v>232.44</v>
      </c>
      <c r="F10" s="51">
        <v>261.5</v>
      </c>
      <c r="G10" s="55">
        <v>215.47</v>
      </c>
    </row>
    <row r="11" spans="2:14" x14ac:dyDescent="0.25">
      <c r="B11" s="53">
        <f t="shared" si="0"/>
        <v>33273</v>
      </c>
      <c r="C11" s="54" t="s">
        <v>16</v>
      </c>
      <c r="D11" s="51">
        <v>203.38</v>
      </c>
      <c r="E11" s="51">
        <v>232.44</v>
      </c>
      <c r="F11" s="51">
        <v>261.5</v>
      </c>
      <c r="G11" s="55">
        <v>208.07</v>
      </c>
    </row>
    <row r="12" spans="2:14" x14ac:dyDescent="0.25">
      <c r="B12" s="53">
        <f t="shared" si="0"/>
        <v>33280</v>
      </c>
      <c r="C12" s="54" t="s">
        <v>16</v>
      </c>
      <c r="D12" s="51">
        <v>203.38</v>
      </c>
      <c r="E12" s="51">
        <v>232.44</v>
      </c>
      <c r="F12" s="51">
        <v>261.5</v>
      </c>
      <c r="G12" s="55">
        <v>198.72</v>
      </c>
    </row>
    <row r="13" spans="2:14" x14ac:dyDescent="0.25">
      <c r="B13" s="53">
        <f t="shared" si="0"/>
        <v>33287</v>
      </c>
      <c r="C13" s="54" t="s">
        <v>16</v>
      </c>
      <c r="D13" s="51">
        <v>203.38</v>
      </c>
      <c r="E13" s="51">
        <v>232.44</v>
      </c>
      <c r="F13" s="51">
        <v>261.5</v>
      </c>
      <c r="G13" s="55">
        <v>205.57</v>
      </c>
    </row>
    <row r="14" spans="2:14" x14ac:dyDescent="0.25">
      <c r="B14" s="53">
        <f t="shared" si="0"/>
        <v>33294</v>
      </c>
      <c r="C14" s="54" t="s">
        <v>16</v>
      </c>
      <c r="D14" s="51">
        <v>203.38</v>
      </c>
      <c r="E14" s="51">
        <v>232.44</v>
      </c>
      <c r="F14" s="51">
        <v>261.5</v>
      </c>
      <c r="G14" s="55">
        <v>205.57</v>
      </c>
    </row>
    <row r="15" spans="2:14" x14ac:dyDescent="0.25">
      <c r="B15" s="53">
        <f t="shared" si="0"/>
        <v>33301</v>
      </c>
      <c r="C15" s="54" t="s">
        <v>16</v>
      </c>
      <c r="D15" s="51">
        <v>203.38</v>
      </c>
      <c r="E15" s="51">
        <v>232.44</v>
      </c>
      <c r="F15" s="51">
        <v>261.5</v>
      </c>
      <c r="G15" s="55">
        <v>196.36</v>
      </c>
    </row>
    <row r="16" spans="2:14" x14ac:dyDescent="0.25">
      <c r="B16" s="53">
        <f t="shared" si="0"/>
        <v>33308</v>
      </c>
      <c r="C16" s="54" t="s">
        <v>16</v>
      </c>
      <c r="D16" s="51">
        <v>203.38</v>
      </c>
      <c r="E16" s="51">
        <v>232.44</v>
      </c>
      <c r="F16" s="51">
        <v>261.5</v>
      </c>
      <c r="G16" s="55">
        <v>190.25</v>
      </c>
    </row>
    <row r="17" spans="2:7" x14ac:dyDescent="0.25">
      <c r="B17" s="53">
        <f t="shared" si="0"/>
        <v>33315</v>
      </c>
      <c r="C17" s="54" t="s">
        <v>16</v>
      </c>
      <c r="D17" s="51">
        <v>203.38</v>
      </c>
      <c r="E17" s="51">
        <v>232.44</v>
      </c>
      <c r="F17" s="51">
        <v>261.5</v>
      </c>
      <c r="G17" s="55">
        <v>208.69</v>
      </c>
    </row>
    <row r="18" spans="2:7" x14ac:dyDescent="0.25">
      <c r="B18" s="53">
        <f t="shared" si="0"/>
        <v>33322</v>
      </c>
      <c r="C18" s="54" t="s">
        <v>16</v>
      </c>
      <c r="D18" s="56">
        <v>174</v>
      </c>
      <c r="E18" s="56">
        <v>199</v>
      </c>
      <c r="F18" s="56">
        <v>224</v>
      </c>
      <c r="G18" s="55">
        <v>220.92</v>
      </c>
    </row>
    <row r="19" spans="2:7" x14ac:dyDescent="0.25">
      <c r="B19" s="53">
        <f t="shared" si="0"/>
        <v>33329</v>
      </c>
      <c r="C19" s="54" t="s">
        <v>16</v>
      </c>
      <c r="D19" s="56">
        <v>174</v>
      </c>
      <c r="E19" s="56">
        <v>199</v>
      </c>
      <c r="F19" s="56">
        <v>224</v>
      </c>
      <c r="G19" s="55">
        <v>220.92</v>
      </c>
    </row>
    <row r="20" spans="2:7" x14ac:dyDescent="0.25">
      <c r="B20" s="53">
        <f t="shared" si="0"/>
        <v>33336</v>
      </c>
      <c r="C20" s="54" t="s">
        <v>16</v>
      </c>
      <c r="D20" s="56">
        <v>174</v>
      </c>
      <c r="E20" s="56">
        <v>199</v>
      </c>
      <c r="F20" s="56">
        <v>224</v>
      </c>
      <c r="G20" s="55">
        <v>230.13</v>
      </c>
    </row>
    <row r="21" spans="2:7" x14ac:dyDescent="0.25">
      <c r="B21" s="53">
        <f t="shared" si="0"/>
        <v>33343</v>
      </c>
      <c r="C21" s="54" t="s">
        <v>16</v>
      </c>
      <c r="D21" s="56">
        <v>174</v>
      </c>
      <c r="E21" s="56">
        <v>199</v>
      </c>
      <c r="F21" s="56">
        <v>224</v>
      </c>
      <c r="G21" s="55">
        <v>230.13</v>
      </c>
    </row>
    <row r="22" spans="2:7" x14ac:dyDescent="0.25">
      <c r="B22" s="53">
        <f t="shared" si="0"/>
        <v>33350</v>
      </c>
      <c r="C22" s="54" t="s">
        <v>16</v>
      </c>
      <c r="D22" s="56">
        <v>174</v>
      </c>
      <c r="E22" s="56">
        <v>199</v>
      </c>
      <c r="F22" s="56">
        <v>224</v>
      </c>
      <c r="G22" s="55">
        <v>230.13</v>
      </c>
    </row>
    <row r="23" spans="2:7" x14ac:dyDescent="0.25">
      <c r="B23" s="53">
        <f t="shared" si="0"/>
        <v>33357</v>
      </c>
      <c r="C23" s="54" t="s">
        <v>16</v>
      </c>
      <c r="D23" s="56">
        <v>174</v>
      </c>
      <c r="E23" s="56">
        <v>199</v>
      </c>
      <c r="F23" s="56">
        <v>224</v>
      </c>
      <c r="G23" s="55">
        <v>230.13</v>
      </c>
    </row>
    <row r="24" spans="2:7" x14ac:dyDescent="0.25">
      <c r="B24" s="53">
        <f t="shared" si="0"/>
        <v>33364</v>
      </c>
      <c r="C24" s="54" t="s">
        <v>16</v>
      </c>
      <c r="D24" s="56">
        <v>174</v>
      </c>
      <c r="E24" s="56">
        <v>199</v>
      </c>
      <c r="F24" s="56">
        <v>224</v>
      </c>
      <c r="G24" s="55">
        <v>235.48</v>
      </c>
    </row>
    <row r="25" spans="2:7" x14ac:dyDescent="0.25">
      <c r="B25" s="53">
        <f t="shared" si="0"/>
        <v>33371</v>
      </c>
      <c r="C25" s="54" t="s">
        <v>16</v>
      </c>
      <c r="D25" s="56">
        <v>174</v>
      </c>
      <c r="E25" s="56">
        <v>199</v>
      </c>
      <c r="F25" s="56">
        <v>224</v>
      </c>
      <c r="G25" s="55">
        <v>235.48</v>
      </c>
    </row>
    <row r="26" spans="2:7" x14ac:dyDescent="0.25">
      <c r="B26" s="53">
        <f t="shared" si="0"/>
        <v>33378</v>
      </c>
      <c r="C26" s="54" t="s">
        <v>16</v>
      </c>
      <c r="D26" s="56">
        <v>174</v>
      </c>
      <c r="E26" s="56">
        <v>199</v>
      </c>
      <c r="F26" s="56">
        <v>224</v>
      </c>
      <c r="G26" s="55">
        <v>235.48</v>
      </c>
    </row>
    <row r="27" spans="2:7" x14ac:dyDescent="0.25">
      <c r="B27" s="53">
        <f t="shared" si="0"/>
        <v>33385</v>
      </c>
      <c r="C27" s="54" t="s">
        <v>16</v>
      </c>
      <c r="D27" s="56">
        <v>174</v>
      </c>
      <c r="E27" s="56">
        <v>199</v>
      </c>
      <c r="F27" s="56">
        <v>224</v>
      </c>
      <c r="G27" s="55">
        <v>235.48</v>
      </c>
    </row>
    <row r="28" spans="2:7" x14ac:dyDescent="0.25">
      <c r="B28" s="53">
        <f t="shared" si="0"/>
        <v>33392</v>
      </c>
      <c r="C28" s="54" t="s">
        <v>16</v>
      </c>
      <c r="D28" s="56">
        <v>174</v>
      </c>
      <c r="E28" s="56">
        <v>199</v>
      </c>
      <c r="F28" s="56">
        <v>224</v>
      </c>
      <c r="G28" s="55">
        <v>235.48</v>
      </c>
    </row>
    <row r="29" spans="2:7" x14ac:dyDescent="0.25">
      <c r="B29" s="53">
        <f t="shared" si="0"/>
        <v>33399</v>
      </c>
      <c r="C29" s="54" t="s">
        <v>16</v>
      </c>
      <c r="D29" s="56">
        <v>174</v>
      </c>
      <c r="E29" s="56">
        <v>199</v>
      </c>
      <c r="F29" s="56">
        <v>224</v>
      </c>
      <c r="G29" s="55">
        <v>235.48</v>
      </c>
    </row>
    <row r="30" spans="2:7" x14ac:dyDescent="0.25">
      <c r="B30" s="53">
        <f t="shared" si="0"/>
        <v>33406</v>
      </c>
      <c r="C30" s="54" t="s">
        <v>16</v>
      </c>
      <c r="D30" s="56">
        <v>174</v>
      </c>
      <c r="E30" s="56">
        <v>199</v>
      </c>
      <c r="F30" s="56">
        <v>224</v>
      </c>
      <c r="G30" s="55">
        <v>235.48</v>
      </c>
    </row>
    <row r="31" spans="2:7" x14ac:dyDescent="0.25">
      <c r="B31" s="53">
        <f t="shared" si="0"/>
        <v>33413</v>
      </c>
      <c r="C31" s="54" t="s">
        <v>16</v>
      </c>
      <c r="D31" s="56">
        <v>174</v>
      </c>
      <c r="E31" s="56">
        <v>199</v>
      </c>
      <c r="F31" s="56">
        <v>224</v>
      </c>
      <c r="G31" s="55">
        <v>228.71</v>
      </c>
    </row>
    <row r="32" spans="2:7" x14ac:dyDescent="0.25">
      <c r="B32" s="53">
        <f t="shared" si="0"/>
        <v>33420</v>
      </c>
      <c r="C32" s="54" t="s">
        <v>16</v>
      </c>
      <c r="D32" s="56">
        <v>168</v>
      </c>
      <c r="E32" s="56">
        <v>193</v>
      </c>
      <c r="F32" s="56">
        <v>174</v>
      </c>
      <c r="G32" s="55">
        <v>204.32</v>
      </c>
    </row>
    <row r="33" spans="2:7" x14ac:dyDescent="0.25">
      <c r="B33" s="53">
        <f t="shared" si="0"/>
        <v>33427</v>
      </c>
      <c r="C33" s="54" t="s">
        <v>16</v>
      </c>
      <c r="D33" s="56">
        <v>168</v>
      </c>
      <c r="E33" s="56">
        <v>193</v>
      </c>
      <c r="F33" s="56">
        <v>174</v>
      </c>
      <c r="G33" s="55">
        <v>204.32</v>
      </c>
    </row>
    <row r="34" spans="2:7" x14ac:dyDescent="0.25">
      <c r="B34" s="53">
        <f t="shared" si="0"/>
        <v>33434</v>
      </c>
      <c r="C34" s="54" t="s">
        <v>16</v>
      </c>
      <c r="D34" s="56">
        <v>168</v>
      </c>
      <c r="E34" s="56">
        <v>193</v>
      </c>
      <c r="F34" s="56">
        <v>174</v>
      </c>
      <c r="G34" s="55">
        <v>204.32</v>
      </c>
    </row>
    <row r="35" spans="2:7" x14ac:dyDescent="0.25">
      <c r="B35" s="53">
        <f t="shared" si="0"/>
        <v>33441</v>
      </c>
      <c r="C35" s="54" t="s">
        <v>16</v>
      </c>
      <c r="D35" s="56">
        <v>168</v>
      </c>
      <c r="E35" s="56">
        <v>193</v>
      </c>
      <c r="F35" s="56">
        <v>174</v>
      </c>
      <c r="G35" s="55">
        <v>204.32</v>
      </c>
    </row>
    <row r="36" spans="2:7" x14ac:dyDescent="0.25">
      <c r="B36" s="53">
        <f t="shared" si="0"/>
        <v>33448</v>
      </c>
      <c r="C36" s="54" t="s">
        <v>16</v>
      </c>
      <c r="D36" s="56">
        <v>168</v>
      </c>
      <c r="E36" s="56">
        <v>193</v>
      </c>
      <c r="F36" s="56">
        <v>174</v>
      </c>
      <c r="G36" s="55">
        <v>204.32</v>
      </c>
    </row>
    <row r="37" spans="2:7" x14ac:dyDescent="0.25">
      <c r="B37" s="53">
        <f t="shared" si="0"/>
        <v>33455</v>
      </c>
      <c r="C37" s="54" t="s">
        <v>16</v>
      </c>
      <c r="D37" s="56">
        <v>168</v>
      </c>
      <c r="E37" s="56">
        <v>193</v>
      </c>
      <c r="F37" s="56">
        <v>174</v>
      </c>
      <c r="G37" s="55">
        <v>204.32</v>
      </c>
    </row>
    <row r="38" spans="2:7" x14ac:dyDescent="0.25">
      <c r="B38" s="53">
        <f t="shared" si="0"/>
        <v>33462</v>
      </c>
      <c r="C38" s="54" t="s">
        <v>16</v>
      </c>
      <c r="D38" s="56">
        <v>168</v>
      </c>
      <c r="E38" s="56">
        <v>193</v>
      </c>
      <c r="F38" s="56">
        <v>174</v>
      </c>
      <c r="G38" s="55">
        <v>204.32</v>
      </c>
    </row>
    <row r="39" spans="2:7" x14ac:dyDescent="0.25">
      <c r="B39" s="53">
        <f t="shared" si="0"/>
        <v>33469</v>
      </c>
      <c r="C39" s="54" t="s">
        <v>16</v>
      </c>
      <c r="D39" s="56">
        <v>168</v>
      </c>
      <c r="E39" s="56">
        <v>193</v>
      </c>
      <c r="F39" s="56">
        <v>174</v>
      </c>
      <c r="G39" s="55">
        <v>204.32</v>
      </c>
    </row>
    <row r="40" spans="2:7" x14ac:dyDescent="0.25">
      <c r="B40" s="53">
        <f t="shared" si="0"/>
        <v>33476</v>
      </c>
      <c r="C40" s="54" t="s">
        <v>16</v>
      </c>
      <c r="D40" s="56">
        <v>168</v>
      </c>
      <c r="E40" s="56">
        <v>193</v>
      </c>
      <c r="F40" s="56">
        <v>174</v>
      </c>
      <c r="G40" s="55">
        <v>204.32</v>
      </c>
    </row>
    <row r="41" spans="2:7" x14ac:dyDescent="0.25">
      <c r="B41" s="53">
        <f t="shared" si="0"/>
        <v>33483</v>
      </c>
      <c r="C41" s="54" t="s">
        <v>16</v>
      </c>
      <c r="D41" s="56">
        <v>168</v>
      </c>
      <c r="E41" s="56">
        <v>193</v>
      </c>
      <c r="F41" s="56">
        <v>174</v>
      </c>
      <c r="G41" s="55">
        <v>204.32</v>
      </c>
    </row>
    <row r="42" spans="2:7" x14ac:dyDescent="0.25">
      <c r="B42" s="53">
        <f t="shared" ref="B42:B73" si="1">+B41+7</f>
        <v>33490</v>
      </c>
      <c r="C42" s="54" t="s">
        <v>16</v>
      </c>
      <c r="D42" s="56">
        <v>168</v>
      </c>
      <c r="E42" s="56">
        <v>193</v>
      </c>
      <c r="F42" s="56">
        <v>174</v>
      </c>
      <c r="G42" s="55">
        <v>212.91</v>
      </c>
    </row>
    <row r="43" spans="2:7" x14ac:dyDescent="0.25">
      <c r="B43" s="53">
        <f t="shared" si="1"/>
        <v>33497</v>
      </c>
      <c r="C43" s="54" t="s">
        <v>16</v>
      </c>
      <c r="D43" s="56">
        <v>168</v>
      </c>
      <c r="E43" s="56">
        <v>193</v>
      </c>
      <c r="F43" s="56">
        <v>174</v>
      </c>
      <c r="G43" s="55">
        <v>212.91</v>
      </c>
    </row>
    <row r="44" spans="2:7" x14ac:dyDescent="0.25">
      <c r="B44" s="53">
        <f t="shared" si="1"/>
        <v>33504</v>
      </c>
      <c r="C44" s="54" t="s">
        <v>16</v>
      </c>
      <c r="D44" s="56">
        <v>168</v>
      </c>
      <c r="E44" s="56">
        <v>193</v>
      </c>
      <c r="F44" s="56">
        <v>174</v>
      </c>
      <c r="G44" s="55">
        <v>212.91</v>
      </c>
    </row>
    <row r="45" spans="2:7" x14ac:dyDescent="0.25">
      <c r="B45" s="53">
        <f t="shared" si="1"/>
        <v>33511</v>
      </c>
      <c r="C45" s="54" t="s">
        <v>16</v>
      </c>
      <c r="D45" s="56">
        <v>168</v>
      </c>
      <c r="E45" s="56">
        <v>193</v>
      </c>
      <c r="F45" s="56">
        <v>174</v>
      </c>
      <c r="G45" s="55">
        <v>197.63</v>
      </c>
    </row>
    <row r="46" spans="2:7" x14ac:dyDescent="0.25">
      <c r="B46" s="53">
        <f t="shared" si="1"/>
        <v>33518</v>
      </c>
      <c r="C46" s="54" t="s">
        <v>16</v>
      </c>
      <c r="D46" s="56">
        <v>168</v>
      </c>
      <c r="E46" s="56">
        <v>193</v>
      </c>
      <c r="F46" s="56">
        <v>174</v>
      </c>
      <c r="G46" s="55">
        <v>197.63</v>
      </c>
    </row>
    <row r="47" spans="2:7" x14ac:dyDescent="0.25">
      <c r="B47" s="53">
        <f t="shared" si="1"/>
        <v>33525</v>
      </c>
      <c r="C47" s="54" t="s">
        <v>16</v>
      </c>
      <c r="D47" s="56">
        <v>168</v>
      </c>
      <c r="E47" s="56">
        <v>193</v>
      </c>
      <c r="F47" s="56">
        <v>174</v>
      </c>
      <c r="G47" s="55">
        <v>197.63</v>
      </c>
    </row>
    <row r="48" spans="2:7" x14ac:dyDescent="0.25">
      <c r="B48" s="53">
        <f t="shared" si="1"/>
        <v>33532</v>
      </c>
      <c r="C48" s="54" t="s">
        <v>16</v>
      </c>
      <c r="D48" s="56">
        <v>168</v>
      </c>
      <c r="E48" s="56">
        <v>193</v>
      </c>
      <c r="F48" s="56">
        <v>174</v>
      </c>
      <c r="G48" s="55">
        <v>197.63</v>
      </c>
    </row>
    <row r="49" spans="2:7" x14ac:dyDescent="0.25">
      <c r="B49" s="53">
        <f t="shared" si="1"/>
        <v>33539</v>
      </c>
      <c r="C49" s="54" t="s">
        <v>16</v>
      </c>
      <c r="D49" s="56">
        <v>168</v>
      </c>
      <c r="E49" s="56">
        <v>193</v>
      </c>
      <c r="F49" s="56">
        <v>174</v>
      </c>
      <c r="G49" s="55">
        <v>197.63</v>
      </c>
    </row>
    <row r="50" spans="2:7" x14ac:dyDescent="0.25">
      <c r="B50" s="53">
        <f t="shared" si="1"/>
        <v>33546</v>
      </c>
      <c r="C50" s="54" t="s">
        <v>16</v>
      </c>
      <c r="D50" s="56">
        <v>168</v>
      </c>
      <c r="E50" s="56">
        <v>193</v>
      </c>
      <c r="F50" s="56">
        <v>158</v>
      </c>
      <c r="G50" s="55">
        <v>197.63</v>
      </c>
    </row>
    <row r="51" spans="2:7" x14ac:dyDescent="0.25">
      <c r="B51" s="53">
        <f t="shared" si="1"/>
        <v>33553</v>
      </c>
      <c r="C51" s="54" t="s">
        <v>16</v>
      </c>
      <c r="D51" s="56">
        <v>168</v>
      </c>
      <c r="E51" s="56">
        <v>193</v>
      </c>
      <c r="F51" s="56">
        <v>158</v>
      </c>
      <c r="G51" s="55">
        <v>197.63</v>
      </c>
    </row>
    <row r="52" spans="2:7" x14ac:dyDescent="0.25">
      <c r="B52" s="53">
        <f t="shared" si="1"/>
        <v>33560</v>
      </c>
      <c r="C52" s="54" t="s">
        <v>16</v>
      </c>
      <c r="D52" s="56">
        <v>168</v>
      </c>
      <c r="E52" s="56">
        <v>193</v>
      </c>
      <c r="F52" s="56">
        <v>158</v>
      </c>
      <c r="G52" s="55">
        <v>197.63</v>
      </c>
    </row>
    <row r="53" spans="2:7" x14ac:dyDescent="0.25">
      <c r="B53" s="53">
        <f t="shared" si="1"/>
        <v>33567</v>
      </c>
      <c r="C53" s="54" t="s">
        <v>16</v>
      </c>
      <c r="D53" s="56">
        <v>168</v>
      </c>
      <c r="E53" s="56">
        <v>193</v>
      </c>
      <c r="F53" s="56">
        <v>158</v>
      </c>
      <c r="G53" s="55">
        <v>197.63</v>
      </c>
    </row>
    <row r="54" spans="2:7" x14ac:dyDescent="0.25">
      <c r="B54" s="53">
        <f t="shared" si="1"/>
        <v>33574</v>
      </c>
      <c r="C54" s="54" t="s">
        <v>16</v>
      </c>
      <c r="D54" s="56">
        <v>168</v>
      </c>
      <c r="E54" s="56">
        <v>193</v>
      </c>
      <c r="F54" s="56">
        <v>158</v>
      </c>
      <c r="G54" s="55">
        <v>197.63</v>
      </c>
    </row>
    <row r="55" spans="2:7" x14ac:dyDescent="0.25">
      <c r="B55" s="53">
        <f t="shared" si="1"/>
        <v>33581</v>
      </c>
      <c r="C55" s="54" t="s">
        <v>16</v>
      </c>
      <c r="D55" s="56">
        <v>168</v>
      </c>
      <c r="E55" s="56">
        <v>193</v>
      </c>
      <c r="F55" s="56">
        <v>174</v>
      </c>
      <c r="G55" s="55">
        <v>197.63</v>
      </c>
    </row>
    <row r="56" spans="2:7" x14ac:dyDescent="0.25">
      <c r="B56" s="53">
        <f t="shared" si="1"/>
        <v>33588</v>
      </c>
      <c r="C56" s="54" t="s">
        <v>16</v>
      </c>
      <c r="D56" s="56">
        <v>168</v>
      </c>
      <c r="E56" s="56">
        <v>193</v>
      </c>
      <c r="F56" s="56">
        <v>174</v>
      </c>
      <c r="G56" s="55">
        <v>191.13</v>
      </c>
    </row>
    <row r="57" spans="2:7" x14ac:dyDescent="0.25">
      <c r="B57" s="53">
        <f t="shared" si="1"/>
        <v>33595</v>
      </c>
      <c r="C57" s="54" t="s">
        <v>16</v>
      </c>
      <c r="D57" s="56">
        <v>168</v>
      </c>
      <c r="E57" s="56">
        <v>193</v>
      </c>
      <c r="F57" s="56">
        <v>174</v>
      </c>
      <c r="G57" s="55">
        <v>173.08</v>
      </c>
    </row>
    <row r="58" spans="2:7" x14ac:dyDescent="0.25">
      <c r="B58" s="53">
        <f t="shared" si="1"/>
        <v>33602</v>
      </c>
      <c r="C58" s="54" t="s">
        <v>16</v>
      </c>
      <c r="D58" s="56">
        <v>168</v>
      </c>
      <c r="E58" s="56">
        <v>193</v>
      </c>
      <c r="F58" s="56">
        <v>174</v>
      </c>
      <c r="G58" s="55">
        <v>168.34</v>
      </c>
    </row>
    <row r="59" spans="2:7" x14ac:dyDescent="0.25">
      <c r="B59" s="53">
        <f t="shared" si="1"/>
        <v>33609</v>
      </c>
      <c r="C59" s="54" t="s">
        <v>16</v>
      </c>
      <c r="D59" s="56">
        <v>168</v>
      </c>
      <c r="E59" s="56">
        <v>193</v>
      </c>
      <c r="F59" s="56">
        <v>218</v>
      </c>
      <c r="G59" s="55">
        <v>173.08</v>
      </c>
    </row>
    <row r="60" spans="2:7" x14ac:dyDescent="0.25">
      <c r="B60" s="53">
        <f t="shared" si="1"/>
        <v>33616</v>
      </c>
      <c r="C60" s="54" t="s">
        <v>16</v>
      </c>
      <c r="D60" s="56">
        <v>168</v>
      </c>
      <c r="E60" s="56">
        <v>193</v>
      </c>
      <c r="F60" s="56">
        <v>218</v>
      </c>
      <c r="G60" s="55">
        <v>173.08</v>
      </c>
    </row>
    <row r="61" spans="2:7" x14ac:dyDescent="0.25">
      <c r="B61" s="53">
        <f t="shared" si="1"/>
        <v>33623</v>
      </c>
      <c r="C61" s="54" t="s">
        <v>16</v>
      </c>
      <c r="D61" s="56">
        <v>168</v>
      </c>
      <c r="E61" s="56">
        <v>193</v>
      </c>
      <c r="F61" s="56">
        <v>218</v>
      </c>
      <c r="G61" s="55">
        <v>169.26</v>
      </c>
    </row>
    <row r="62" spans="2:7" x14ac:dyDescent="0.25">
      <c r="B62" s="53">
        <f t="shared" si="1"/>
        <v>33630</v>
      </c>
      <c r="C62" s="54" t="s">
        <v>16</v>
      </c>
      <c r="D62" s="56">
        <v>168</v>
      </c>
      <c r="E62" s="56">
        <v>193</v>
      </c>
      <c r="F62" s="56">
        <v>218</v>
      </c>
      <c r="G62" s="55">
        <v>164.82</v>
      </c>
    </row>
    <row r="63" spans="2:7" x14ac:dyDescent="0.25">
      <c r="B63" s="53">
        <f t="shared" si="1"/>
        <v>33637</v>
      </c>
      <c r="C63" s="54" t="s">
        <v>16</v>
      </c>
      <c r="D63" s="56">
        <v>168</v>
      </c>
      <c r="E63" s="56">
        <v>193</v>
      </c>
      <c r="F63" s="56">
        <v>218</v>
      </c>
      <c r="G63" s="55">
        <v>164.82</v>
      </c>
    </row>
    <row r="64" spans="2:7" x14ac:dyDescent="0.25">
      <c r="B64" s="53">
        <f t="shared" si="1"/>
        <v>33644</v>
      </c>
      <c r="C64" s="54" t="s">
        <v>16</v>
      </c>
      <c r="D64" s="56">
        <v>168</v>
      </c>
      <c r="E64" s="56">
        <v>193</v>
      </c>
      <c r="F64" s="56">
        <v>218</v>
      </c>
      <c r="G64" s="55">
        <v>164.82</v>
      </c>
    </row>
    <row r="65" spans="2:7" x14ac:dyDescent="0.25">
      <c r="B65" s="53">
        <f t="shared" si="1"/>
        <v>33651</v>
      </c>
      <c r="C65" s="54" t="s">
        <v>16</v>
      </c>
      <c r="D65" s="56">
        <v>181</v>
      </c>
      <c r="E65" s="56">
        <v>207</v>
      </c>
      <c r="F65" s="56">
        <v>233</v>
      </c>
      <c r="G65" s="55">
        <v>170.39</v>
      </c>
    </row>
    <row r="66" spans="2:7" x14ac:dyDescent="0.25">
      <c r="B66" s="53">
        <f t="shared" si="1"/>
        <v>33658</v>
      </c>
      <c r="C66" s="54" t="s">
        <v>16</v>
      </c>
      <c r="D66" s="56">
        <v>181</v>
      </c>
      <c r="E66" s="56">
        <v>207</v>
      </c>
      <c r="F66" s="56">
        <v>233</v>
      </c>
      <c r="G66" s="55">
        <v>181.86</v>
      </c>
    </row>
    <row r="67" spans="2:7" x14ac:dyDescent="0.25">
      <c r="B67" s="53">
        <f t="shared" si="1"/>
        <v>33665</v>
      </c>
      <c r="C67" s="54" t="s">
        <v>16</v>
      </c>
      <c r="D67" s="56">
        <v>181</v>
      </c>
      <c r="E67" s="56">
        <v>207</v>
      </c>
      <c r="F67" s="56">
        <v>233</v>
      </c>
      <c r="G67" s="55">
        <v>181.86</v>
      </c>
    </row>
    <row r="68" spans="2:7" x14ac:dyDescent="0.25">
      <c r="B68" s="53">
        <f t="shared" si="1"/>
        <v>33672</v>
      </c>
      <c r="C68" s="54" t="s">
        <v>16</v>
      </c>
      <c r="D68" s="56">
        <v>181</v>
      </c>
      <c r="E68" s="56">
        <v>207</v>
      </c>
      <c r="F68" s="56">
        <v>233</v>
      </c>
      <c r="G68" s="55">
        <v>181.86</v>
      </c>
    </row>
    <row r="69" spans="2:7" x14ac:dyDescent="0.25">
      <c r="B69" s="53">
        <f t="shared" si="1"/>
        <v>33679</v>
      </c>
      <c r="C69" s="54" t="s">
        <v>16</v>
      </c>
      <c r="D69" s="56">
        <v>181</v>
      </c>
      <c r="E69" s="56">
        <v>207</v>
      </c>
      <c r="F69" s="56">
        <v>233</v>
      </c>
      <c r="G69" s="55">
        <v>166.81</v>
      </c>
    </row>
    <row r="70" spans="2:7" x14ac:dyDescent="0.25">
      <c r="B70" s="53">
        <f t="shared" si="1"/>
        <v>33686</v>
      </c>
      <c r="C70" s="54" t="s">
        <v>16</v>
      </c>
      <c r="D70" s="56">
        <v>181</v>
      </c>
      <c r="E70" s="56">
        <v>207</v>
      </c>
      <c r="F70" s="56">
        <v>233</v>
      </c>
      <c r="G70" s="55">
        <v>166.81</v>
      </c>
    </row>
    <row r="71" spans="2:7" x14ac:dyDescent="0.25">
      <c r="B71" s="53">
        <f t="shared" si="1"/>
        <v>33693</v>
      </c>
      <c r="C71" s="54" t="s">
        <v>16</v>
      </c>
      <c r="D71" s="56">
        <v>181</v>
      </c>
      <c r="E71" s="56">
        <v>207</v>
      </c>
      <c r="F71" s="56">
        <v>233</v>
      </c>
      <c r="G71" s="55">
        <v>174.49</v>
      </c>
    </row>
    <row r="72" spans="2:7" x14ac:dyDescent="0.25">
      <c r="B72" s="53">
        <f t="shared" si="1"/>
        <v>33700</v>
      </c>
      <c r="C72" s="54" t="s">
        <v>16</v>
      </c>
      <c r="D72" s="56">
        <v>181</v>
      </c>
      <c r="E72" s="56">
        <v>207</v>
      </c>
      <c r="F72" s="56">
        <v>233</v>
      </c>
      <c r="G72" s="55">
        <v>174.49</v>
      </c>
    </row>
    <row r="73" spans="2:7" x14ac:dyDescent="0.25">
      <c r="B73" s="53">
        <f t="shared" si="1"/>
        <v>33707</v>
      </c>
      <c r="C73" s="54" t="s">
        <v>16</v>
      </c>
      <c r="D73" s="56">
        <v>181</v>
      </c>
      <c r="E73" s="56">
        <v>207</v>
      </c>
      <c r="F73" s="56">
        <v>233</v>
      </c>
      <c r="G73" s="55">
        <v>174.49</v>
      </c>
    </row>
    <row r="74" spans="2:7" x14ac:dyDescent="0.25">
      <c r="B74" s="53">
        <f t="shared" ref="B74:B105" si="2">+B73+7</f>
        <v>33714</v>
      </c>
      <c r="C74" s="54" t="s">
        <v>16</v>
      </c>
      <c r="D74" s="56">
        <v>181</v>
      </c>
      <c r="E74" s="56">
        <v>207</v>
      </c>
      <c r="F74" s="56">
        <v>233</v>
      </c>
      <c r="G74" s="55">
        <v>183.95</v>
      </c>
    </row>
    <row r="75" spans="2:7" x14ac:dyDescent="0.25">
      <c r="B75" s="53">
        <f t="shared" si="2"/>
        <v>33721</v>
      </c>
      <c r="C75" s="54" t="s">
        <v>16</v>
      </c>
      <c r="D75" s="56">
        <v>181</v>
      </c>
      <c r="E75" s="56">
        <v>207</v>
      </c>
      <c r="F75" s="56">
        <v>233</v>
      </c>
      <c r="G75" s="55">
        <v>183.95</v>
      </c>
    </row>
    <row r="76" spans="2:7" x14ac:dyDescent="0.25">
      <c r="B76" s="53">
        <f t="shared" si="2"/>
        <v>33728</v>
      </c>
      <c r="C76" s="54" t="s">
        <v>16</v>
      </c>
      <c r="D76" s="56">
        <v>181</v>
      </c>
      <c r="E76" s="56">
        <v>207</v>
      </c>
      <c r="F76" s="56">
        <v>233</v>
      </c>
      <c r="G76" s="55">
        <v>183.95</v>
      </c>
    </row>
    <row r="77" spans="2:7" x14ac:dyDescent="0.25">
      <c r="B77" s="53">
        <f t="shared" si="2"/>
        <v>33735</v>
      </c>
      <c r="C77" s="54" t="s">
        <v>16</v>
      </c>
      <c r="D77" s="56">
        <v>181</v>
      </c>
      <c r="E77" s="56">
        <v>207</v>
      </c>
      <c r="F77" s="56">
        <v>233</v>
      </c>
      <c r="G77" s="55">
        <v>188.08</v>
      </c>
    </row>
    <row r="78" spans="2:7" x14ac:dyDescent="0.25">
      <c r="B78" s="53">
        <f t="shared" si="2"/>
        <v>33742</v>
      </c>
      <c r="C78" s="54" t="s">
        <v>16</v>
      </c>
      <c r="D78" s="56">
        <v>181</v>
      </c>
      <c r="E78" s="56">
        <v>207</v>
      </c>
      <c r="F78" s="56">
        <v>233</v>
      </c>
      <c r="G78" s="55">
        <v>193.87</v>
      </c>
    </row>
    <row r="79" spans="2:7" x14ac:dyDescent="0.25">
      <c r="B79" s="53">
        <f t="shared" si="2"/>
        <v>33749</v>
      </c>
      <c r="C79" s="54" t="s">
        <v>16</v>
      </c>
      <c r="D79" s="56">
        <v>181</v>
      </c>
      <c r="E79" s="56">
        <v>207</v>
      </c>
      <c r="F79" s="56">
        <v>233</v>
      </c>
      <c r="G79" s="55">
        <v>193.87</v>
      </c>
    </row>
    <row r="80" spans="2:7" x14ac:dyDescent="0.25">
      <c r="B80" s="53">
        <f t="shared" si="2"/>
        <v>33756</v>
      </c>
      <c r="C80" s="54" t="s">
        <v>16</v>
      </c>
      <c r="D80" s="56">
        <v>181</v>
      </c>
      <c r="E80" s="56">
        <v>207</v>
      </c>
      <c r="F80" s="56">
        <v>233</v>
      </c>
      <c r="G80" s="55">
        <v>193.87</v>
      </c>
    </row>
    <row r="81" spans="2:7" x14ac:dyDescent="0.25">
      <c r="B81" s="53">
        <f t="shared" si="2"/>
        <v>33763</v>
      </c>
      <c r="C81" s="54" t="s">
        <v>16</v>
      </c>
      <c r="D81" s="56">
        <v>181</v>
      </c>
      <c r="E81" s="56">
        <v>207</v>
      </c>
      <c r="F81" s="56">
        <v>233</v>
      </c>
      <c r="G81" s="55">
        <v>201.6</v>
      </c>
    </row>
    <row r="82" spans="2:7" x14ac:dyDescent="0.25">
      <c r="B82" s="53">
        <f t="shared" si="2"/>
        <v>33770</v>
      </c>
      <c r="C82" s="54" t="s">
        <v>16</v>
      </c>
      <c r="D82" s="56">
        <v>181</v>
      </c>
      <c r="E82" s="56">
        <v>207</v>
      </c>
      <c r="F82" s="56">
        <v>233</v>
      </c>
      <c r="G82" s="55">
        <v>201.6</v>
      </c>
    </row>
    <row r="83" spans="2:7" x14ac:dyDescent="0.25">
      <c r="B83" s="53">
        <f t="shared" si="2"/>
        <v>33777</v>
      </c>
      <c r="C83" s="54" t="s">
        <v>16</v>
      </c>
      <c r="D83" s="56">
        <v>181</v>
      </c>
      <c r="E83" s="56">
        <v>207</v>
      </c>
      <c r="F83" s="56">
        <v>233</v>
      </c>
      <c r="G83" s="55">
        <v>201.6</v>
      </c>
    </row>
    <row r="84" spans="2:7" x14ac:dyDescent="0.25">
      <c r="B84" s="53">
        <f t="shared" si="2"/>
        <v>33784</v>
      </c>
      <c r="C84" s="54" t="s">
        <v>16</v>
      </c>
      <c r="D84" s="56">
        <v>181</v>
      </c>
      <c r="E84" s="56">
        <v>207</v>
      </c>
      <c r="F84" s="56">
        <v>233</v>
      </c>
      <c r="G84" s="55">
        <v>201.6</v>
      </c>
    </row>
    <row r="85" spans="2:7" x14ac:dyDescent="0.25">
      <c r="B85" s="53">
        <f t="shared" si="2"/>
        <v>33791</v>
      </c>
      <c r="C85" s="54" t="s">
        <v>16</v>
      </c>
      <c r="D85" s="56">
        <v>181</v>
      </c>
      <c r="E85" s="56">
        <v>207</v>
      </c>
      <c r="F85" s="56">
        <v>233</v>
      </c>
      <c r="G85" s="55">
        <v>201.6</v>
      </c>
    </row>
    <row r="86" spans="2:7" x14ac:dyDescent="0.25">
      <c r="B86" s="53">
        <f t="shared" si="2"/>
        <v>33798</v>
      </c>
      <c r="C86" s="54" t="s">
        <v>16</v>
      </c>
      <c r="D86" s="56">
        <v>181</v>
      </c>
      <c r="E86" s="56">
        <v>207</v>
      </c>
      <c r="F86" s="56">
        <v>233</v>
      </c>
      <c r="G86" s="55">
        <v>201.6</v>
      </c>
    </row>
    <row r="87" spans="2:7" x14ac:dyDescent="0.25">
      <c r="B87" s="53">
        <f t="shared" si="2"/>
        <v>33805</v>
      </c>
      <c r="C87" s="54" t="s">
        <v>16</v>
      </c>
      <c r="D87" s="56">
        <v>181</v>
      </c>
      <c r="E87" s="56">
        <v>207</v>
      </c>
      <c r="F87" s="56">
        <v>233</v>
      </c>
      <c r="G87" s="55">
        <v>192.86</v>
      </c>
    </row>
    <row r="88" spans="2:7" x14ac:dyDescent="0.25">
      <c r="B88" s="53">
        <f t="shared" si="2"/>
        <v>33812</v>
      </c>
      <c r="C88" s="54" t="s">
        <v>16</v>
      </c>
      <c r="D88" s="56">
        <v>181</v>
      </c>
      <c r="E88" s="56">
        <v>207</v>
      </c>
      <c r="F88" s="56">
        <v>233</v>
      </c>
      <c r="G88" s="55">
        <v>185.74</v>
      </c>
    </row>
    <row r="89" spans="2:7" x14ac:dyDescent="0.25">
      <c r="B89" s="53">
        <f t="shared" si="2"/>
        <v>33819</v>
      </c>
      <c r="C89" s="54" t="s">
        <v>16</v>
      </c>
      <c r="D89" s="56">
        <v>181</v>
      </c>
      <c r="E89" s="56">
        <v>207</v>
      </c>
      <c r="F89" s="56">
        <v>233</v>
      </c>
      <c r="G89" s="55">
        <v>185.74</v>
      </c>
    </row>
    <row r="90" spans="2:7" x14ac:dyDescent="0.25">
      <c r="B90" s="53">
        <f t="shared" si="2"/>
        <v>33826</v>
      </c>
      <c r="C90" s="54" t="s">
        <v>16</v>
      </c>
      <c r="D90" s="56">
        <v>181</v>
      </c>
      <c r="E90" s="56">
        <v>207</v>
      </c>
      <c r="F90" s="56">
        <v>233</v>
      </c>
      <c r="G90" s="55">
        <v>185.74</v>
      </c>
    </row>
    <row r="91" spans="2:7" x14ac:dyDescent="0.25">
      <c r="B91" s="53">
        <f t="shared" si="2"/>
        <v>33833</v>
      </c>
      <c r="C91" s="54" t="s">
        <v>16</v>
      </c>
      <c r="D91" s="56">
        <v>181</v>
      </c>
      <c r="E91" s="56">
        <v>207</v>
      </c>
      <c r="F91" s="56">
        <v>233</v>
      </c>
      <c r="G91" s="55">
        <v>185.74</v>
      </c>
    </row>
    <row r="92" spans="2:7" x14ac:dyDescent="0.25">
      <c r="B92" s="53">
        <f t="shared" si="2"/>
        <v>33840</v>
      </c>
      <c r="C92" s="54" t="s">
        <v>16</v>
      </c>
      <c r="D92" s="56">
        <v>181</v>
      </c>
      <c r="E92" s="56">
        <v>207</v>
      </c>
      <c r="F92" s="56">
        <v>233</v>
      </c>
      <c r="G92" s="55">
        <v>185.74</v>
      </c>
    </row>
    <row r="93" spans="2:7" x14ac:dyDescent="0.25">
      <c r="B93" s="53">
        <f t="shared" si="2"/>
        <v>33847</v>
      </c>
      <c r="C93" s="54" t="s">
        <v>16</v>
      </c>
      <c r="D93" s="56">
        <v>188</v>
      </c>
      <c r="E93" s="56">
        <v>215</v>
      </c>
      <c r="F93" s="56">
        <v>242</v>
      </c>
      <c r="G93" s="55">
        <v>185.74</v>
      </c>
    </row>
    <row r="94" spans="2:7" x14ac:dyDescent="0.25">
      <c r="B94" s="53">
        <f t="shared" si="2"/>
        <v>33854</v>
      </c>
      <c r="C94" s="54" t="s">
        <v>16</v>
      </c>
      <c r="D94" s="56">
        <v>188</v>
      </c>
      <c r="E94" s="56">
        <v>215</v>
      </c>
      <c r="F94" s="56">
        <v>242</v>
      </c>
      <c r="G94" s="55">
        <v>191.15</v>
      </c>
    </row>
    <row r="95" spans="2:7" x14ac:dyDescent="0.25">
      <c r="B95" s="53">
        <f t="shared" si="2"/>
        <v>33861</v>
      </c>
      <c r="C95" s="54" t="s">
        <v>16</v>
      </c>
      <c r="D95" s="56">
        <v>188</v>
      </c>
      <c r="E95" s="56">
        <v>215</v>
      </c>
      <c r="F95" s="56">
        <v>242</v>
      </c>
      <c r="G95" s="55">
        <v>191.15</v>
      </c>
    </row>
    <row r="96" spans="2:7" x14ac:dyDescent="0.25">
      <c r="B96" s="53">
        <f t="shared" si="2"/>
        <v>33868</v>
      </c>
      <c r="C96" s="54" t="s">
        <v>16</v>
      </c>
      <c r="D96" s="56">
        <v>188</v>
      </c>
      <c r="E96" s="56">
        <v>215</v>
      </c>
      <c r="F96" s="56">
        <v>242</v>
      </c>
      <c r="G96" s="55">
        <v>191.15</v>
      </c>
    </row>
    <row r="97" spans="2:7" x14ac:dyDescent="0.25">
      <c r="B97" s="53">
        <f t="shared" si="2"/>
        <v>33875</v>
      </c>
      <c r="C97" s="54" t="s">
        <v>16</v>
      </c>
      <c r="D97" s="56">
        <v>188</v>
      </c>
      <c r="E97" s="56">
        <v>215</v>
      </c>
      <c r="F97" s="56">
        <v>242</v>
      </c>
      <c r="G97" s="55">
        <v>191.15</v>
      </c>
    </row>
    <row r="98" spans="2:7" x14ac:dyDescent="0.25">
      <c r="B98" s="53">
        <f t="shared" si="2"/>
        <v>33882</v>
      </c>
      <c r="C98" s="54" t="s">
        <v>16</v>
      </c>
      <c r="D98" s="56">
        <v>188</v>
      </c>
      <c r="E98" s="56">
        <v>215</v>
      </c>
      <c r="F98" s="56">
        <v>242</v>
      </c>
      <c r="G98" s="55">
        <v>191.15</v>
      </c>
    </row>
    <row r="99" spans="2:7" x14ac:dyDescent="0.25">
      <c r="B99" s="53">
        <f t="shared" si="2"/>
        <v>33889</v>
      </c>
      <c r="C99" s="54" t="s">
        <v>16</v>
      </c>
      <c r="D99" s="56">
        <v>188</v>
      </c>
      <c r="E99" s="56">
        <v>215</v>
      </c>
      <c r="F99" s="56">
        <v>242</v>
      </c>
      <c r="G99" s="55">
        <v>191.15</v>
      </c>
    </row>
    <row r="100" spans="2:7" x14ac:dyDescent="0.25">
      <c r="B100" s="53">
        <f t="shared" si="2"/>
        <v>33896</v>
      </c>
      <c r="C100" s="54" t="s">
        <v>16</v>
      </c>
      <c r="D100" s="56">
        <v>188</v>
      </c>
      <c r="E100" s="56">
        <v>215</v>
      </c>
      <c r="F100" s="56">
        <v>242</v>
      </c>
      <c r="G100" s="55">
        <v>182.2</v>
      </c>
    </row>
    <row r="101" spans="2:7" x14ac:dyDescent="0.25">
      <c r="B101" s="53">
        <f t="shared" si="2"/>
        <v>33903</v>
      </c>
      <c r="C101" s="54" t="s">
        <v>16</v>
      </c>
      <c r="D101" s="56">
        <v>188</v>
      </c>
      <c r="E101" s="56">
        <v>215</v>
      </c>
      <c r="F101" s="56">
        <v>242</v>
      </c>
      <c r="G101" s="55">
        <v>182.2</v>
      </c>
    </row>
    <row r="102" spans="2:7" x14ac:dyDescent="0.25">
      <c r="B102" s="53">
        <f t="shared" si="2"/>
        <v>33910</v>
      </c>
      <c r="C102" s="54" t="s">
        <v>16</v>
      </c>
      <c r="D102" s="56">
        <v>188</v>
      </c>
      <c r="E102" s="56">
        <v>215</v>
      </c>
      <c r="F102" s="56">
        <v>242</v>
      </c>
      <c r="G102" s="55">
        <v>182.2</v>
      </c>
    </row>
    <row r="103" spans="2:7" x14ac:dyDescent="0.25">
      <c r="B103" s="53">
        <f t="shared" si="2"/>
        <v>33917</v>
      </c>
      <c r="C103" s="54" t="s">
        <v>16</v>
      </c>
      <c r="D103" s="56">
        <v>188</v>
      </c>
      <c r="E103" s="56">
        <v>215</v>
      </c>
      <c r="F103" s="56">
        <v>242</v>
      </c>
      <c r="G103" s="55">
        <v>186.07</v>
      </c>
    </row>
    <row r="104" spans="2:7" x14ac:dyDescent="0.25">
      <c r="B104" s="53">
        <f t="shared" si="2"/>
        <v>33924</v>
      </c>
      <c r="C104" s="54" t="s">
        <v>16</v>
      </c>
      <c r="D104" s="56">
        <v>188</v>
      </c>
      <c r="E104" s="56">
        <v>215</v>
      </c>
      <c r="F104" s="56">
        <v>242</v>
      </c>
      <c r="G104" s="55">
        <v>186.07</v>
      </c>
    </row>
    <row r="105" spans="2:7" x14ac:dyDescent="0.25">
      <c r="B105" s="53">
        <f t="shared" si="2"/>
        <v>33931</v>
      </c>
      <c r="C105" s="54" t="s">
        <v>16</v>
      </c>
      <c r="D105" s="56">
        <v>188</v>
      </c>
      <c r="E105" s="56">
        <v>215</v>
      </c>
      <c r="F105" s="56">
        <v>242</v>
      </c>
      <c r="G105" s="55">
        <v>186.07</v>
      </c>
    </row>
    <row r="106" spans="2:7" x14ac:dyDescent="0.25">
      <c r="B106" s="53">
        <f t="shared" ref="B106:B139" si="3">+B105+7</f>
        <v>33938</v>
      </c>
      <c r="C106" s="54" t="s">
        <v>16</v>
      </c>
      <c r="D106" s="56">
        <v>188</v>
      </c>
      <c r="E106" s="56">
        <v>215</v>
      </c>
      <c r="F106" s="56">
        <v>242</v>
      </c>
      <c r="G106" s="55">
        <v>186.07</v>
      </c>
    </row>
    <row r="107" spans="2:7" x14ac:dyDescent="0.25">
      <c r="B107" s="53">
        <f t="shared" si="3"/>
        <v>33945</v>
      </c>
      <c r="C107" s="54" t="s">
        <v>16</v>
      </c>
      <c r="D107" s="56">
        <v>188</v>
      </c>
      <c r="E107" s="56">
        <v>215</v>
      </c>
      <c r="F107" s="56">
        <v>242</v>
      </c>
      <c r="G107" s="55">
        <v>173.16</v>
      </c>
    </row>
    <row r="108" spans="2:7" x14ac:dyDescent="0.25">
      <c r="B108" s="53">
        <f t="shared" si="3"/>
        <v>33952</v>
      </c>
      <c r="C108" s="54" t="s">
        <v>16</v>
      </c>
      <c r="D108" s="56">
        <v>188</v>
      </c>
      <c r="E108" s="56">
        <v>215</v>
      </c>
      <c r="F108" s="56">
        <v>242</v>
      </c>
      <c r="G108" s="55">
        <v>173.16</v>
      </c>
    </row>
    <row r="109" spans="2:7" x14ac:dyDescent="0.25">
      <c r="B109" s="53">
        <f t="shared" si="3"/>
        <v>33959</v>
      </c>
      <c r="C109" s="54" t="s">
        <v>16</v>
      </c>
      <c r="D109" s="56">
        <v>188</v>
      </c>
      <c r="E109" s="56">
        <v>215</v>
      </c>
      <c r="F109" s="56">
        <v>242</v>
      </c>
      <c r="G109" s="55">
        <v>164.27</v>
      </c>
    </row>
    <row r="110" spans="2:7" x14ac:dyDescent="0.25">
      <c r="B110" s="53">
        <f t="shared" si="3"/>
        <v>33966</v>
      </c>
      <c r="C110" s="54" t="s">
        <v>16</v>
      </c>
      <c r="D110" s="56">
        <v>188</v>
      </c>
      <c r="E110" s="56">
        <v>215</v>
      </c>
      <c r="F110" s="56">
        <v>242</v>
      </c>
      <c r="G110" s="55">
        <v>160.44</v>
      </c>
    </row>
    <row r="111" spans="2:7" x14ac:dyDescent="0.25">
      <c r="B111" s="53">
        <f t="shared" si="3"/>
        <v>33973</v>
      </c>
      <c r="C111" s="54" t="s">
        <v>16</v>
      </c>
      <c r="D111" s="56">
        <v>188</v>
      </c>
      <c r="E111" s="56">
        <v>215</v>
      </c>
      <c r="F111" s="56">
        <v>242</v>
      </c>
      <c r="G111" s="55">
        <v>160.44</v>
      </c>
    </row>
    <row r="112" spans="2:7" x14ac:dyDescent="0.25">
      <c r="B112" s="53">
        <f t="shared" si="3"/>
        <v>33980</v>
      </c>
      <c r="C112" s="54" t="s">
        <v>16</v>
      </c>
      <c r="D112" s="56">
        <v>188</v>
      </c>
      <c r="E112" s="56">
        <v>215</v>
      </c>
      <c r="F112" s="56">
        <v>242</v>
      </c>
      <c r="G112" s="55">
        <v>169.65</v>
      </c>
    </row>
    <row r="113" spans="2:7" x14ac:dyDescent="0.25">
      <c r="B113" s="53">
        <f t="shared" si="3"/>
        <v>33987</v>
      </c>
      <c r="C113" s="54" t="s">
        <v>16</v>
      </c>
      <c r="D113" s="56">
        <v>188</v>
      </c>
      <c r="E113" s="56">
        <v>215</v>
      </c>
      <c r="F113" s="56">
        <v>242</v>
      </c>
      <c r="G113" s="55">
        <v>169.65</v>
      </c>
    </row>
    <row r="114" spans="2:7" x14ac:dyDescent="0.25">
      <c r="B114" s="53">
        <f t="shared" si="3"/>
        <v>33994</v>
      </c>
      <c r="C114" s="54" t="s">
        <v>16</v>
      </c>
      <c r="D114" s="56">
        <v>188</v>
      </c>
      <c r="E114" s="56">
        <v>215</v>
      </c>
      <c r="F114" s="56">
        <v>242</v>
      </c>
      <c r="G114" s="55">
        <v>169.65</v>
      </c>
    </row>
    <row r="115" spans="2:7" x14ac:dyDescent="0.25">
      <c r="B115" s="53">
        <f t="shared" si="3"/>
        <v>34001</v>
      </c>
      <c r="C115" s="54" t="s">
        <v>16</v>
      </c>
      <c r="D115" s="56">
        <v>188</v>
      </c>
      <c r="E115" s="56">
        <v>215</v>
      </c>
      <c r="F115" s="56">
        <v>242</v>
      </c>
      <c r="G115" s="55">
        <v>161.94</v>
      </c>
    </row>
    <row r="116" spans="2:7" x14ac:dyDescent="0.25">
      <c r="B116" s="53">
        <f t="shared" si="3"/>
        <v>34008</v>
      </c>
      <c r="C116" s="54" t="s">
        <v>16</v>
      </c>
      <c r="D116" s="56">
        <v>188</v>
      </c>
      <c r="E116" s="56">
        <v>215</v>
      </c>
      <c r="F116" s="56">
        <v>242</v>
      </c>
      <c r="G116" s="55">
        <v>168.65</v>
      </c>
    </row>
    <row r="117" spans="2:7" x14ac:dyDescent="0.25">
      <c r="B117" s="53">
        <f t="shared" si="3"/>
        <v>34015</v>
      </c>
      <c r="C117" s="54" t="s">
        <v>16</v>
      </c>
      <c r="D117" s="56">
        <v>188</v>
      </c>
      <c r="E117" s="56">
        <v>215</v>
      </c>
      <c r="F117" s="56">
        <v>242</v>
      </c>
      <c r="G117" s="55">
        <v>175.98</v>
      </c>
    </row>
    <row r="118" spans="2:7" x14ac:dyDescent="0.25">
      <c r="B118" s="53">
        <f t="shared" si="3"/>
        <v>34022</v>
      </c>
      <c r="C118" s="54" t="s">
        <v>16</v>
      </c>
      <c r="D118" s="56">
        <v>188</v>
      </c>
      <c r="E118" s="56">
        <v>215</v>
      </c>
      <c r="F118" s="56">
        <v>242</v>
      </c>
      <c r="G118" s="55">
        <v>175.98</v>
      </c>
    </row>
    <row r="119" spans="2:7" x14ac:dyDescent="0.25">
      <c r="B119" s="53">
        <f t="shared" si="3"/>
        <v>34029</v>
      </c>
      <c r="C119" s="54" t="s">
        <v>16</v>
      </c>
      <c r="D119" s="56">
        <v>188</v>
      </c>
      <c r="E119" s="56">
        <v>215</v>
      </c>
      <c r="F119" s="56">
        <v>242</v>
      </c>
      <c r="G119" s="55">
        <v>170.53</v>
      </c>
    </row>
    <row r="120" spans="2:7" x14ac:dyDescent="0.25">
      <c r="B120" s="53">
        <f t="shared" si="3"/>
        <v>34036</v>
      </c>
      <c r="C120" s="54" t="s">
        <v>16</v>
      </c>
      <c r="D120" s="56">
        <v>188</v>
      </c>
      <c r="E120" s="56">
        <v>215</v>
      </c>
      <c r="F120" s="56">
        <v>242</v>
      </c>
      <c r="G120" s="55">
        <v>170.53</v>
      </c>
    </row>
    <row r="121" spans="2:7" x14ac:dyDescent="0.25">
      <c r="B121" s="53">
        <f t="shared" si="3"/>
        <v>34043</v>
      </c>
      <c r="C121" s="54" t="s">
        <v>16</v>
      </c>
      <c r="D121" s="56">
        <v>182</v>
      </c>
      <c r="E121" s="56">
        <v>208</v>
      </c>
      <c r="F121" s="56">
        <v>234</v>
      </c>
      <c r="G121" s="55">
        <v>170.53</v>
      </c>
    </row>
    <row r="122" spans="2:7" x14ac:dyDescent="0.25">
      <c r="B122" s="53">
        <f t="shared" si="3"/>
        <v>34050</v>
      </c>
      <c r="C122" s="54" t="s">
        <v>16</v>
      </c>
      <c r="D122" s="56">
        <v>182</v>
      </c>
      <c r="E122" s="56">
        <v>208</v>
      </c>
      <c r="F122" s="56">
        <v>234</v>
      </c>
      <c r="G122" s="55">
        <v>174.93</v>
      </c>
    </row>
    <row r="123" spans="2:7" x14ac:dyDescent="0.25">
      <c r="B123" s="53">
        <f t="shared" si="3"/>
        <v>34057</v>
      </c>
      <c r="C123" s="54" t="s">
        <v>16</v>
      </c>
      <c r="D123" s="56">
        <v>182</v>
      </c>
      <c r="E123" s="56">
        <v>208</v>
      </c>
      <c r="F123" s="56">
        <v>234</v>
      </c>
      <c r="G123" s="55">
        <v>174.93</v>
      </c>
    </row>
    <row r="124" spans="2:7" x14ac:dyDescent="0.25">
      <c r="B124" s="53">
        <f t="shared" si="3"/>
        <v>34064</v>
      </c>
      <c r="C124" s="54" t="s">
        <v>16</v>
      </c>
      <c r="D124" s="56">
        <v>182</v>
      </c>
      <c r="E124" s="56">
        <v>208</v>
      </c>
      <c r="F124" s="56">
        <v>234</v>
      </c>
      <c r="G124" s="55">
        <v>169.63</v>
      </c>
    </row>
    <row r="125" spans="2:7" x14ac:dyDescent="0.25">
      <c r="B125" s="53">
        <f t="shared" si="3"/>
        <v>34071</v>
      </c>
      <c r="C125" s="54" t="s">
        <v>16</v>
      </c>
      <c r="D125" s="56">
        <v>182</v>
      </c>
      <c r="E125" s="56">
        <v>208</v>
      </c>
      <c r="F125" s="56">
        <v>234</v>
      </c>
      <c r="G125" s="55">
        <v>169.63</v>
      </c>
    </row>
    <row r="126" spans="2:7" x14ac:dyDescent="0.25">
      <c r="B126" s="53">
        <f t="shared" si="3"/>
        <v>34078</v>
      </c>
      <c r="C126" s="54" t="s">
        <v>16</v>
      </c>
      <c r="D126" s="56">
        <v>182</v>
      </c>
      <c r="E126" s="56">
        <v>208</v>
      </c>
      <c r="F126" s="56">
        <v>234</v>
      </c>
      <c r="G126" s="55">
        <v>169.63</v>
      </c>
    </row>
    <row r="127" spans="2:7" x14ac:dyDescent="0.25">
      <c r="B127" s="53">
        <f t="shared" si="3"/>
        <v>34085</v>
      </c>
      <c r="C127" s="54" t="s">
        <v>16</v>
      </c>
      <c r="D127" s="56">
        <v>182</v>
      </c>
      <c r="E127" s="56">
        <v>208</v>
      </c>
      <c r="F127" s="56">
        <v>234</v>
      </c>
      <c r="G127" s="55">
        <v>173.6</v>
      </c>
    </row>
    <row r="128" spans="2:7" x14ac:dyDescent="0.25">
      <c r="B128" s="53">
        <f t="shared" si="3"/>
        <v>34092</v>
      </c>
      <c r="C128" s="54" t="s">
        <v>16</v>
      </c>
      <c r="D128" s="56">
        <v>182</v>
      </c>
      <c r="E128" s="56">
        <v>208</v>
      </c>
      <c r="F128" s="56">
        <v>234</v>
      </c>
      <c r="G128" s="55">
        <v>173.6</v>
      </c>
    </row>
    <row r="129" spans="2:7" x14ac:dyDescent="0.25">
      <c r="B129" s="53">
        <f t="shared" si="3"/>
        <v>34099</v>
      </c>
      <c r="C129" s="54" t="s">
        <v>16</v>
      </c>
      <c r="D129" s="56">
        <v>182</v>
      </c>
      <c r="E129" s="56">
        <v>208</v>
      </c>
      <c r="F129" s="56">
        <v>234</v>
      </c>
      <c r="G129" s="55">
        <v>173.6</v>
      </c>
    </row>
    <row r="130" spans="2:7" x14ac:dyDescent="0.25">
      <c r="B130" s="53">
        <f t="shared" si="3"/>
        <v>34106</v>
      </c>
      <c r="C130" s="54" t="s">
        <v>16</v>
      </c>
      <c r="D130" s="56">
        <v>182</v>
      </c>
      <c r="E130" s="56">
        <v>208</v>
      </c>
      <c r="F130" s="56">
        <v>234</v>
      </c>
      <c r="G130" s="55">
        <v>173.6</v>
      </c>
    </row>
    <row r="131" spans="2:7" x14ac:dyDescent="0.25">
      <c r="B131" s="53">
        <f t="shared" si="3"/>
        <v>34113</v>
      </c>
      <c r="C131" s="54" t="s">
        <v>16</v>
      </c>
      <c r="D131" s="56">
        <v>182</v>
      </c>
      <c r="E131" s="56">
        <v>208</v>
      </c>
      <c r="F131" s="56">
        <v>234</v>
      </c>
      <c r="G131" s="55">
        <v>173.6</v>
      </c>
    </row>
    <row r="132" spans="2:7" x14ac:dyDescent="0.25">
      <c r="B132" s="53">
        <f t="shared" si="3"/>
        <v>34120</v>
      </c>
      <c r="C132" s="54" t="s">
        <v>16</v>
      </c>
      <c r="D132" s="56">
        <v>182</v>
      </c>
      <c r="E132" s="56">
        <v>208</v>
      </c>
      <c r="F132" s="56">
        <v>234</v>
      </c>
      <c r="G132" s="55">
        <v>179.11</v>
      </c>
    </row>
    <row r="133" spans="2:7" x14ac:dyDescent="0.25">
      <c r="B133" s="53">
        <f t="shared" si="3"/>
        <v>34127</v>
      </c>
      <c r="C133" s="54" t="s">
        <v>16</v>
      </c>
      <c r="D133" s="56">
        <v>182</v>
      </c>
      <c r="E133" s="56">
        <v>208</v>
      </c>
      <c r="F133" s="56">
        <v>234</v>
      </c>
      <c r="G133" s="55">
        <v>179.11</v>
      </c>
    </row>
    <row r="134" spans="2:7" x14ac:dyDescent="0.25">
      <c r="B134" s="53">
        <f t="shared" si="3"/>
        <v>34134</v>
      </c>
      <c r="C134" s="54" t="s">
        <v>16</v>
      </c>
      <c r="D134" s="56">
        <v>182</v>
      </c>
      <c r="E134" s="56">
        <v>208</v>
      </c>
      <c r="F134" s="56">
        <v>234</v>
      </c>
      <c r="G134" s="55">
        <v>179.11</v>
      </c>
    </row>
    <row r="135" spans="2:7" x14ac:dyDescent="0.25">
      <c r="B135" s="53">
        <f t="shared" si="3"/>
        <v>34141</v>
      </c>
      <c r="C135" s="54" t="s">
        <v>16</v>
      </c>
      <c r="D135" s="56">
        <v>182</v>
      </c>
      <c r="E135" s="56">
        <v>208</v>
      </c>
      <c r="F135" s="56">
        <v>234</v>
      </c>
      <c r="G135" s="55">
        <v>179.11</v>
      </c>
    </row>
    <row r="136" spans="2:7" x14ac:dyDescent="0.25">
      <c r="B136" s="53">
        <f t="shared" si="3"/>
        <v>34148</v>
      </c>
      <c r="C136" s="54" t="s">
        <v>16</v>
      </c>
      <c r="D136" s="56">
        <v>182</v>
      </c>
      <c r="E136" s="56">
        <v>208</v>
      </c>
      <c r="F136" s="56">
        <v>234</v>
      </c>
      <c r="G136" s="55">
        <v>173.54</v>
      </c>
    </row>
    <row r="137" spans="2:7" x14ac:dyDescent="0.25">
      <c r="B137" s="53">
        <f t="shared" si="3"/>
        <v>34155</v>
      </c>
      <c r="C137" s="54" t="s">
        <v>16</v>
      </c>
      <c r="D137" s="56">
        <v>182</v>
      </c>
      <c r="E137" s="56">
        <v>208</v>
      </c>
      <c r="F137" s="56">
        <v>234</v>
      </c>
      <c r="G137" s="55">
        <v>168.8</v>
      </c>
    </row>
    <row r="138" spans="2:7" x14ac:dyDescent="0.25">
      <c r="B138" s="53">
        <f t="shared" si="3"/>
        <v>34162</v>
      </c>
      <c r="C138" s="54" t="s">
        <v>16</v>
      </c>
      <c r="D138" s="56">
        <v>182</v>
      </c>
      <c r="E138" s="56">
        <v>208</v>
      </c>
      <c r="F138" s="56">
        <v>234</v>
      </c>
      <c r="G138" s="55">
        <v>168.8</v>
      </c>
    </row>
    <row r="139" spans="2:7" x14ac:dyDescent="0.25">
      <c r="B139" s="53">
        <f t="shared" si="3"/>
        <v>34169</v>
      </c>
      <c r="C139" s="54" t="s">
        <v>16</v>
      </c>
      <c r="D139" s="56">
        <v>182</v>
      </c>
      <c r="E139" s="56">
        <v>208</v>
      </c>
      <c r="F139" s="56">
        <v>234</v>
      </c>
      <c r="G139" s="55">
        <v>168.8</v>
      </c>
    </row>
    <row r="140" spans="2:7" x14ac:dyDescent="0.25">
      <c r="B140" s="53">
        <v>34176</v>
      </c>
      <c r="C140" s="54" t="s">
        <v>16</v>
      </c>
      <c r="D140" s="56">
        <v>182</v>
      </c>
      <c r="E140" s="56">
        <v>208</v>
      </c>
      <c r="F140" s="56">
        <v>234</v>
      </c>
      <c r="G140" s="52">
        <v>164.47</v>
      </c>
    </row>
    <row r="141" spans="2:7" x14ac:dyDescent="0.25">
      <c r="B141" s="53">
        <v>34183</v>
      </c>
      <c r="C141" s="54" t="s">
        <v>16</v>
      </c>
      <c r="D141" s="56">
        <v>182</v>
      </c>
      <c r="E141" s="56">
        <v>208</v>
      </c>
      <c r="F141" s="56">
        <v>234</v>
      </c>
      <c r="G141" s="52">
        <v>164.47</v>
      </c>
    </row>
    <row r="142" spans="2:7" x14ac:dyDescent="0.25">
      <c r="B142" s="53">
        <v>34190</v>
      </c>
      <c r="C142" s="54" t="s">
        <v>16</v>
      </c>
      <c r="D142" s="56">
        <v>176</v>
      </c>
      <c r="E142" s="56">
        <v>202</v>
      </c>
      <c r="F142" s="56">
        <v>228</v>
      </c>
      <c r="G142" s="52">
        <v>164.47</v>
      </c>
    </row>
    <row r="143" spans="2:7" x14ac:dyDescent="0.25">
      <c r="B143" s="53">
        <v>34197</v>
      </c>
      <c r="C143" s="54" t="s">
        <v>16</v>
      </c>
      <c r="D143" s="56">
        <v>176</v>
      </c>
      <c r="E143" s="56">
        <v>202</v>
      </c>
      <c r="F143" s="56">
        <v>228</v>
      </c>
      <c r="G143" s="52">
        <v>164.47</v>
      </c>
    </row>
    <row r="144" spans="2:7" x14ac:dyDescent="0.25">
      <c r="B144" s="53">
        <v>34204</v>
      </c>
      <c r="C144" s="54" t="s">
        <v>16</v>
      </c>
      <c r="D144" s="56">
        <v>176</v>
      </c>
      <c r="E144" s="56">
        <v>202</v>
      </c>
      <c r="F144" s="56">
        <v>228</v>
      </c>
      <c r="G144" s="52">
        <v>164.47</v>
      </c>
    </row>
    <row r="145" spans="2:7" x14ac:dyDescent="0.25">
      <c r="B145" s="53">
        <v>34211</v>
      </c>
      <c r="C145" s="54" t="s">
        <v>16</v>
      </c>
      <c r="D145" s="56">
        <v>176</v>
      </c>
      <c r="E145" s="56">
        <v>202</v>
      </c>
      <c r="F145" s="56">
        <v>228</v>
      </c>
      <c r="G145" s="52">
        <v>164.47</v>
      </c>
    </row>
    <row r="146" spans="2:7" x14ac:dyDescent="0.25">
      <c r="B146" s="53">
        <v>34218</v>
      </c>
      <c r="C146" s="54" t="s">
        <v>16</v>
      </c>
      <c r="D146" s="56">
        <v>176</v>
      </c>
      <c r="E146" s="56">
        <v>202</v>
      </c>
      <c r="F146" s="56">
        <v>228</v>
      </c>
      <c r="G146" s="52">
        <v>164.47</v>
      </c>
    </row>
    <row r="147" spans="2:7" x14ac:dyDescent="0.25">
      <c r="B147" s="53">
        <v>34225</v>
      </c>
      <c r="C147" s="54" t="s">
        <v>16</v>
      </c>
      <c r="D147" s="56">
        <v>176</v>
      </c>
      <c r="E147" s="56">
        <v>202</v>
      </c>
      <c r="F147" s="56">
        <v>228</v>
      </c>
      <c r="G147" s="52">
        <v>164.47</v>
      </c>
    </row>
    <row r="148" spans="2:7" x14ac:dyDescent="0.25">
      <c r="B148" s="53">
        <v>34232</v>
      </c>
      <c r="C148" s="54" t="s">
        <v>16</v>
      </c>
      <c r="D148" s="56">
        <v>176</v>
      </c>
      <c r="E148" s="56">
        <v>202</v>
      </c>
      <c r="F148" s="56">
        <v>228</v>
      </c>
      <c r="G148" s="52">
        <v>164.47</v>
      </c>
    </row>
    <row r="149" spans="2:7" x14ac:dyDescent="0.25">
      <c r="B149" s="53">
        <v>34239</v>
      </c>
      <c r="C149" s="54" t="s">
        <v>16</v>
      </c>
      <c r="D149" s="56">
        <v>176</v>
      </c>
      <c r="E149" s="56">
        <v>202</v>
      </c>
      <c r="F149" s="56">
        <v>228</v>
      </c>
      <c r="G149" s="52">
        <v>150.72999999999999</v>
      </c>
    </row>
    <row r="150" spans="2:7" x14ac:dyDescent="0.25">
      <c r="B150" s="53">
        <v>34246</v>
      </c>
      <c r="C150" s="54" t="s">
        <v>16</v>
      </c>
      <c r="D150" s="56">
        <v>176</v>
      </c>
      <c r="E150" s="56">
        <v>202</v>
      </c>
      <c r="F150" s="56">
        <v>228</v>
      </c>
      <c r="G150" s="52">
        <v>150.72999999999999</v>
      </c>
    </row>
    <row r="151" spans="2:7" x14ac:dyDescent="0.25">
      <c r="B151" s="53">
        <v>34253</v>
      </c>
      <c r="C151" s="54" t="s">
        <v>16</v>
      </c>
      <c r="D151" s="56">
        <v>176</v>
      </c>
      <c r="E151" s="56">
        <v>202</v>
      </c>
      <c r="F151" s="56">
        <v>228</v>
      </c>
      <c r="G151" s="52">
        <v>150.72999999999999</v>
      </c>
    </row>
    <row r="152" spans="2:7" x14ac:dyDescent="0.25">
      <c r="B152" s="53">
        <v>34260</v>
      </c>
      <c r="C152" s="54" t="s">
        <v>16</v>
      </c>
      <c r="D152" s="56">
        <v>176</v>
      </c>
      <c r="E152" s="56">
        <v>202</v>
      </c>
      <c r="F152" s="56">
        <v>228</v>
      </c>
      <c r="G152" s="52">
        <v>156.78</v>
      </c>
    </row>
    <row r="153" spans="2:7" x14ac:dyDescent="0.25">
      <c r="B153" s="53">
        <v>34267</v>
      </c>
      <c r="C153" s="54" t="s">
        <v>16</v>
      </c>
      <c r="D153" s="56">
        <v>176</v>
      </c>
      <c r="E153" s="56">
        <v>202</v>
      </c>
      <c r="F153" s="56">
        <v>228</v>
      </c>
      <c r="G153" s="52">
        <v>156.78</v>
      </c>
    </row>
    <row r="154" spans="2:7" x14ac:dyDescent="0.25">
      <c r="B154" s="53">
        <v>34274</v>
      </c>
      <c r="C154" s="54" t="s">
        <v>16</v>
      </c>
      <c r="D154" s="56">
        <v>176</v>
      </c>
      <c r="E154" s="56">
        <v>202</v>
      </c>
      <c r="F154" s="56">
        <v>228</v>
      </c>
      <c r="G154" s="52">
        <v>156.78</v>
      </c>
    </row>
    <row r="155" spans="2:7" x14ac:dyDescent="0.25">
      <c r="B155" s="53">
        <v>34281</v>
      </c>
      <c r="C155" s="54" t="s">
        <v>16</v>
      </c>
      <c r="D155" s="56">
        <v>176</v>
      </c>
      <c r="E155" s="56">
        <v>202</v>
      </c>
      <c r="F155" s="56">
        <v>228</v>
      </c>
      <c r="G155" s="52">
        <v>161.03</v>
      </c>
    </row>
    <row r="156" spans="2:7" x14ac:dyDescent="0.25">
      <c r="B156" s="53">
        <v>34288</v>
      </c>
      <c r="C156" s="54" t="s">
        <v>16</v>
      </c>
      <c r="D156" s="56">
        <v>176</v>
      </c>
      <c r="E156" s="56">
        <v>202</v>
      </c>
      <c r="F156" s="56">
        <v>228</v>
      </c>
      <c r="G156" s="52">
        <v>150.78</v>
      </c>
    </row>
    <row r="157" spans="2:7" x14ac:dyDescent="0.25">
      <c r="B157" s="53">
        <v>34295</v>
      </c>
      <c r="C157" s="54" t="s">
        <v>16</v>
      </c>
      <c r="D157" s="56">
        <v>161</v>
      </c>
      <c r="E157" s="56">
        <v>185</v>
      </c>
      <c r="F157" s="56">
        <v>209</v>
      </c>
      <c r="G157" s="52">
        <v>150.78</v>
      </c>
    </row>
    <row r="158" spans="2:7" x14ac:dyDescent="0.25">
      <c r="B158" s="53">
        <v>34302</v>
      </c>
      <c r="C158" s="54" t="s">
        <v>16</v>
      </c>
      <c r="D158" s="56">
        <v>161</v>
      </c>
      <c r="E158" s="56">
        <v>185</v>
      </c>
      <c r="F158" s="56">
        <v>209</v>
      </c>
      <c r="G158" s="52">
        <v>144.30000000000001</v>
      </c>
    </row>
    <row r="159" spans="2:7" x14ac:dyDescent="0.25">
      <c r="B159" s="53">
        <v>34309</v>
      </c>
      <c r="C159" s="54" t="s">
        <v>16</v>
      </c>
      <c r="D159" s="56">
        <v>161</v>
      </c>
      <c r="E159" s="56">
        <v>185</v>
      </c>
      <c r="F159" s="56">
        <v>209</v>
      </c>
      <c r="G159" s="52">
        <v>144.30000000000001</v>
      </c>
    </row>
    <row r="160" spans="2:7" x14ac:dyDescent="0.25">
      <c r="B160" s="53">
        <v>34316</v>
      </c>
      <c r="C160" s="54" t="s">
        <v>16</v>
      </c>
      <c r="D160" s="56">
        <v>161</v>
      </c>
      <c r="E160" s="56">
        <v>185</v>
      </c>
      <c r="F160" s="56">
        <v>209</v>
      </c>
      <c r="G160" s="52">
        <v>144.30000000000001</v>
      </c>
    </row>
    <row r="161" spans="2:7" x14ac:dyDescent="0.25">
      <c r="B161" s="53">
        <v>34323</v>
      </c>
      <c r="C161" s="54" t="s">
        <v>16</v>
      </c>
      <c r="D161" s="56">
        <v>161</v>
      </c>
      <c r="E161" s="56">
        <v>185</v>
      </c>
      <c r="F161" s="56">
        <v>209</v>
      </c>
      <c r="G161" s="52">
        <v>130.85</v>
      </c>
    </row>
    <row r="162" spans="2:7" x14ac:dyDescent="0.25">
      <c r="B162" s="53">
        <v>34330</v>
      </c>
      <c r="C162" s="54" t="s">
        <v>16</v>
      </c>
      <c r="D162" s="56">
        <v>161</v>
      </c>
      <c r="E162" s="56">
        <v>185</v>
      </c>
      <c r="F162" s="56">
        <v>209</v>
      </c>
      <c r="G162" s="52">
        <v>127.01</v>
      </c>
    </row>
    <row r="163" spans="2:7" x14ac:dyDescent="0.25">
      <c r="B163" s="53">
        <v>34337</v>
      </c>
      <c r="C163" s="54" t="s">
        <v>16</v>
      </c>
      <c r="D163" s="56">
        <v>161</v>
      </c>
      <c r="E163" s="56">
        <v>185</v>
      </c>
      <c r="F163" s="56">
        <v>209</v>
      </c>
      <c r="G163" s="52">
        <v>127.01</v>
      </c>
    </row>
    <row r="164" spans="2:7" x14ac:dyDescent="0.25">
      <c r="B164" s="53">
        <v>34344</v>
      </c>
      <c r="C164" s="54" t="s">
        <v>16</v>
      </c>
      <c r="D164" s="56">
        <v>161</v>
      </c>
      <c r="E164" s="56">
        <v>185</v>
      </c>
      <c r="F164" s="56">
        <v>209</v>
      </c>
      <c r="G164" s="52">
        <v>127.01</v>
      </c>
    </row>
    <row r="165" spans="2:7" x14ac:dyDescent="0.25">
      <c r="B165" s="53">
        <v>34351</v>
      </c>
      <c r="C165" s="54" t="s">
        <v>16</v>
      </c>
      <c r="D165" s="56">
        <v>161</v>
      </c>
      <c r="E165" s="56">
        <v>185</v>
      </c>
      <c r="F165" s="56">
        <v>209</v>
      </c>
      <c r="G165" s="52">
        <v>129.91999999999999</v>
      </c>
    </row>
    <row r="166" spans="2:7" x14ac:dyDescent="0.25">
      <c r="B166" s="53">
        <v>34358</v>
      </c>
      <c r="C166" s="54" t="s">
        <v>16</v>
      </c>
      <c r="D166" s="56">
        <v>161</v>
      </c>
      <c r="E166" s="56">
        <v>185</v>
      </c>
      <c r="F166" s="56">
        <v>209</v>
      </c>
      <c r="G166" s="52">
        <v>140</v>
      </c>
    </row>
    <row r="167" spans="2:7" x14ac:dyDescent="0.25">
      <c r="B167" s="53">
        <v>34365</v>
      </c>
      <c r="C167" s="54" t="s">
        <v>16</v>
      </c>
      <c r="D167" s="56">
        <v>161</v>
      </c>
      <c r="E167" s="56">
        <v>185</v>
      </c>
      <c r="F167" s="56">
        <v>209</v>
      </c>
      <c r="G167" s="52">
        <v>140</v>
      </c>
    </row>
    <row r="168" spans="2:7" x14ac:dyDescent="0.25">
      <c r="B168" s="53">
        <v>34372</v>
      </c>
      <c r="C168" s="54" t="s">
        <v>16</v>
      </c>
      <c r="D168" s="56">
        <v>161</v>
      </c>
      <c r="E168" s="56">
        <v>185</v>
      </c>
      <c r="F168" s="56">
        <v>209</v>
      </c>
      <c r="G168" s="52">
        <v>140</v>
      </c>
    </row>
    <row r="169" spans="2:7" x14ac:dyDescent="0.25">
      <c r="B169" s="53">
        <v>34379</v>
      </c>
      <c r="C169" s="54" t="s">
        <v>16</v>
      </c>
      <c r="D169" s="56">
        <v>161</v>
      </c>
      <c r="E169" s="56">
        <v>185</v>
      </c>
      <c r="F169" s="56">
        <v>209</v>
      </c>
      <c r="G169" s="52">
        <v>143.91</v>
      </c>
    </row>
    <row r="170" spans="2:7" x14ac:dyDescent="0.25">
      <c r="B170" s="53">
        <v>34386</v>
      </c>
      <c r="C170" s="54" t="s">
        <v>16</v>
      </c>
      <c r="D170" s="56">
        <v>161</v>
      </c>
      <c r="E170" s="56">
        <v>185</v>
      </c>
      <c r="F170" s="56">
        <v>209</v>
      </c>
      <c r="G170" s="52">
        <v>143.91</v>
      </c>
    </row>
    <row r="171" spans="2:7" x14ac:dyDescent="0.25">
      <c r="B171" s="53">
        <v>34393</v>
      </c>
      <c r="C171" s="54" t="s">
        <v>16</v>
      </c>
      <c r="D171" s="56">
        <v>161</v>
      </c>
      <c r="E171" s="56">
        <v>185</v>
      </c>
      <c r="F171" s="56">
        <v>209</v>
      </c>
      <c r="G171" s="52">
        <v>143.91</v>
      </c>
    </row>
    <row r="172" spans="2:7" x14ac:dyDescent="0.25">
      <c r="B172" s="53">
        <v>34400</v>
      </c>
      <c r="C172" s="54" t="s">
        <v>16</v>
      </c>
      <c r="D172" s="56">
        <v>161</v>
      </c>
      <c r="E172" s="56">
        <v>185</v>
      </c>
      <c r="F172" s="56">
        <v>209</v>
      </c>
      <c r="G172" s="52">
        <v>139.08000000000001</v>
      </c>
    </row>
    <row r="173" spans="2:7" x14ac:dyDescent="0.25">
      <c r="B173" s="53">
        <v>34407</v>
      </c>
      <c r="C173" s="54" t="s">
        <v>16</v>
      </c>
      <c r="D173" s="56">
        <v>161</v>
      </c>
      <c r="E173" s="56">
        <v>185</v>
      </c>
      <c r="F173" s="56">
        <v>209</v>
      </c>
      <c r="G173" s="52">
        <v>139.08000000000001</v>
      </c>
    </row>
    <row r="174" spans="2:7" x14ac:dyDescent="0.25">
      <c r="B174" s="53">
        <v>34414</v>
      </c>
      <c r="C174" s="54" t="s">
        <v>16</v>
      </c>
      <c r="D174" s="56">
        <v>161</v>
      </c>
      <c r="E174" s="56">
        <v>185</v>
      </c>
      <c r="F174" s="56">
        <v>209</v>
      </c>
      <c r="G174" s="52">
        <v>139.08000000000001</v>
      </c>
    </row>
    <row r="175" spans="2:7" x14ac:dyDescent="0.25">
      <c r="B175" s="53">
        <v>34421</v>
      </c>
      <c r="C175" s="54" t="s">
        <v>16</v>
      </c>
      <c r="D175" s="56">
        <v>161</v>
      </c>
      <c r="E175" s="56">
        <v>185</v>
      </c>
      <c r="F175" s="56">
        <v>209</v>
      </c>
      <c r="G175" s="52">
        <v>139.08000000000001</v>
      </c>
    </row>
    <row r="176" spans="2:7" x14ac:dyDescent="0.25">
      <c r="B176" s="53">
        <v>34428</v>
      </c>
      <c r="C176" s="54" t="s">
        <v>16</v>
      </c>
      <c r="D176" s="56">
        <v>161</v>
      </c>
      <c r="E176" s="56">
        <v>185</v>
      </c>
      <c r="F176" s="56">
        <v>209</v>
      </c>
      <c r="G176" s="52">
        <v>146.07</v>
      </c>
    </row>
    <row r="177" spans="2:7" x14ac:dyDescent="0.25">
      <c r="B177" s="53">
        <v>34435</v>
      </c>
      <c r="C177" s="54" t="s">
        <v>16</v>
      </c>
      <c r="D177" s="56">
        <v>161</v>
      </c>
      <c r="E177" s="56">
        <v>185</v>
      </c>
      <c r="F177" s="56">
        <v>209</v>
      </c>
      <c r="G177" s="52">
        <v>146.07</v>
      </c>
    </row>
    <row r="178" spans="2:7" x14ac:dyDescent="0.25">
      <c r="B178" s="53">
        <v>34442</v>
      </c>
      <c r="C178" s="54" t="s">
        <v>16</v>
      </c>
      <c r="D178" s="56">
        <v>161</v>
      </c>
      <c r="E178" s="56">
        <v>185</v>
      </c>
      <c r="F178" s="56">
        <v>209</v>
      </c>
      <c r="G178" s="52">
        <v>150.77000000000001</v>
      </c>
    </row>
    <row r="179" spans="2:7" x14ac:dyDescent="0.25">
      <c r="B179" s="53">
        <v>34449</v>
      </c>
      <c r="C179" s="54" t="s">
        <v>16</v>
      </c>
      <c r="D179" s="56">
        <v>161</v>
      </c>
      <c r="E179" s="56">
        <v>185</v>
      </c>
      <c r="F179" s="56">
        <v>209</v>
      </c>
      <c r="G179" s="52">
        <v>150.77000000000001</v>
      </c>
    </row>
    <row r="180" spans="2:7" x14ac:dyDescent="0.25">
      <c r="B180" s="53">
        <v>34456</v>
      </c>
      <c r="C180" s="54" t="s">
        <v>16</v>
      </c>
      <c r="D180" s="56">
        <v>161</v>
      </c>
      <c r="E180" s="56">
        <v>185</v>
      </c>
      <c r="F180" s="56">
        <v>209</v>
      </c>
      <c r="G180" s="52">
        <v>150.77000000000001</v>
      </c>
    </row>
    <row r="181" spans="2:7" x14ac:dyDescent="0.25">
      <c r="B181" s="53">
        <v>34463</v>
      </c>
      <c r="C181" s="54" t="s">
        <v>16</v>
      </c>
      <c r="D181" s="56">
        <v>161</v>
      </c>
      <c r="E181" s="56">
        <v>185</v>
      </c>
      <c r="F181" s="56">
        <v>209</v>
      </c>
      <c r="G181" s="52">
        <v>158.21</v>
      </c>
    </row>
    <row r="182" spans="2:7" x14ac:dyDescent="0.25">
      <c r="B182" s="53">
        <v>34470</v>
      </c>
      <c r="C182" s="54" t="s">
        <v>16</v>
      </c>
      <c r="D182" s="56">
        <v>161</v>
      </c>
      <c r="E182" s="56">
        <v>185</v>
      </c>
      <c r="F182" s="56">
        <v>209</v>
      </c>
      <c r="G182" s="52">
        <v>158.21</v>
      </c>
    </row>
    <row r="183" spans="2:7" x14ac:dyDescent="0.25">
      <c r="B183" s="53">
        <v>34477</v>
      </c>
      <c r="C183" s="54" t="s">
        <v>16</v>
      </c>
      <c r="D183" s="56">
        <v>161</v>
      </c>
      <c r="E183" s="56">
        <v>185</v>
      </c>
      <c r="F183" s="56">
        <v>209</v>
      </c>
      <c r="G183" s="52">
        <v>158.21</v>
      </c>
    </row>
    <row r="184" spans="2:7" x14ac:dyDescent="0.25">
      <c r="B184" s="53">
        <v>34484</v>
      </c>
      <c r="C184" s="54" t="s">
        <v>16</v>
      </c>
      <c r="D184" s="56">
        <v>161</v>
      </c>
      <c r="E184" s="56">
        <v>185</v>
      </c>
      <c r="F184" s="56">
        <v>209</v>
      </c>
      <c r="G184" s="52">
        <v>158.21</v>
      </c>
    </row>
    <row r="185" spans="2:7" x14ac:dyDescent="0.25">
      <c r="B185" s="53">
        <v>34491</v>
      </c>
      <c r="C185" s="54" t="s">
        <v>16</v>
      </c>
      <c r="D185" s="56">
        <v>161</v>
      </c>
      <c r="E185" s="56">
        <v>185</v>
      </c>
      <c r="F185" s="56">
        <v>209</v>
      </c>
      <c r="G185" s="52">
        <v>158.21</v>
      </c>
    </row>
    <row r="186" spans="2:7" x14ac:dyDescent="0.25">
      <c r="B186" s="53">
        <v>34498</v>
      </c>
      <c r="C186" s="54" t="s">
        <v>16</v>
      </c>
      <c r="D186" s="56">
        <v>161</v>
      </c>
      <c r="E186" s="56">
        <v>185</v>
      </c>
      <c r="F186" s="56">
        <v>209</v>
      </c>
      <c r="G186" s="52">
        <v>158.21</v>
      </c>
    </row>
    <row r="187" spans="2:7" x14ac:dyDescent="0.25">
      <c r="B187" s="53">
        <v>34505</v>
      </c>
      <c r="C187" s="54" t="s">
        <v>16</v>
      </c>
      <c r="D187" s="56">
        <v>161</v>
      </c>
      <c r="E187" s="56">
        <v>185</v>
      </c>
      <c r="F187" s="56">
        <v>209</v>
      </c>
      <c r="G187" s="52">
        <v>166.07</v>
      </c>
    </row>
    <row r="188" spans="2:7" x14ac:dyDescent="0.25">
      <c r="B188" s="53">
        <v>34512</v>
      </c>
      <c r="C188" s="54" t="s">
        <v>16</v>
      </c>
      <c r="D188" s="56">
        <v>161</v>
      </c>
      <c r="E188" s="56">
        <v>185</v>
      </c>
      <c r="F188" s="56">
        <v>209</v>
      </c>
      <c r="G188" s="52">
        <v>166.07</v>
      </c>
    </row>
    <row r="189" spans="2:7" x14ac:dyDescent="0.25">
      <c r="B189" s="53">
        <v>34519</v>
      </c>
      <c r="C189" s="54" t="s">
        <v>16</v>
      </c>
      <c r="D189" s="56">
        <v>161</v>
      </c>
      <c r="E189" s="56">
        <v>185</v>
      </c>
      <c r="F189" s="56">
        <v>209</v>
      </c>
      <c r="G189" s="52">
        <v>171</v>
      </c>
    </row>
    <row r="190" spans="2:7" x14ac:dyDescent="0.25">
      <c r="B190" s="53">
        <v>34526</v>
      </c>
      <c r="C190" s="54" t="s">
        <v>16</v>
      </c>
      <c r="D190" s="56">
        <v>161</v>
      </c>
      <c r="E190" s="56">
        <v>185</v>
      </c>
      <c r="F190" s="56">
        <v>209</v>
      </c>
      <c r="G190" s="52">
        <v>171</v>
      </c>
    </row>
    <row r="191" spans="2:7" x14ac:dyDescent="0.25">
      <c r="B191" s="53">
        <v>34533</v>
      </c>
      <c r="C191" s="54" t="s">
        <v>16</v>
      </c>
      <c r="D191" s="56">
        <v>161</v>
      </c>
      <c r="E191" s="56">
        <v>185</v>
      </c>
      <c r="F191" s="56">
        <v>209</v>
      </c>
      <c r="G191" s="52">
        <v>171</v>
      </c>
    </row>
    <row r="192" spans="2:7" x14ac:dyDescent="0.25">
      <c r="B192" s="53">
        <v>34540</v>
      </c>
      <c r="C192" s="54" t="s">
        <v>16</v>
      </c>
      <c r="D192" s="56">
        <v>161</v>
      </c>
      <c r="E192" s="56">
        <v>185</v>
      </c>
      <c r="F192" s="56">
        <v>209</v>
      </c>
      <c r="G192" s="52">
        <v>171</v>
      </c>
    </row>
    <row r="193" spans="2:7" x14ac:dyDescent="0.25">
      <c r="B193" s="53">
        <v>34547</v>
      </c>
      <c r="C193" s="54" t="s">
        <v>16</v>
      </c>
      <c r="D193" s="56">
        <v>161</v>
      </c>
      <c r="E193" s="56">
        <v>185</v>
      </c>
      <c r="F193" s="56">
        <v>209</v>
      </c>
      <c r="G193" s="52">
        <v>171</v>
      </c>
    </row>
    <row r="194" spans="2:7" x14ac:dyDescent="0.25">
      <c r="B194" s="53">
        <v>34554</v>
      </c>
      <c r="C194" s="54" t="s">
        <v>16</v>
      </c>
      <c r="D194" s="56">
        <v>161</v>
      </c>
      <c r="E194" s="56">
        <v>185</v>
      </c>
      <c r="F194" s="56">
        <v>209</v>
      </c>
      <c r="G194" s="52">
        <v>171</v>
      </c>
    </row>
    <row r="195" spans="2:7" x14ac:dyDescent="0.25">
      <c r="B195" s="53">
        <v>34561</v>
      </c>
      <c r="C195" s="54" t="s">
        <v>16</v>
      </c>
      <c r="D195" s="56">
        <v>161</v>
      </c>
      <c r="E195" s="56">
        <v>185</v>
      </c>
      <c r="F195" s="56">
        <v>209</v>
      </c>
      <c r="G195" s="52">
        <v>187.41</v>
      </c>
    </row>
    <row r="196" spans="2:7" x14ac:dyDescent="0.25">
      <c r="B196" s="53">
        <v>34568</v>
      </c>
      <c r="C196" s="54" t="s">
        <v>16</v>
      </c>
      <c r="D196" s="56">
        <v>161</v>
      </c>
      <c r="E196" s="56">
        <v>185</v>
      </c>
      <c r="F196" s="56">
        <v>209</v>
      </c>
      <c r="G196" s="52">
        <v>187.41</v>
      </c>
    </row>
    <row r="197" spans="2:7" x14ac:dyDescent="0.25">
      <c r="B197" s="53">
        <v>34575</v>
      </c>
      <c r="C197" s="54" t="s">
        <v>16</v>
      </c>
      <c r="D197" s="56">
        <v>161</v>
      </c>
      <c r="E197" s="56">
        <v>185</v>
      </c>
      <c r="F197" s="56">
        <v>209</v>
      </c>
      <c r="G197" s="52">
        <v>183.46</v>
      </c>
    </row>
    <row r="198" spans="2:7" x14ac:dyDescent="0.25">
      <c r="B198" s="53">
        <v>34582</v>
      </c>
      <c r="C198" s="54" t="s">
        <v>16</v>
      </c>
      <c r="D198" s="56">
        <v>161</v>
      </c>
      <c r="E198" s="56">
        <v>185</v>
      </c>
      <c r="F198" s="56">
        <v>209</v>
      </c>
      <c r="G198" s="52">
        <v>169.08</v>
      </c>
    </row>
    <row r="199" spans="2:7" x14ac:dyDescent="0.25">
      <c r="B199" s="53">
        <v>34589</v>
      </c>
      <c r="C199" s="54" t="s">
        <v>16</v>
      </c>
      <c r="D199" s="56">
        <v>161</v>
      </c>
      <c r="E199" s="56">
        <v>185</v>
      </c>
      <c r="F199" s="56">
        <v>209</v>
      </c>
      <c r="G199" s="52">
        <v>164.61</v>
      </c>
    </row>
    <row r="200" spans="2:7" x14ac:dyDescent="0.25">
      <c r="B200" s="53">
        <v>34596</v>
      </c>
      <c r="C200" s="54" t="s">
        <v>16</v>
      </c>
      <c r="D200" s="56">
        <v>161</v>
      </c>
      <c r="E200" s="56">
        <v>185</v>
      </c>
      <c r="F200" s="56">
        <v>209</v>
      </c>
      <c r="G200" s="52">
        <v>164.61</v>
      </c>
    </row>
    <row r="201" spans="2:7" x14ac:dyDescent="0.25">
      <c r="B201" s="53">
        <v>34603</v>
      </c>
      <c r="C201" s="54" t="s">
        <v>16</v>
      </c>
      <c r="D201" s="56">
        <v>161</v>
      </c>
      <c r="E201" s="56">
        <v>185</v>
      </c>
      <c r="F201" s="56">
        <v>209</v>
      </c>
      <c r="G201" s="52">
        <v>161.03</v>
      </c>
    </row>
    <row r="202" spans="2:7" x14ac:dyDescent="0.25">
      <c r="B202" s="53">
        <v>34610</v>
      </c>
      <c r="C202" s="54" t="s">
        <v>16</v>
      </c>
      <c r="D202" s="56">
        <v>161</v>
      </c>
      <c r="E202" s="56">
        <v>185</v>
      </c>
      <c r="F202" s="56">
        <v>209</v>
      </c>
      <c r="G202" s="52">
        <v>147.12</v>
      </c>
    </row>
    <row r="203" spans="2:7" x14ac:dyDescent="0.25">
      <c r="B203" s="53">
        <v>34617</v>
      </c>
      <c r="C203" s="54" t="s">
        <v>16</v>
      </c>
      <c r="D203" s="56">
        <v>161</v>
      </c>
      <c r="E203" s="56">
        <v>185</v>
      </c>
      <c r="F203" s="56">
        <v>209</v>
      </c>
      <c r="G203" s="52">
        <v>147.12</v>
      </c>
    </row>
    <row r="204" spans="2:7" x14ac:dyDescent="0.25">
      <c r="B204" s="53">
        <v>34624</v>
      </c>
      <c r="C204" s="54" t="s">
        <v>16</v>
      </c>
      <c r="D204" s="56">
        <v>161</v>
      </c>
      <c r="E204" s="56">
        <v>185</v>
      </c>
      <c r="F204" s="56">
        <v>209</v>
      </c>
      <c r="G204" s="52">
        <v>147.12</v>
      </c>
    </row>
    <row r="205" spans="2:7" x14ac:dyDescent="0.25">
      <c r="B205" s="53">
        <v>34631</v>
      </c>
      <c r="C205" s="54" t="s">
        <v>16</v>
      </c>
      <c r="D205" s="56">
        <v>161</v>
      </c>
      <c r="E205" s="56">
        <v>185</v>
      </c>
      <c r="F205" s="56">
        <v>209</v>
      </c>
      <c r="G205" s="52">
        <v>147.12</v>
      </c>
    </row>
    <row r="206" spans="2:7" x14ac:dyDescent="0.25">
      <c r="B206" s="53">
        <v>34638</v>
      </c>
      <c r="C206" s="54" t="s">
        <v>16</v>
      </c>
      <c r="D206" s="56">
        <v>161</v>
      </c>
      <c r="E206" s="56">
        <v>185</v>
      </c>
      <c r="F206" s="56">
        <v>209</v>
      </c>
      <c r="G206" s="52">
        <v>147.12</v>
      </c>
    </row>
    <row r="207" spans="2:7" x14ac:dyDescent="0.25">
      <c r="B207" s="53">
        <v>34645</v>
      </c>
      <c r="C207" s="54" t="s">
        <v>16</v>
      </c>
      <c r="D207" s="56">
        <v>161</v>
      </c>
      <c r="E207" s="56">
        <v>185</v>
      </c>
      <c r="F207" s="56">
        <v>209</v>
      </c>
      <c r="G207" s="52">
        <v>155.29</v>
      </c>
    </row>
    <row r="208" spans="2:7" x14ac:dyDescent="0.25">
      <c r="B208" s="53">
        <v>34652</v>
      </c>
      <c r="C208" s="54" t="s">
        <v>16</v>
      </c>
      <c r="D208" s="56">
        <v>161</v>
      </c>
      <c r="E208" s="56">
        <v>185</v>
      </c>
      <c r="F208" s="56">
        <v>209</v>
      </c>
      <c r="G208" s="52">
        <v>185.27</v>
      </c>
    </row>
    <row r="209" spans="2:7" x14ac:dyDescent="0.25">
      <c r="B209" s="53">
        <v>34659</v>
      </c>
      <c r="C209" s="54" t="s">
        <v>16</v>
      </c>
      <c r="D209" s="56">
        <v>161</v>
      </c>
      <c r="E209" s="56">
        <v>185</v>
      </c>
      <c r="F209" s="56">
        <v>209</v>
      </c>
      <c r="G209" s="52">
        <v>179.38</v>
      </c>
    </row>
    <row r="210" spans="2:7" x14ac:dyDescent="0.25">
      <c r="B210" s="53">
        <v>34666</v>
      </c>
      <c r="C210" s="54" t="s">
        <v>16</v>
      </c>
      <c r="D210" s="56">
        <v>161</v>
      </c>
      <c r="E210" s="56">
        <v>185</v>
      </c>
      <c r="F210" s="56">
        <v>209</v>
      </c>
      <c r="G210" s="52">
        <v>179.38</v>
      </c>
    </row>
    <row r="211" spans="2:7" x14ac:dyDescent="0.25">
      <c r="B211" s="53">
        <v>34673</v>
      </c>
      <c r="C211" s="54" t="s">
        <v>16</v>
      </c>
      <c r="D211" s="56">
        <v>161</v>
      </c>
      <c r="E211" s="56">
        <v>185</v>
      </c>
      <c r="F211" s="56">
        <v>209</v>
      </c>
      <c r="G211" s="52">
        <v>179.38</v>
      </c>
    </row>
    <row r="212" spans="2:7" x14ac:dyDescent="0.25">
      <c r="B212" s="53">
        <v>34680</v>
      </c>
      <c r="C212" s="54" t="s">
        <v>16</v>
      </c>
      <c r="D212" s="56">
        <v>161</v>
      </c>
      <c r="E212" s="56">
        <v>185</v>
      </c>
      <c r="F212" s="56">
        <v>209</v>
      </c>
      <c r="G212" s="52">
        <v>179.38</v>
      </c>
    </row>
    <row r="213" spans="2:7" x14ac:dyDescent="0.25">
      <c r="B213" s="53">
        <v>34687</v>
      </c>
      <c r="C213" s="54" t="s">
        <v>16</v>
      </c>
      <c r="D213" s="56">
        <v>161</v>
      </c>
      <c r="E213" s="56">
        <v>185</v>
      </c>
      <c r="F213" s="56">
        <v>209</v>
      </c>
      <c r="G213" s="52">
        <v>148.36000000000001</v>
      </c>
    </row>
    <row r="214" spans="2:7" x14ac:dyDescent="0.25">
      <c r="B214" s="53">
        <v>34694</v>
      </c>
      <c r="C214" s="54" t="s">
        <v>16</v>
      </c>
      <c r="D214" s="56">
        <v>161</v>
      </c>
      <c r="E214" s="56">
        <v>185</v>
      </c>
      <c r="F214" s="56">
        <v>209</v>
      </c>
      <c r="G214" s="52">
        <v>152.19</v>
      </c>
    </row>
    <row r="215" spans="2:7" x14ac:dyDescent="0.25">
      <c r="B215" s="53">
        <v>34701</v>
      </c>
      <c r="C215" s="54" t="s">
        <v>16</v>
      </c>
      <c r="D215" s="56">
        <v>161</v>
      </c>
      <c r="E215" s="56">
        <v>185</v>
      </c>
      <c r="F215" s="56">
        <v>209</v>
      </c>
      <c r="G215" s="52">
        <v>156.78</v>
      </c>
    </row>
    <row r="216" spans="2:7" x14ac:dyDescent="0.25">
      <c r="B216" s="53">
        <v>34708</v>
      </c>
      <c r="C216" s="54" t="s">
        <v>16</v>
      </c>
      <c r="D216" s="56">
        <v>161</v>
      </c>
      <c r="E216" s="56">
        <v>185</v>
      </c>
      <c r="F216" s="56">
        <v>209</v>
      </c>
      <c r="G216" s="52">
        <v>156.78</v>
      </c>
    </row>
    <row r="217" spans="2:7" x14ac:dyDescent="0.25">
      <c r="B217" s="53">
        <v>34715</v>
      </c>
      <c r="C217" s="54" t="s">
        <v>16</v>
      </c>
      <c r="D217" s="56">
        <v>161</v>
      </c>
      <c r="E217" s="56">
        <v>185</v>
      </c>
      <c r="F217" s="56">
        <v>209</v>
      </c>
      <c r="G217" s="52">
        <v>156.78</v>
      </c>
    </row>
    <row r="218" spans="2:7" x14ac:dyDescent="0.25">
      <c r="B218" s="53">
        <v>34722</v>
      </c>
      <c r="C218" s="54" t="s">
        <v>16</v>
      </c>
      <c r="D218" s="56">
        <v>161</v>
      </c>
      <c r="E218" s="56">
        <v>185</v>
      </c>
      <c r="F218" s="56">
        <v>209</v>
      </c>
      <c r="G218" s="52">
        <v>156.78</v>
      </c>
    </row>
    <row r="219" spans="2:7" x14ac:dyDescent="0.25">
      <c r="B219" s="53">
        <v>34729</v>
      </c>
      <c r="C219" s="54" t="s">
        <v>16</v>
      </c>
      <c r="D219" s="56">
        <v>161</v>
      </c>
      <c r="E219" s="56">
        <v>185</v>
      </c>
      <c r="F219" s="56">
        <v>209</v>
      </c>
      <c r="G219" s="52">
        <v>162.68</v>
      </c>
    </row>
    <row r="220" spans="2:7" x14ac:dyDescent="0.25">
      <c r="B220" s="53">
        <v>34736</v>
      </c>
      <c r="C220" s="54" t="s">
        <v>16</v>
      </c>
      <c r="D220" s="56">
        <v>161</v>
      </c>
      <c r="E220" s="56">
        <v>185</v>
      </c>
      <c r="F220" s="56">
        <v>209</v>
      </c>
      <c r="G220" s="52">
        <v>170.34</v>
      </c>
    </row>
    <row r="221" spans="2:7" x14ac:dyDescent="0.25">
      <c r="B221" s="53">
        <v>34743</v>
      </c>
      <c r="C221" s="54" t="s">
        <v>16</v>
      </c>
      <c r="D221" s="56">
        <v>161</v>
      </c>
      <c r="E221" s="56">
        <v>185</v>
      </c>
      <c r="F221" s="56">
        <v>209</v>
      </c>
      <c r="G221" s="52">
        <v>161.33000000000001</v>
      </c>
    </row>
    <row r="222" spans="2:7" x14ac:dyDescent="0.25">
      <c r="B222" s="53">
        <v>34750</v>
      </c>
      <c r="C222" s="54" t="s">
        <v>16</v>
      </c>
      <c r="D222" s="56">
        <v>161</v>
      </c>
      <c r="E222" s="56">
        <v>185</v>
      </c>
      <c r="F222" s="56">
        <v>209</v>
      </c>
      <c r="G222" s="52">
        <v>161.33000000000001</v>
      </c>
    </row>
    <row r="223" spans="2:7" x14ac:dyDescent="0.25">
      <c r="B223" s="53">
        <v>34757</v>
      </c>
      <c r="C223" s="54" t="s">
        <v>16</v>
      </c>
      <c r="D223" s="56">
        <v>161</v>
      </c>
      <c r="E223" s="56">
        <v>185</v>
      </c>
      <c r="F223" s="56">
        <v>209</v>
      </c>
      <c r="G223" s="52">
        <v>155.71</v>
      </c>
    </row>
    <row r="224" spans="2:7" x14ac:dyDescent="0.25">
      <c r="B224" s="53">
        <v>34764</v>
      </c>
      <c r="C224" s="54" t="s">
        <v>16</v>
      </c>
      <c r="D224" s="56">
        <v>161</v>
      </c>
      <c r="E224" s="56">
        <v>185</v>
      </c>
      <c r="F224" s="56">
        <v>209</v>
      </c>
      <c r="G224" s="52">
        <v>164.6</v>
      </c>
    </row>
    <row r="225" spans="2:7" x14ac:dyDescent="0.25">
      <c r="B225" s="53">
        <v>34771</v>
      </c>
      <c r="C225" s="54" t="s">
        <v>16</v>
      </c>
      <c r="D225" s="56">
        <v>161</v>
      </c>
      <c r="E225" s="56">
        <v>185</v>
      </c>
      <c r="F225" s="56">
        <v>209</v>
      </c>
      <c r="G225" s="52">
        <v>164.6</v>
      </c>
    </row>
    <row r="226" spans="2:7" x14ac:dyDescent="0.25">
      <c r="B226" s="53">
        <v>34778</v>
      </c>
      <c r="C226" s="54" t="s">
        <v>16</v>
      </c>
      <c r="D226" s="56">
        <v>161</v>
      </c>
      <c r="E226" s="56">
        <v>185</v>
      </c>
      <c r="F226" s="56">
        <v>209</v>
      </c>
      <c r="G226" s="52">
        <v>156.46</v>
      </c>
    </row>
    <row r="227" spans="2:7" x14ac:dyDescent="0.25">
      <c r="B227" s="53">
        <v>34785</v>
      </c>
      <c r="C227" s="54" t="s">
        <v>16</v>
      </c>
      <c r="D227" s="56">
        <v>161</v>
      </c>
      <c r="E227" s="56">
        <v>185</v>
      </c>
      <c r="F227" s="56">
        <v>209</v>
      </c>
      <c r="G227" s="52">
        <v>149.21</v>
      </c>
    </row>
    <row r="228" spans="2:7" x14ac:dyDescent="0.25">
      <c r="B228" s="53">
        <v>34792</v>
      </c>
      <c r="C228" s="54" t="s">
        <v>16</v>
      </c>
      <c r="D228" s="56">
        <v>161</v>
      </c>
      <c r="E228" s="56">
        <v>185</v>
      </c>
      <c r="F228" s="56">
        <v>209</v>
      </c>
      <c r="G228" s="52">
        <v>158.84</v>
      </c>
    </row>
    <row r="229" spans="2:7" x14ac:dyDescent="0.25">
      <c r="B229" s="53">
        <v>34799</v>
      </c>
      <c r="C229" s="54" t="s">
        <v>16</v>
      </c>
      <c r="D229" s="56">
        <v>161</v>
      </c>
      <c r="E229" s="56">
        <v>185</v>
      </c>
      <c r="F229" s="56">
        <v>209</v>
      </c>
      <c r="G229" s="52">
        <v>167.54</v>
      </c>
    </row>
    <row r="230" spans="2:7" x14ac:dyDescent="0.25">
      <c r="B230" s="53">
        <v>34806</v>
      </c>
      <c r="C230" s="54" t="s">
        <v>16</v>
      </c>
      <c r="D230" s="56">
        <v>161</v>
      </c>
      <c r="E230" s="56">
        <v>185</v>
      </c>
      <c r="F230" s="56">
        <v>209</v>
      </c>
      <c r="G230" s="52">
        <v>163.96</v>
      </c>
    </row>
    <row r="231" spans="2:7" x14ac:dyDescent="0.25">
      <c r="B231" s="53">
        <v>34813</v>
      </c>
      <c r="C231" s="54" t="s">
        <v>16</v>
      </c>
      <c r="D231" s="56">
        <v>161</v>
      </c>
      <c r="E231" s="56">
        <v>185</v>
      </c>
      <c r="F231" s="56">
        <v>209</v>
      </c>
      <c r="G231" s="52">
        <v>169.65</v>
      </c>
    </row>
    <row r="232" spans="2:7" x14ac:dyDescent="0.25">
      <c r="B232" s="53">
        <v>34820</v>
      </c>
      <c r="C232" s="54" t="s">
        <v>16</v>
      </c>
      <c r="D232" s="56">
        <v>161</v>
      </c>
      <c r="E232" s="56">
        <v>185</v>
      </c>
      <c r="F232" s="56">
        <v>209</v>
      </c>
      <c r="G232" s="52">
        <v>174.39</v>
      </c>
    </row>
    <row r="233" spans="2:7" x14ac:dyDescent="0.25">
      <c r="B233" s="53">
        <v>34827</v>
      </c>
      <c r="C233" s="54" t="s">
        <v>16</v>
      </c>
      <c r="D233" s="56">
        <v>161</v>
      </c>
      <c r="E233" s="56">
        <v>185</v>
      </c>
      <c r="F233" s="56">
        <v>209</v>
      </c>
      <c r="G233" s="52">
        <v>180.01</v>
      </c>
    </row>
    <row r="234" spans="2:7" x14ac:dyDescent="0.25">
      <c r="B234" s="53">
        <v>34834</v>
      </c>
      <c r="C234" s="54" t="s">
        <v>16</v>
      </c>
      <c r="D234" s="56">
        <v>161</v>
      </c>
      <c r="E234" s="56">
        <v>185</v>
      </c>
      <c r="F234" s="56">
        <v>209</v>
      </c>
      <c r="G234" s="52">
        <v>189.75</v>
      </c>
    </row>
    <row r="235" spans="2:7" x14ac:dyDescent="0.25">
      <c r="B235" s="53">
        <v>34841</v>
      </c>
      <c r="C235" s="54" t="s">
        <v>16</v>
      </c>
      <c r="D235" s="56">
        <v>161</v>
      </c>
      <c r="E235" s="56">
        <v>185</v>
      </c>
      <c r="F235" s="56">
        <v>209</v>
      </c>
      <c r="G235" s="52">
        <v>189.75</v>
      </c>
    </row>
    <row r="236" spans="2:7" x14ac:dyDescent="0.25">
      <c r="B236" s="53">
        <v>34848</v>
      </c>
      <c r="C236" s="54" t="s">
        <v>16</v>
      </c>
      <c r="D236" s="56">
        <v>161</v>
      </c>
      <c r="E236" s="56">
        <v>185</v>
      </c>
      <c r="F236" s="56">
        <v>209</v>
      </c>
      <c r="G236" s="52">
        <v>189.75</v>
      </c>
    </row>
    <row r="237" spans="2:7" x14ac:dyDescent="0.25">
      <c r="B237" s="53">
        <v>34855</v>
      </c>
      <c r="C237" s="54" t="s">
        <v>16</v>
      </c>
      <c r="D237" s="56">
        <v>161</v>
      </c>
      <c r="E237" s="56">
        <v>185</v>
      </c>
      <c r="F237" s="56">
        <v>209</v>
      </c>
      <c r="G237" s="52">
        <v>201.39</v>
      </c>
    </row>
    <row r="238" spans="2:7" x14ac:dyDescent="0.25">
      <c r="B238" s="53">
        <v>34862</v>
      </c>
      <c r="C238" s="54" t="s">
        <v>16</v>
      </c>
      <c r="D238" s="56">
        <v>161</v>
      </c>
      <c r="E238" s="56">
        <v>185</v>
      </c>
      <c r="F238" s="56">
        <v>209</v>
      </c>
      <c r="G238" s="52">
        <v>201.39</v>
      </c>
    </row>
    <row r="239" spans="2:7" x14ac:dyDescent="0.25">
      <c r="B239" s="53">
        <v>34869</v>
      </c>
      <c r="C239" s="54" t="s">
        <v>16</v>
      </c>
      <c r="D239" s="56">
        <v>161</v>
      </c>
      <c r="E239" s="56">
        <v>185</v>
      </c>
      <c r="F239" s="56">
        <v>209</v>
      </c>
      <c r="G239" s="52">
        <v>193.12</v>
      </c>
    </row>
    <row r="240" spans="2:7" x14ac:dyDescent="0.25">
      <c r="B240" s="53">
        <v>34876</v>
      </c>
      <c r="C240" s="54" t="s">
        <v>16</v>
      </c>
      <c r="D240" s="56">
        <v>161</v>
      </c>
      <c r="E240" s="56">
        <v>185</v>
      </c>
      <c r="F240" s="56">
        <v>209</v>
      </c>
      <c r="G240" s="52">
        <v>193.12</v>
      </c>
    </row>
    <row r="241" spans="2:7" x14ac:dyDescent="0.25">
      <c r="B241" s="53">
        <v>34883</v>
      </c>
      <c r="C241" s="54" t="s">
        <v>16</v>
      </c>
      <c r="D241" s="56">
        <v>161</v>
      </c>
      <c r="E241" s="56">
        <v>185</v>
      </c>
      <c r="F241" s="56">
        <v>209</v>
      </c>
      <c r="G241" s="52">
        <v>187.56</v>
      </c>
    </row>
    <row r="242" spans="2:7" x14ac:dyDescent="0.25">
      <c r="B242" s="53">
        <v>34890</v>
      </c>
      <c r="C242" s="54" t="s">
        <v>16</v>
      </c>
      <c r="D242" s="56">
        <v>161</v>
      </c>
      <c r="E242" s="56">
        <v>185</v>
      </c>
      <c r="F242" s="56">
        <v>209</v>
      </c>
      <c r="G242" s="52">
        <v>172.34</v>
      </c>
    </row>
    <row r="243" spans="2:7" x14ac:dyDescent="0.25">
      <c r="B243" s="53">
        <v>34897</v>
      </c>
      <c r="C243" s="54" t="s">
        <v>16</v>
      </c>
      <c r="D243" s="56">
        <v>161</v>
      </c>
      <c r="E243" s="56">
        <v>185</v>
      </c>
      <c r="F243" s="56">
        <v>209</v>
      </c>
      <c r="G243" s="52">
        <v>172.34</v>
      </c>
    </row>
    <row r="244" spans="2:7" x14ac:dyDescent="0.25">
      <c r="B244" s="53">
        <v>34904</v>
      </c>
      <c r="C244" s="54" t="s">
        <v>16</v>
      </c>
      <c r="D244" s="56">
        <v>161</v>
      </c>
      <c r="E244" s="56">
        <v>185</v>
      </c>
      <c r="F244" s="56">
        <v>209</v>
      </c>
      <c r="G244" s="52">
        <v>172.34</v>
      </c>
    </row>
    <row r="245" spans="2:7" x14ac:dyDescent="0.25">
      <c r="B245" s="53">
        <v>34911</v>
      </c>
      <c r="C245" s="54" t="s">
        <v>16</v>
      </c>
      <c r="D245" s="56">
        <v>161</v>
      </c>
      <c r="E245" s="56">
        <v>185</v>
      </c>
      <c r="F245" s="56">
        <v>209</v>
      </c>
      <c r="G245" s="52">
        <v>167.49</v>
      </c>
    </row>
    <row r="246" spans="2:7" x14ac:dyDescent="0.25">
      <c r="B246" s="53">
        <v>34918</v>
      </c>
      <c r="C246" s="54" t="s">
        <v>16</v>
      </c>
      <c r="D246" s="56">
        <v>161</v>
      </c>
      <c r="E246" s="56">
        <v>185</v>
      </c>
      <c r="F246" s="56">
        <v>209</v>
      </c>
      <c r="G246" s="52">
        <v>154.34</v>
      </c>
    </row>
    <row r="247" spans="2:7" x14ac:dyDescent="0.25">
      <c r="B247" s="53">
        <v>34925</v>
      </c>
      <c r="C247" s="54" t="s">
        <v>16</v>
      </c>
      <c r="D247" s="56">
        <v>161</v>
      </c>
      <c r="E247" s="56">
        <v>185</v>
      </c>
      <c r="F247" s="56">
        <v>209</v>
      </c>
      <c r="G247" s="52">
        <v>157.66</v>
      </c>
    </row>
    <row r="248" spans="2:7" x14ac:dyDescent="0.25">
      <c r="B248" s="53">
        <v>34932</v>
      </c>
      <c r="C248" s="54" t="s">
        <v>16</v>
      </c>
      <c r="D248" s="56">
        <v>161</v>
      </c>
      <c r="E248" s="56">
        <v>185</v>
      </c>
      <c r="F248" s="56">
        <v>209</v>
      </c>
      <c r="G248" s="52">
        <v>161.54</v>
      </c>
    </row>
    <row r="249" spans="2:7" x14ac:dyDescent="0.25">
      <c r="B249" s="53">
        <v>34939</v>
      </c>
      <c r="C249" s="54" t="s">
        <v>16</v>
      </c>
      <c r="D249" s="56">
        <v>161</v>
      </c>
      <c r="E249" s="56">
        <v>185</v>
      </c>
      <c r="F249" s="56">
        <v>209</v>
      </c>
      <c r="G249" s="52">
        <v>161.54</v>
      </c>
    </row>
    <row r="250" spans="2:7" x14ac:dyDescent="0.25">
      <c r="B250" s="53">
        <v>34946</v>
      </c>
      <c r="C250" s="54" t="s">
        <v>16</v>
      </c>
      <c r="D250" s="56">
        <v>161</v>
      </c>
      <c r="E250" s="56">
        <v>185</v>
      </c>
      <c r="F250" s="56">
        <v>209</v>
      </c>
      <c r="G250" s="52">
        <v>167.44</v>
      </c>
    </row>
    <row r="251" spans="2:7" x14ac:dyDescent="0.25">
      <c r="B251" s="53">
        <v>34953</v>
      </c>
      <c r="C251" s="54" t="s">
        <v>16</v>
      </c>
      <c r="D251" s="56">
        <v>161</v>
      </c>
      <c r="E251" s="56">
        <v>185</v>
      </c>
      <c r="F251" s="56">
        <v>209</v>
      </c>
      <c r="G251" s="52">
        <v>167.44</v>
      </c>
    </row>
    <row r="252" spans="2:7" x14ac:dyDescent="0.25">
      <c r="B252" s="53">
        <v>34960</v>
      </c>
      <c r="C252" s="54" t="s">
        <v>16</v>
      </c>
      <c r="D252" s="56">
        <v>161</v>
      </c>
      <c r="E252" s="56">
        <v>185</v>
      </c>
      <c r="F252" s="56">
        <v>209</v>
      </c>
      <c r="G252" s="52">
        <v>175.59</v>
      </c>
    </row>
    <row r="253" spans="2:7" x14ac:dyDescent="0.25">
      <c r="B253" s="53">
        <v>34967</v>
      </c>
      <c r="C253" s="54" t="s">
        <v>16</v>
      </c>
      <c r="D253" s="56">
        <v>161</v>
      </c>
      <c r="E253" s="56">
        <v>185</v>
      </c>
      <c r="F253" s="56">
        <v>209</v>
      </c>
      <c r="G253" s="52">
        <v>179.28</v>
      </c>
    </row>
    <row r="254" spans="2:7" x14ac:dyDescent="0.25">
      <c r="B254" s="53">
        <v>34974</v>
      </c>
      <c r="C254" s="54" t="s">
        <v>16</v>
      </c>
      <c r="D254" s="56">
        <v>161</v>
      </c>
      <c r="E254" s="56">
        <v>185</v>
      </c>
      <c r="F254" s="56">
        <v>209</v>
      </c>
      <c r="G254" s="52">
        <v>179.28</v>
      </c>
    </row>
    <row r="255" spans="2:7" x14ac:dyDescent="0.25">
      <c r="B255" s="53">
        <v>34981</v>
      </c>
      <c r="C255" s="54" t="s">
        <v>16</v>
      </c>
      <c r="D255" s="56">
        <v>161</v>
      </c>
      <c r="E255" s="56">
        <v>185</v>
      </c>
      <c r="F255" s="56">
        <v>209</v>
      </c>
      <c r="G255" s="52">
        <v>171.63</v>
      </c>
    </row>
    <row r="256" spans="2:7" x14ac:dyDescent="0.25">
      <c r="B256" s="53">
        <v>34988</v>
      </c>
      <c r="C256" s="54" t="s">
        <v>16</v>
      </c>
      <c r="D256" s="56">
        <v>161</v>
      </c>
      <c r="E256" s="56">
        <v>185</v>
      </c>
      <c r="F256" s="56">
        <v>209</v>
      </c>
      <c r="G256" s="52">
        <v>171.63</v>
      </c>
    </row>
    <row r="257" spans="2:7" x14ac:dyDescent="0.25">
      <c r="B257" s="53">
        <v>34995</v>
      </c>
      <c r="C257" s="54" t="s">
        <v>16</v>
      </c>
      <c r="D257" s="56">
        <v>161</v>
      </c>
      <c r="E257" s="56">
        <v>185</v>
      </c>
      <c r="F257" s="56">
        <v>209</v>
      </c>
      <c r="G257" s="52">
        <v>165.02</v>
      </c>
    </row>
    <row r="258" spans="2:7" x14ac:dyDescent="0.25">
      <c r="B258" s="53">
        <v>35002</v>
      </c>
      <c r="C258" s="54" t="s">
        <v>16</v>
      </c>
      <c r="D258" s="56">
        <v>161</v>
      </c>
      <c r="E258" s="56">
        <v>185</v>
      </c>
      <c r="F258" s="56">
        <v>209</v>
      </c>
      <c r="G258" s="52">
        <v>154.44</v>
      </c>
    </row>
    <row r="259" spans="2:7" x14ac:dyDescent="0.25">
      <c r="B259" s="53">
        <v>35009</v>
      </c>
      <c r="C259" s="54" t="s">
        <v>16</v>
      </c>
      <c r="D259" s="56">
        <v>161</v>
      </c>
      <c r="E259" s="56">
        <v>185</v>
      </c>
      <c r="F259" s="56">
        <v>209</v>
      </c>
      <c r="G259" s="52">
        <v>154.44</v>
      </c>
    </row>
    <row r="260" spans="2:7" x14ac:dyDescent="0.25">
      <c r="B260" s="53">
        <v>35016</v>
      </c>
      <c r="C260" s="54" t="s">
        <v>16</v>
      </c>
      <c r="D260" s="56">
        <v>161</v>
      </c>
      <c r="E260" s="56">
        <v>185</v>
      </c>
      <c r="F260" s="56">
        <v>209</v>
      </c>
      <c r="G260" s="52">
        <v>150.88999999999999</v>
      </c>
    </row>
    <row r="261" spans="2:7" x14ac:dyDescent="0.25">
      <c r="B261" s="53">
        <v>35023</v>
      </c>
      <c r="C261" s="54" t="s">
        <v>16</v>
      </c>
      <c r="D261" s="56">
        <v>161</v>
      </c>
      <c r="E261" s="56">
        <v>185</v>
      </c>
      <c r="F261" s="56">
        <v>209</v>
      </c>
      <c r="G261" s="52">
        <v>150.88999999999999</v>
      </c>
    </row>
    <row r="262" spans="2:7" x14ac:dyDescent="0.25">
      <c r="B262" s="53">
        <v>35030</v>
      </c>
      <c r="C262" s="54" t="s">
        <v>16</v>
      </c>
      <c r="D262" s="56">
        <v>161</v>
      </c>
      <c r="E262" s="56">
        <v>185</v>
      </c>
      <c r="F262" s="56">
        <v>209</v>
      </c>
      <c r="G262" s="52">
        <v>150.88999999999999</v>
      </c>
    </row>
    <row r="263" spans="2:7" x14ac:dyDescent="0.25">
      <c r="B263" s="53">
        <v>35037</v>
      </c>
      <c r="C263" s="54" t="s">
        <v>16</v>
      </c>
      <c r="D263" s="56">
        <v>161</v>
      </c>
      <c r="E263" s="56">
        <v>185</v>
      </c>
      <c r="F263" s="56">
        <v>209</v>
      </c>
      <c r="G263" s="52">
        <v>155.69999999999999</v>
      </c>
    </row>
    <row r="264" spans="2:7" x14ac:dyDescent="0.25">
      <c r="B264" s="53">
        <v>35044</v>
      </c>
      <c r="C264" s="54" t="s">
        <v>16</v>
      </c>
      <c r="D264" s="56">
        <v>161</v>
      </c>
      <c r="E264" s="56">
        <v>185</v>
      </c>
      <c r="F264" s="56">
        <v>209</v>
      </c>
      <c r="G264" s="52">
        <v>165.41</v>
      </c>
    </row>
    <row r="265" spans="2:7" x14ac:dyDescent="0.25">
      <c r="B265" s="53">
        <v>35051</v>
      </c>
      <c r="C265" s="54" t="s">
        <v>16</v>
      </c>
      <c r="D265" s="56">
        <v>161</v>
      </c>
      <c r="E265" s="56">
        <v>185</v>
      </c>
      <c r="F265" s="56">
        <v>209</v>
      </c>
      <c r="G265" s="52">
        <v>165.41</v>
      </c>
    </row>
    <row r="266" spans="2:7" x14ac:dyDescent="0.25">
      <c r="B266" s="53">
        <v>35058</v>
      </c>
      <c r="C266" s="54" t="s">
        <v>16</v>
      </c>
      <c r="D266" s="56">
        <v>161</v>
      </c>
      <c r="E266" s="56">
        <v>185</v>
      </c>
      <c r="F266" s="56">
        <v>209</v>
      </c>
      <c r="G266" s="52">
        <v>161.18</v>
      </c>
    </row>
    <row r="267" spans="2:7" x14ac:dyDescent="0.25">
      <c r="B267" s="53">
        <v>35065</v>
      </c>
      <c r="C267" s="54" t="s">
        <v>16</v>
      </c>
      <c r="D267" s="56">
        <v>161</v>
      </c>
      <c r="E267" s="56">
        <v>185</v>
      </c>
      <c r="F267" s="56">
        <v>209</v>
      </c>
      <c r="G267" s="52">
        <v>161.18</v>
      </c>
    </row>
    <row r="268" spans="2:7" x14ac:dyDescent="0.25">
      <c r="B268" s="53">
        <v>35072</v>
      </c>
      <c r="C268" s="54" t="s">
        <v>16</v>
      </c>
      <c r="D268" s="56">
        <v>161</v>
      </c>
      <c r="E268" s="56">
        <v>185</v>
      </c>
      <c r="F268" s="56">
        <v>209</v>
      </c>
      <c r="G268" s="52">
        <v>161.18</v>
      </c>
    </row>
    <row r="269" spans="2:7" x14ac:dyDescent="0.25">
      <c r="B269" s="53">
        <v>35079</v>
      </c>
      <c r="C269" s="54" t="s">
        <v>16</v>
      </c>
      <c r="D269" s="56">
        <v>161</v>
      </c>
      <c r="E269" s="56">
        <v>185</v>
      </c>
      <c r="F269" s="56">
        <v>209</v>
      </c>
      <c r="G269" s="52">
        <v>169.31</v>
      </c>
    </row>
    <row r="270" spans="2:7" x14ac:dyDescent="0.25">
      <c r="B270" s="53">
        <v>35086</v>
      </c>
      <c r="C270" s="54" t="s">
        <v>16</v>
      </c>
      <c r="D270" s="56">
        <v>161</v>
      </c>
      <c r="E270" s="56">
        <v>185</v>
      </c>
      <c r="F270" s="56">
        <v>209</v>
      </c>
      <c r="G270" s="52">
        <v>169.31</v>
      </c>
    </row>
    <row r="271" spans="2:7" x14ac:dyDescent="0.25">
      <c r="B271" s="53">
        <v>35093</v>
      </c>
      <c r="C271" s="54" t="s">
        <v>16</v>
      </c>
      <c r="D271" s="56">
        <v>161</v>
      </c>
      <c r="E271" s="56">
        <v>185</v>
      </c>
      <c r="F271" s="56">
        <v>209</v>
      </c>
      <c r="G271" s="52">
        <v>151.94999999999999</v>
      </c>
    </row>
    <row r="272" spans="2:7" x14ac:dyDescent="0.25">
      <c r="B272" s="53">
        <v>35100</v>
      </c>
      <c r="C272" s="54" t="s">
        <v>16</v>
      </c>
      <c r="D272" s="56">
        <v>161</v>
      </c>
      <c r="E272" s="56">
        <v>185</v>
      </c>
      <c r="F272" s="56">
        <v>209</v>
      </c>
      <c r="G272" s="52">
        <v>151.94999999999999</v>
      </c>
    </row>
    <row r="273" spans="2:7" x14ac:dyDescent="0.25">
      <c r="B273" s="53">
        <v>35107</v>
      </c>
      <c r="C273" s="54" t="s">
        <v>16</v>
      </c>
      <c r="D273" s="56">
        <v>161</v>
      </c>
      <c r="E273" s="56">
        <v>185</v>
      </c>
      <c r="F273" s="56">
        <v>209</v>
      </c>
      <c r="G273" s="52">
        <v>151.94999999999999</v>
      </c>
    </row>
    <row r="274" spans="2:7" x14ac:dyDescent="0.25">
      <c r="B274" s="53">
        <v>35114</v>
      </c>
      <c r="C274" s="54" t="s">
        <v>16</v>
      </c>
      <c r="D274" s="56">
        <v>161</v>
      </c>
      <c r="E274" s="56">
        <v>185</v>
      </c>
      <c r="F274" s="56">
        <v>209</v>
      </c>
      <c r="G274" s="52">
        <v>151.94999999999999</v>
      </c>
    </row>
    <row r="275" spans="2:7" x14ac:dyDescent="0.25">
      <c r="B275" s="53">
        <v>35121</v>
      </c>
      <c r="C275" s="54" t="s">
        <v>16</v>
      </c>
      <c r="D275" s="56">
        <v>161</v>
      </c>
      <c r="E275" s="56">
        <v>185</v>
      </c>
      <c r="F275" s="56">
        <v>209</v>
      </c>
      <c r="G275" s="52">
        <v>151.94999999999999</v>
      </c>
    </row>
    <row r="276" spans="2:7" x14ac:dyDescent="0.25">
      <c r="B276" s="53">
        <v>35128</v>
      </c>
      <c r="C276" s="54" t="s">
        <v>16</v>
      </c>
      <c r="D276" s="56">
        <v>161</v>
      </c>
      <c r="E276" s="56">
        <v>185</v>
      </c>
      <c r="F276" s="56">
        <v>209</v>
      </c>
      <c r="G276" s="52">
        <v>167.42</v>
      </c>
    </row>
    <row r="277" spans="2:7" x14ac:dyDescent="0.25">
      <c r="B277" s="53">
        <v>35135</v>
      </c>
      <c r="C277" s="54" t="s">
        <v>16</v>
      </c>
      <c r="D277" s="56">
        <v>161</v>
      </c>
      <c r="E277" s="56">
        <v>185</v>
      </c>
      <c r="F277" s="56">
        <v>209</v>
      </c>
      <c r="G277" s="52">
        <v>179.1</v>
      </c>
    </row>
    <row r="278" spans="2:7" x14ac:dyDescent="0.25">
      <c r="B278" s="53">
        <v>35142</v>
      </c>
      <c r="C278" s="54" t="s">
        <v>16</v>
      </c>
      <c r="D278" s="56">
        <v>161</v>
      </c>
      <c r="E278" s="56">
        <v>185</v>
      </c>
      <c r="F278" s="56">
        <v>209</v>
      </c>
      <c r="G278" s="52">
        <v>179.1</v>
      </c>
    </row>
    <row r="279" spans="2:7" x14ac:dyDescent="0.25">
      <c r="B279" s="53">
        <v>35149</v>
      </c>
      <c r="C279" s="54" t="s">
        <v>16</v>
      </c>
      <c r="D279" s="56">
        <v>161</v>
      </c>
      <c r="E279" s="56">
        <v>185</v>
      </c>
      <c r="F279" s="56">
        <v>209</v>
      </c>
      <c r="G279" s="52">
        <v>179.1</v>
      </c>
    </row>
    <row r="280" spans="2:7" x14ac:dyDescent="0.25">
      <c r="B280" s="53">
        <v>35156</v>
      </c>
      <c r="C280" s="54" t="s">
        <v>16</v>
      </c>
      <c r="D280" s="56">
        <v>161</v>
      </c>
      <c r="E280" s="56">
        <v>185</v>
      </c>
      <c r="F280" s="56">
        <v>209</v>
      </c>
      <c r="G280" s="52">
        <v>184.23</v>
      </c>
    </row>
    <row r="281" spans="2:7" x14ac:dyDescent="0.25">
      <c r="B281" s="53">
        <v>35163</v>
      </c>
      <c r="C281" s="54" t="s">
        <v>16</v>
      </c>
      <c r="D281" s="56">
        <v>161</v>
      </c>
      <c r="E281" s="56">
        <v>185</v>
      </c>
      <c r="F281" s="56">
        <v>209</v>
      </c>
      <c r="G281" s="52">
        <v>204.88</v>
      </c>
    </row>
    <row r="282" spans="2:7" x14ac:dyDescent="0.25">
      <c r="B282" s="53">
        <v>35170</v>
      </c>
      <c r="C282" s="54" t="s">
        <v>16</v>
      </c>
      <c r="D282" s="56">
        <v>161</v>
      </c>
      <c r="E282" s="56">
        <v>185</v>
      </c>
      <c r="F282" s="56">
        <v>209</v>
      </c>
      <c r="G282" s="52">
        <v>213.38292877099326</v>
      </c>
    </row>
    <row r="283" spans="2:7" x14ac:dyDescent="0.25">
      <c r="B283" s="53">
        <v>35177</v>
      </c>
      <c r="C283" s="54" t="s">
        <v>16</v>
      </c>
      <c r="D283" s="56">
        <v>161</v>
      </c>
      <c r="E283" s="56">
        <v>185</v>
      </c>
      <c r="F283" s="56">
        <v>209</v>
      </c>
      <c r="G283" s="52">
        <v>226.37</v>
      </c>
    </row>
    <row r="284" spans="2:7" x14ac:dyDescent="0.25">
      <c r="B284" s="53">
        <v>35184</v>
      </c>
      <c r="C284" s="54" t="s">
        <v>16</v>
      </c>
      <c r="D284" s="56">
        <v>161</v>
      </c>
      <c r="E284" s="56">
        <v>185</v>
      </c>
      <c r="F284" s="56">
        <v>209</v>
      </c>
      <c r="G284" s="52">
        <v>213.99</v>
      </c>
    </row>
    <row r="285" spans="2:7" x14ac:dyDescent="0.25">
      <c r="B285" s="53">
        <v>35191</v>
      </c>
      <c r="C285" s="54" t="s">
        <v>16</v>
      </c>
      <c r="D285" s="56">
        <v>161</v>
      </c>
      <c r="E285" s="56">
        <v>185</v>
      </c>
      <c r="F285" s="56">
        <v>209</v>
      </c>
      <c r="G285" s="52">
        <v>222.13806202714045</v>
      </c>
    </row>
    <row r="286" spans="2:7" x14ac:dyDescent="0.25">
      <c r="B286" s="53">
        <v>35198</v>
      </c>
      <c r="C286" s="54" t="s">
        <v>16</v>
      </c>
      <c r="D286" s="56">
        <v>161</v>
      </c>
      <c r="E286" s="56">
        <v>185</v>
      </c>
      <c r="F286" s="56">
        <v>209</v>
      </c>
      <c r="G286" s="52">
        <v>217.2451411670811</v>
      </c>
    </row>
    <row r="287" spans="2:7" x14ac:dyDescent="0.25">
      <c r="B287" s="53">
        <v>35205</v>
      </c>
      <c r="C287" s="54" t="s">
        <v>16</v>
      </c>
      <c r="D287" s="56">
        <v>161</v>
      </c>
      <c r="E287" s="56">
        <v>185</v>
      </c>
      <c r="F287" s="56">
        <v>209</v>
      </c>
      <c r="G287" s="52">
        <v>217.2451411670811</v>
      </c>
    </row>
    <row r="288" spans="2:7" x14ac:dyDescent="0.25">
      <c r="B288" s="53">
        <v>35212</v>
      </c>
      <c r="C288" s="54" t="s">
        <v>16</v>
      </c>
      <c r="D288" s="56">
        <v>161</v>
      </c>
      <c r="E288" s="56">
        <v>185</v>
      </c>
      <c r="F288" s="56">
        <v>209</v>
      </c>
      <c r="G288" s="52">
        <v>210.24958702554312</v>
      </c>
    </row>
    <row r="289" spans="2:7" x14ac:dyDescent="0.25">
      <c r="B289" s="53">
        <v>35219</v>
      </c>
      <c r="C289" s="54" t="s">
        <v>16</v>
      </c>
      <c r="D289" s="56">
        <v>161</v>
      </c>
      <c r="E289" s="56">
        <v>185</v>
      </c>
      <c r="F289" s="56">
        <v>209</v>
      </c>
      <c r="G289" s="52">
        <v>203.6764362561899</v>
      </c>
    </row>
    <row r="290" spans="2:7" x14ac:dyDescent="0.25">
      <c r="B290" s="53">
        <v>35226</v>
      </c>
      <c r="C290" s="54" t="s">
        <v>16</v>
      </c>
      <c r="D290" s="56">
        <v>161</v>
      </c>
      <c r="E290" s="56">
        <v>185</v>
      </c>
      <c r="F290" s="56">
        <v>209</v>
      </c>
      <c r="G290" s="52">
        <v>196.64411756409694</v>
      </c>
    </row>
    <row r="291" spans="2:7" x14ac:dyDescent="0.25">
      <c r="B291" s="53">
        <v>35233</v>
      </c>
      <c r="C291" s="54" t="s">
        <v>16</v>
      </c>
      <c r="D291" s="56">
        <v>161</v>
      </c>
      <c r="E291" s="56">
        <v>185</v>
      </c>
      <c r="F291" s="56">
        <v>209</v>
      </c>
      <c r="G291" s="52">
        <v>196.64411756409694</v>
      </c>
    </row>
    <row r="292" spans="2:7" x14ac:dyDescent="0.25">
      <c r="B292" s="53">
        <v>35240</v>
      </c>
      <c r="C292" s="54" t="s">
        <v>16</v>
      </c>
      <c r="D292" s="56">
        <v>161</v>
      </c>
      <c r="E292" s="56">
        <v>185</v>
      </c>
      <c r="F292" s="56">
        <v>209</v>
      </c>
      <c r="G292" s="52">
        <v>189.30594774469495</v>
      </c>
    </row>
    <row r="293" spans="2:7" x14ac:dyDescent="0.25">
      <c r="B293" s="53">
        <v>35247</v>
      </c>
      <c r="C293" s="54" t="s">
        <v>16</v>
      </c>
      <c r="D293" s="56">
        <v>161</v>
      </c>
      <c r="E293" s="56">
        <v>185</v>
      </c>
      <c r="F293" s="56">
        <v>209</v>
      </c>
      <c r="G293" s="52">
        <v>189.30594774469495</v>
      </c>
    </row>
    <row r="294" spans="2:7" x14ac:dyDescent="0.25">
      <c r="B294" s="53">
        <v>35254</v>
      </c>
      <c r="C294" s="54" t="s">
        <v>16</v>
      </c>
      <c r="D294" s="56">
        <v>161</v>
      </c>
      <c r="E294" s="56">
        <v>185</v>
      </c>
      <c r="F294" s="56">
        <v>209</v>
      </c>
      <c r="G294" s="52">
        <v>184.01988116399735</v>
      </c>
    </row>
    <row r="295" spans="2:7" x14ac:dyDescent="0.25">
      <c r="B295" s="53">
        <v>35261</v>
      </c>
      <c r="C295" s="54" t="s">
        <v>16</v>
      </c>
      <c r="D295" s="56">
        <v>161</v>
      </c>
      <c r="E295" s="56">
        <v>185</v>
      </c>
      <c r="F295" s="56">
        <v>209</v>
      </c>
      <c r="G295" s="52">
        <v>193.98944379481139</v>
      </c>
    </row>
    <row r="296" spans="2:7" x14ac:dyDescent="0.25">
      <c r="B296" s="53">
        <v>35268</v>
      </c>
      <c r="C296" s="54" t="s">
        <v>16</v>
      </c>
      <c r="D296" s="56">
        <v>161</v>
      </c>
      <c r="E296" s="56">
        <v>185</v>
      </c>
      <c r="F296" s="56">
        <v>209</v>
      </c>
      <c r="G296" s="52">
        <v>200.47770549918977</v>
      </c>
    </row>
    <row r="297" spans="2:7" x14ac:dyDescent="0.25">
      <c r="B297" s="53">
        <v>35275</v>
      </c>
      <c r="C297" s="54" t="s">
        <v>16</v>
      </c>
      <c r="D297" s="56">
        <v>161</v>
      </c>
      <c r="E297" s="56">
        <v>185</v>
      </c>
      <c r="F297" s="56">
        <v>209</v>
      </c>
      <c r="G297" s="52">
        <v>200.47770549918977</v>
      </c>
    </row>
    <row r="298" spans="2:7" x14ac:dyDescent="0.25">
      <c r="B298" s="53">
        <v>35282</v>
      </c>
      <c r="C298" s="54" t="s">
        <v>16</v>
      </c>
      <c r="D298" s="56">
        <v>161</v>
      </c>
      <c r="E298" s="56">
        <v>185</v>
      </c>
      <c r="F298" s="56">
        <v>209</v>
      </c>
      <c r="G298" s="52">
        <v>190.18056312175949</v>
      </c>
    </row>
    <row r="299" spans="2:7" x14ac:dyDescent="0.25">
      <c r="B299" s="53">
        <v>35289</v>
      </c>
      <c r="C299" s="54" t="s">
        <v>16</v>
      </c>
      <c r="D299" s="56">
        <v>161</v>
      </c>
      <c r="E299" s="56">
        <v>185</v>
      </c>
      <c r="F299" s="56">
        <v>209</v>
      </c>
      <c r="G299" s="52">
        <v>190.18056312175949</v>
      </c>
    </row>
    <row r="300" spans="2:7" x14ac:dyDescent="0.25">
      <c r="B300" s="53">
        <v>35296</v>
      </c>
      <c r="C300" s="54" t="s">
        <v>16</v>
      </c>
      <c r="D300" s="56">
        <v>161</v>
      </c>
      <c r="E300" s="56">
        <v>185</v>
      </c>
      <c r="F300" s="56">
        <v>209</v>
      </c>
      <c r="G300" s="52">
        <v>190.18056312175949</v>
      </c>
    </row>
    <row r="301" spans="2:7" x14ac:dyDescent="0.25">
      <c r="B301" s="53">
        <v>35303</v>
      </c>
      <c r="C301" s="54" t="s">
        <v>16</v>
      </c>
      <c r="D301" s="56">
        <v>161</v>
      </c>
      <c r="E301" s="56">
        <v>185</v>
      </c>
      <c r="F301" s="56">
        <v>209</v>
      </c>
      <c r="G301" s="52">
        <v>190.18056312175949</v>
      </c>
    </row>
    <row r="302" spans="2:7" x14ac:dyDescent="0.25">
      <c r="B302" s="53">
        <v>35310</v>
      </c>
      <c r="C302" s="54" t="s">
        <v>16</v>
      </c>
      <c r="D302" s="56">
        <v>161</v>
      </c>
      <c r="E302" s="56">
        <v>185</v>
      </c>
      <c r="F302" s="56">
        <v>209</v>
      </c>
      <c r="G302" s="52">
        <v>196.23405165777953</v>
      </c>
    </row>
    <row r="303" spans="2:7" x14ac:dyDescent="0.25">
      <c r="B303" s="53">
        <v>35317</v>
      </c>
      <c r="C303" s="54" t="s">
        <v>16</v>
      </c>
      <c r="D303" s="56">
        <v>161</v>
      </c>
      <c r="E303" s="56">
        <v>185</v>
      </c>
      <c r="F303" s="56">
        <v>209</v>
      </c>
      <c r="G303" s="52">
        <v>196.23405165777953</v>
      </c>
    </row>
    <row r="304" spans="2:7" x14ac:dyDescent="0.25">
      <c r="B304" s="53">
        <v>35324</v>
      </c>
      <c r="C304" s="54" t="s">
        <v>16</v>
      </c>
      <c r="D304" s="56">
        <v>161</v>
      </c>
      <c r="E304" s="56">
        <v>185</v>
      </c>
      <c r="F304" s="56">
        <v>209</v>
      </c>
      <c r="G304" s="52">
        <v>196.23405165777953</v>
      </c>
    </row>
    <row r="305" spans="2:7" x14ac:dyDescent="0.25">
      <c r="B305" s="53">
        <v>35331</v>
      </c>
      <c r="C305" s="54" t="s">
        <v>16</v>
      </c>
      <c r="D305" s="56">
        <v>161</v>
      </c>
      <c r="E305" s="56">
        <v>185</v>
      </c>
      <c r="F305" s="56">
        <v>209</v>
      </c>
      <c r="G305" s="52">
        <v>196.23405165777953</v>
      </c>
    </row>
    <row r="306" spans="2:7" x14ac:dyDescent="0.25">
      <c r="B306" s="53">
        <v>35338</v>
      </c>
      <c r="C306" s="54" t="s">
        <v>16</v>
      </c>
      <c r="D306" s="56">
        <v>161</v>
      </c>
      <c r="E306" s="56">
        <v>185</v>
      </c>
      <c r="F306" s="56">
        <v>209</v>
      </c>
      <c r="G306" s="52">
        <v>191.98139625970072</v>
      </c>
    </row>
    <row r="307" spans="2:7" x14ac:dyDescent="0.25">
      <c r="B307" s="53">
        <v>35345</v>
      </c>
      <c r="C307" s="54" t="s">
        <v>16</v>
      </c>
      <c r="D307" s="56">
        <v>161</v>
      </c>
      <c r="E307" s="56">
        <v>185</v>
      </c>
      <c r="F307" s="56">
        <v>209</v>
      </c>
      <c r="G307" s="52">
        <v>191.98139625970072</v>
      </c>
    </row>
    <row r="308" spans="2:7" x14ac:dyDescent="0.25">
      <c r="B308" s="53">
        <v>35352</v>
      </c>
      <c r="C308" s="54" t="s">
        <v>16</v>
      </c>
      <c r="D308" s="56">
        <v>161</v>
      </c>
      <c r="E308" s="56">
        <v>185</v>
      </c>
      <c r="F308" s="56">
        <v>209</v>
      </c>
      <c r="G308" s="52">
        <v>197.6562126648586</v>
      </c>
    </row>
    <row r="309" spans="2:7" x14ac:dyDescent="0.25">
      <c r="B309" s="53">
        <v>35359</v>
      </c>
      <c r="C309" s="54" t="s">
        <v>16</v>
      </c>
      <c r="D309" s="56">
        <v>161</v>
      </c>
      <c r="E309" s="56">
        <v>185</v>
      </c>
      <c r="F309" s="56">
        <v>209</v>
      </c>
      <c r="G309" s="52">
        <v>210.74050360640368</v>
      </c>
    </row>
    <row r="310" spans="2:7" x14ac:dyDescent="0.25">
      <c r="B310" s="53">
        <v>35366</v>
      </c>
      <c r="C310" s="54" t="s">
        <v>16</v>
      </c>
      <c r="D310" s="56">
        <v>161</v>
      </c>
      <c r="E310" s="56">
        <v>185</v>
      </c>
      <c r="F310" s="56">
        <v>209</v>
      </c>
      <c r="G310" s="52">
        <v>210.74050360640368</v>
      </c>
    </row>
    <row r="311" spans="2:7" x14ac:dyDescent="0.25">
      <c r="B311" s="53">
        <v>35373</v>
      </c>
      <c r="C311" s="54" t="s">
        <v>16</v>
      </c>
      <c r="D311" s="56">
        <v>161</v>
      </c>
      <c r="E311" s="56">
        <v>185</v>
      </c>
      <c r="F311" s="56">
        <v>209</v>
      </c>
      <c r="G311" s="52">
        <v>218.33029609518863</v>
      </c>
    </row>
    <row r="312" spans="2:7" x14ac:dyDescent="0.25">
      <c r="B312" s="53">
        <v>35380</v>
      </c>
      <c r="C312" s="54" t="s">
        <v>16</v>
      </c>
      <c r="D312" s="56">
        <v>161</v>
      </c>
      <c r="E312" s="56">
        <v>185</v>
      </c>
      <c r="F312" s="56">
        <v>209</v>
      </c>
      <c r="G312" s="52">
        <v>218.33029609518863</v>
      </c>
    </row>
    <row r="313" spans="2:7" x14ac:dyDescent="0.25">
      <c r="B313" s="53">
        <v>35387</v>
      </c>
      <c r="C313" s="54" t="s">
        <v>16</v>
      </c>
      <c r="D313" s="56">
        <v>161</v>
      </c>
      <c r="E313" s="56">
        <v>185</v>
      </c>
      <c r="F313" s="56">
        <v>209</v>
      </c>
      <c r="G313" s="52">
        <v>218.33029609518863</v>
      </c>
    </row>
    <row r="314" spans="2:7" x14ac:dyDescent="0.25">
      <c r="B314" s="53">
        <v>35394</v>
      </c>
      <c r="C314" s="54" t="s">
        <v>16</v>
      </c>
      <c r="D314" s="56">
        <v>161</v>
      </c>
      <c r="E314" s="56">
        <v>185</v>
      </c>
      <c r="F314" s="56">
        <v>209</v>
      </c>
      <c r="G314" s="52">
        <v>223.41419161583582</v>
      </c>
    </row>
    <row r="315" spans="2:7" x14ac:dyDescent="0.25">
      <c r="B315" s="53">
        <v>35401</v>
      </c>
      <c r="C315" s="54" t="s">
        <v>16</v>
      </c>
      <c r="D315" s="56">
        <v>161</v>
      </c>
      <c r="E315" s="56">
        <v>185</v>
      </c>
      <c r="F315" s="56">
        <v>209</v>
      </c>
      <c r="G315" s="52">
        <v>207.78958664004122</v>
      </c>
    </row>
    <row r="316" spans="2:7" x14ac:dyDescent="0.25">
      <c r="B316" s="53">
        <v>35408</v>
      </c>
      <c r="C316" s="54" t="s">
        <v>16</v>
      </c>
      <c r="D316" s="56">
        <v>161</v>
      </c>
      <c r="E316" s="56">
        <v>185</v>
      </c>
      <c r="F316" s="56">
        <v>209</v>
      </c>
      <c r="G316" s="52">
        <v>207.78958664004122</v>
      </c>
    </row>
    <row r="317" spans="2:7" x14ac:dyDescent="0.25">
      <c r="B317" s="53">
        <v>35415</v>
      </c>
      <c r="C317" s="54" t="s">
        <v>16</v>
      </c>
      <c r="D317" s="56">
        <v>161</v>
      </c>
      <c r="E317" s="56">
        <v>185</v>
      </c>
      <c r="F317" s="56">
        <v>209</v>
      </c>
      <c r="G317" s="52">
        <v>213.88394852608741</v>
      </c>
    </row>
    <row r="318" spans="2:7" x14ac:dyDescent="0.25">
      <c r="B318" s="53">
        <v>35422</v>
      </c>
      <c r="C318" s="54" t="s">
        <v>16</v>
      </c>
      <c r="D318" s="56">
        <v>161</v>
      </c>
      <c r="E318" s="56">
        <v>185</v>
      </c>
      <c r="F318" s="56">
        <v>209</v>
      </c>
      <c r="G318" s="52">
        <v>202.60118841795227</v>
      </c>
    </row>
    <row r="319" spans="2:7" x14ac:dyDescent="0.25">
      <c r="B319" s="53">
        <v>35429</v>
      </c>
      <c r="C319" s="54" t="s">
        <v>16</v>
      </c>
      <c r="D319" s="56">
        <v>161</v>
      </c>
      <c r="E319" s="56">
        <v>185</v>
      </c>
      <c r="F319" s="56">
        <v>209</v>
      </c>
      <c r="G319" s="52">
        <v>219.77884644428983</v>
      </c>
    </row>
    <row r="320" spans="2:7" x14ac:dyDescent="0.25">
      <c r="B320" s="53">
        <v>35436</v>
      </c>
      <c r="C320" s="54" t="s">
        <v>16</v>
      </c>
      <c r="D320" s="56">
        <v>161</v>
      </c>
      <c r="E320" s="56">
        <v>185</v>
      </c>
      <c r="F320" s="56">
        <v>209</v>
      </c>
      <c r="G320" s="52">
        <v>228.76123667906796</v>
      </c>
    </row>
    <row r="321" spans="2:7" x14ac:dyDescent="0.25">
      <c r="B321" s="53">
        <v>35443</v>
      </c>
      <c r="C321" s="54" t="s">
        <v>16</v>
      </c>
      <c r="D321" s="56">
        <v>161</v>
      </c>
      <c r="E321" s="56">
        <v>185</v>
      </c>
      <c r="F321" s="56">
        <v>209</v>
      </c>
      <c r="G321" s="52">
        <v>228.76123667906796</v>
      </c>
    </row>
    <row r="322" spans="2:7" x14ac:dyDescent="0.25">
      <c r="B322" s="53">
        <v>35450</v>
      </c>
      <c r="C322" s="54" t="s">
        <v>16</v>
      </c>
      <c r="D322" s="56">
        <v>161</v>
      </c>
      <c r="E322" s="56">
        <v>185</v>
      </c>
      <c r="F322" s="56">
        <v>209</v>
      </c>
      <c r="G322" s="52">
        <v>228.76123667906796</v>
      </c>
    </row>
    <row r="323" spans="2:7" x14ac:dyDescent="0.25">
      <c r="B323" s="53">
        <v>35457</v>
      </c>
      <c r="C323" s="54" t="s">
        <v>16</v>
      </c>
      <c r="D323" s="56">
        <v>161</v>
      </c>
      <c r="E323" s="56">
        <v>185</v>
      </c>
      <c r="F323" s="56">
        <v>209</v>
      </c>
      <c r="G323" s="52">
        <v>220.78855662716592</v>
      </c>
    </row>
    <row r="324" spans="2:7" x14ac:dyDescent="0.25">
      <c r="B324" s="53">
        <v>35464</v>
      </c>
      <c r="C324" s="54" t="s">
        <v>16</v>
      </c>
      <c r="D324" s="56">
        <v>161</v>
      </c>
      <c r="E324" s="56">
        <v>185</v>
      </c>
      <c r="F324" s="56">
        <v>209</v>
      </c>
      <c r="G324" s="52">
        <v>220.78855662716592</v>
      </c>
    </row>
    <row r="325" spans="2:7" x14ac:dyDescent="0.25">
      <c r="B325" s="53">
        <v>35471</v>
      </c>
      <c r="C325" s="54" t="s">
        <v>16</v>
      </c>
      <c r="D325" s="56">
        <v>161</v>
      </c>
      <c r="E325" s="56">
        <v>185</v>
      </c>
      <c r="F325" s="56">
        <v>209</v>
      </c>
      <c r="G325" s="52">
        <v>226.7259443770748</v>
      </c>
    </row>
    <row r="326" spans="2:7" x14ac:dyDescent="0.25">
      <c r="B326" s="53">
        <v>35478</v>
      </c>
      <c r="C326" s="54" t="s">
        <v>16</v>
      </c>
      <c r="D326" s="56">
        <v>161</v>
      </c>
      <c r="E326" s="56">
        <v>185</v>
      </c>
      <c r="F326" s="56">
        <v>209</v>
      </c>
      <c r="G326" s="52">
        <v>220.67552254660851</v>
      </c>
    </row>
    <row r="327" spans="2:7" x14ac:dyDescent="0.25">
      <c r="B327" s="53">
        <v>35485</v>
      </c>
      <c r="C327" s="54" t="s">
        <v>16</v>
      </c>
      <c r="D327" s="56">
        <v>161</v>
      </c>
      <c r="E327" s="56">
        <v>185</v>
      </c>
      <c r="F327" s="56">
        <v>209</v>
      </c>
      <c r="G327" s="52">
        <v>211.71747464478435</v>
      </c>
    </row>
    <row r="328" spans="2:7" x14ac:dyDescent="0.25">
      <c r="B328" s="53">
        <v>35492</v>
      </c>
      <c r="C328" s="54" t="s">
        <v>16</v>
      </c>
      <c r="D328" s="56">
        <v>161</v>
      </c>
      <c r="E328" s="56">
        <v>185</v>
      </c>
      <c r="F328" s="56">
        <v>209</v>
      </c>
      <c r="G328" s="52">
        <v>211.71747464478435</v>
      </c>
    </row>
    <row r="329" spans="2:7" x14ac:dyDescent="0.25">
      <c r="B329" s="53">
        <v>35499</v>
      </c>
      <c r="C329" s="54" t="s">
        <v>16</v>
      </c>
      <c r="D329" s="56">
        <v>161</v>
      </c>
      <c r="E329" s="56">
        <v>185</v>
      </c>
      <c r="F329" s="56">
        <v>209</v>
      </c>
      <c r="G329" s="52">
        <v>205.56880986069456</v>
      </c>
    </row>
    <row r="330" spans="2:7" x14ac:dyDescent="0.25">
      <c r="B330" s="53">
        <v>35506</v>
      </c>
      <c r="C330" s="54" t="s">
        <v>16</v>
      </c>
      <c r="D330" s="56">
        <v>161</v>
      </c>
      <c r="E330" s="56">
        <v>185</v>
      </c>
      <c r="F330" s="56">
        <v>209</v>
      </c>
      <c r="G330" s="52">
        <v>205.56880986069456</v>
      </c>
    </row>
    <row r="331" spans="2:7" x14ac:dyDescent="0.25">
      <c r="B331" s="53">
        <v>35513</v>
      </c>
      <c r="C331" s="54" t="s">
        <v>16</v>
      </c>
      <c r="D331" s="56">
        <v>161</v>
      </c>
      <c r="E331" s="56">
        <v>185</v>
      </c>
      <c r="F331" s="56">
        <v>209</v>
      </c>
      <c r="G331" s="52">
        <v>205.56880986069456</v>
      </c>
    </row>
    <row r="332" spans="2:7" x14ac:dyDescent="0.25">
      <c r="B332" s="53">
        <v>35520</v>
      </c>
      <c r="C332" s="54" t="s">
        <v>16</v>
      </c>
      <c r="D332" s="56">
        <v>161</v>
      </c>
      <c r="E332" s="56">
        <v>185</v>
      </c>
      <c r="F332" s="56">
        <v>209</v>
      </c>
      <c r="G332" s="52">
        <v>215.75875956115982</v>
      </c>
    </row>
    <row r="333" spans="2:7" x14ac:dyDescent="0.25">
      <c r="B333" s="53">
        <v>35527</v>
      </c>
      <c r="C333" s="54" t="s">
        <v>16</v>
      </c>
      <c r="D333" s="56">
        <v>161</v>
      </c>
      <c r="E333" s="56">
        <v>185</v>
      </c>
      <c r="F333" s="56">
        <v>209</v>
      </c>
      <c r="G333" s="52">
        <v>209.98088090032616</v>
      </c>
    </row>
    <row r="334" spans="2:7" x14ac:dyDescent="0.25">
      <c r="B334" s="53">
        <v>35534</v>
      </c>
      <c r="C334" s="54" t="s">
        <v>16</v>
      </c>
      <c r="D334" s="56">
        <v>161</v>
      </c>
      <c r="E334" s="56">
        <v>185</v>
      </c>
      <c r="F334" s="56">
        <v>209</v>
      </c>
      <c r="G334" s="52">
        <v>201.68144565251927</v>
      </c>
    </row>
    <row r="335" spans="2:7" x14ac:dyDescent="0.25">
      <c r="B335" s="53">
        <v>35541</v>
      </c>
      <c r="C335" s="54" t="s">
        <v>16</v>
      </c>
      <c r="D335" s="56">
        <v>161</v>
      </c>
      <c r="E335" s="56">
        <v>185</v>
      </c>
      <c r="F335" s="56">
        <v>209</v>
      </c>
      <c r="G335" s="52">
        <v>201.68144565251927</v>
      </c>
    </row>
    <row r="336" spans="2:7" x14ac:dyDescent="0.25">
      <c r="B336" s="53">
        <v>35548</v>
      </c>
      <c r="C336" s="54" t="s">
        <v>16</v>
      </c>
      <c r="D336" s="56">
        <v>161</v>
      </c>
      <c r="E336" s="56">
        <v>185</v>
      </c>
      <c r="F336" s="56">
        <v>209</v>
      </c>
      <c r="G336" s="52">
        <v>201.68144565251927</v>
      </c>
    </row>
    <row r="337" spans="2:7" x14ac:dyDescent="0.25">
      <c r="B337" s="53">
        <v>35555</v>
      </c>
      <c r="C337" s="54" t="s">
        <v>16</v>
      </c>
      <c r="D337" s="56">
        <v>161</v>
      </c>
      <c r="E337" s="56">
        <v>185</v>
      </c>
      <c r="F337" s="56">
        <v>209</v>
      </c>
      <c r="G337" s="52">
        <v>201.68144565251927</v>
      </c>
    </row>
    <row r="338" spans="2:7" x14ac:dyDescent="0.25">
      <c r="B338" s="53">
        <v>35562</v>
      </c>
      <c r="C338" s="54" t="s">
        <v>16</v>
      </c>
      <c r="D338" s="56">
        <v>161</v>
      </c>
      <c r="E338" s="56">
        <v>185</v>
      </c>
      <c r="F338" s="56">
        <v>209</v>
      </c>
      <c r="G338" s="52">
        <v>201.68144565251927</v>
      </c>
    </row>
    <row r="339" spans="2:7" x14ac:dyDescent="0.25">
      <c r="B339" s="53">
        <v>35569</v>
      </c>
      <c r="C339" s="54" t="s">
        <v>16</v>
      </c>
      <c r="D339" s="56">
        <v>161</v>
      </c>
      <c r="E339" s="56">
        <v>185</v>
      </c>
      <c r="F339" s="56">
        <v>209</v>
      </c>
      <c r="G339" s="52">
        <v>201.68144565251927</v>
      </c>
    </row>
    <row r="340" spans="2:7" x14ac:dyDescent="0.25">
      <c r="B340" s="53">
        <v>35576</v>
      </c>
      <c r="C340" s="54" t="s">
        <v>16</v>
      </c>
      <c r="D340" s="56">
        <v>161</v>
      </c>
      <c r="E340" s="56">
        <v>185</v>
      </c>
      <c r="F340" s="56">
        <v>209</v>
      </c>
      <c r="G340" s="52">
        <v>207.18314302178663</v>
      </c>
    </row>
    <row r="341" spans="2:7" x14ac:dyDescent="0.25">
      <c r="B341" s="53">
        <v>35583</v>
      </c>
      <c r="C341" s="54" t="s">
        <v>16</v>
      </c>
      <c r="D341" s="56">
        <v>161</v>
      </c>
      <c r="E341" s="56">
        <v>185</v>
      </c>
      <c r="F341" s="56">
        <v>209</v>
      </c>
      <c r="G341" s="52">
        <v>215.37060982363181</v>
      </c>
    </row>
    <row r="342" spans="2:7" x14ac:dyDescent="0.25">
      <c r="B342" s="53">
        <v>35590</v>
      </c>
      <c r="C342" s="54" t="s">
        <v>16</v>
      </c>
      <c r="D342" s="56">
        <v>161</v>
      </c>
      <c r="E342" s="56">
        <v>185</v>
      </c>
      <c r="F342" s="56">
        <v>209</v>
      </c>
      <c r="G342" s="52">
        <v>210.37129870305179</v>
      </c>
    </row>
    <row r="343" spans="2:7" x14ac:dyDescent="0.25">
      <c r="B343" s="53">
        <v>35597</v>
      </c>
      <c r="C343" s="54" t="s">
        <v>16</v>
      </c>
      <c r="D343" s="56">
        <v>161</v>
      </c>
      <c r="E343" s="56">
        <v>185</v>
      </c>
      <c r="F343" s="56">
        <v>209</v>
      </c>
      <c r="G343" s="52">
        <v>197.34550068869203</v>
      </c>
    </row>
    <row r="344" spans="2:7" x14ac:dyDescent="0.25">
      <c r="B344" s="53">
        <v>35604</v>
      </c>
      <c r="C344" s="54" t="s">
        <v>16</v>
      </c>
      <c r="D344" s="56">
        <v>161</v>
      </c>
      <c r="E344" s="56">
        <v>185</v>
      </c>
      <c r="F344" s="56">
        <v>209</v>
      </c>
      <c r="G344" s="52">
        <v>183.48416586059056</v>
      </c>
    </row>
    <row r="345" spans="2:7" x14ac:dyDescent="0.25">
      <c r="B345" s="53">
        <v>35611</v>
      </c>
      <c r="C345" s="54" t="s">
        <v>16</v>
      </c>
      <c r="D345" s="56">
        <v>161</v>
      </c>
      <c r="E345" s="56">
        <v>185</v>
      </c>
      <c r="F345" s="56">
        <v>209</v>
      </c>
      <c r="G345" s="52">
        <v>178.93610159542294</v>
      </c>
    </row>
    <row r="346" spans="2:7" x14ac:dyDescent="0.25">
      <c r="B346" s="53">
        <v>35618</v>
      </c>
      <c r="C346" s="54" t="s">
        <v>16</v>
      </c>
      <c r="D346" s="56">
        <v>161</v>
      </c>
      <c r="E346" s="56">
        <v>185</v>
      </c>
      <c r="F346" s="56">
        <v>209</v>
      </c>
      <c r="G346" s="52">
        <v>178.93610159542294</v>
      </c>
    </row>
    <row r="347" spans="2:7" x14ac:dyDescent="0.25">
      <c r="B347" s="53">
        <v>35625</v>
      </c>
      <c r="C347" s="54" t="s">
        <v>16</v>
      </c>
      <c r="D347" s="56">
        <v>161</v>
      </c>
      <c r="E347" s="56">
        <v>185</v>
      </c>
      <c r="F347" s="56">
        <v>209</v>
      </c>
      <c r="G347" s="52">
        <v>188.73929659213997</v>
      </c>
    </row>
    <row r="348" spans="2:7" x14ac:dyDescent="0.25">
      <c r="B348" s="53">
        <v>35632</v>
      </c>
      <c r="C348" s="54" t="s">
        <v>16</v>
      </c>
      <c r="D348" s="56">
        <v>161</v>
      </c>
      <c r="E348" s="56">
        <v>185</v>
      </c>
      <c r="F348" s="56">
        <v>209</v>
      </c>
      <c r="G348" s="52">
        <v>195.09488813569237</v>
      </c>
    </row>
    <row r="349" spans="2:7" x14ac:dyDescent="0.25">
      <c r="B349" s="53">
        <v>35639</v>
      </c>
      <c r="C349" s="54" t="s">
        <v>16</v>
      </c>
      <c r="D349" s="56">
        <v>161</v>
      </c>
      <c r="E349" s="56">
        <v>185</v>
      </c>
      <c r="F349" s="56">
        <v>209</v>
      </c>
      <c r="G349" s="52">
        <v>195.09488813569237</v>
      </c>
    </row>
    <row r="350" spans="2:7" x14ac:dyDescent="0.25">
      <c r="B350" s="53">
        <v>35646</v>
      </c>
      <c r="C350" s="54" t="s">
        <v>16</v>
      </c>
      <c r="D350" s="56">
        <v>161</v>
      </c>
      <c r="E350" s="56">
        <v>185</v>
      </c>
      <c r="F350" s="56">
        <v>209</v>
      </c>
      <c r="G350" s="52">
        <v>195.09488813569237</v>
      </c>
    </row>
    <row r="351" spans="2:7" x14ac:dyDescent="0.25">
      <c r="B351" s="53">
        <v>35653</v>
      </c>
      <c r="C351" s="54" t="s">
        <v>16</v>
      </c>
      <c r="D351" s="56">
        <v>168</v>
      </c>
      <c r="E351" s="56">
        <v>192</v>
      </c>
      <c r="F351" s="56">
        <v>217</v>
      </c>
      <c r="G351" s="52">
        <v>213.79276045447597</v>
      </c>
    </row>
    <row r="352" spans="2:7" x14ac:dyDescent="0.25">
      <c r="B352" s="53">
        <v>35660</v>
      </c>
      <c r="C352" s="54" t="s">
        <v>16</v>
      </c>
      <c r="D352" s="56">
        <v>168</v>
      </c>
      <c r="E352" s="56">
        <v>192</v>
      </c>
      <c r="F352" s="56">
        <v>217</v>
      </c>
      <c r="G352" s="52">
        <v>220.99252963804707</v>
      </c>
    </row>
    <row r="353" spans="2:7" x14ac:dyDescent="0.25">
      <c r="B353" s="53">
        <v>35667</v>
      </c>
      <c r="C353" s="54" t="s">
        <v>16</v>
      </c>
      <c r="D353" s="56">
        <v>168</v>
      </c>
      <c r="E353" s="56">
        <v>192</v>
      </c>
      <c r="F353" s="56">
        <v>217</v>
      </c>
      <c r="G353" s="52">
        <v>211.43869939313475</v>
      </c>
    </row>
    <row r="354" spans="2:7" x14ac:dyDescent="0.25">
      <c r="B354" s="53">
        <v>35674</v>
      </c>
      <c r="C354" s="54" t="s">
        <v>16</v>
      </c>
      <c r="D354" s="56">
        <v>168</v>
      </c>
      <c r="E354" s="56">
        <v>192</v>
      </c>
      <c r="F354" s="56">
        <v>217</v>
      </c>
      <c r="G354" s="52">
        <v>219.07024773646532</v>
      </c>
    </row>
    <row r="355" spans="2:7" x14ac:dyDescent="0.25">
      <c r="B355" s="53">
        <v>35681</v>
      </c>
      <c r="C355" s="54" t="s">
        <v>16</v>
      </c>
      <c r="D355" s="56">
        <v>168</v>
      </c>
      <c r="E355" s="56">
        <v>192</v>
      </c>
      <c r="F355" s="56">
        <v>217</v>
      </c>
      <c r="G355" s="52">
        <v>211.52611985684808</v>
      </c>
    </row>
    <row r="356" spans="2:7" x14ac:dyDescent="0.25">
      <c r="B356" s="53">
        <v>35688</v>
      </c>
      <c r="C356" s="54" t="s">
        <v>16</v>
      </c>
      <c r="D356" s="56">
        <v>168</v>
      </c>
      <c r="E356" s="56">
        <v>192</v>
      </c>
      <c r="F356" s="56">
        <v>217</v>
      </c>
      <c r="G356" s="52">
        <v>211.52611985684808</v>
      </c>
    </row>
    <row r="357" spans="2:7" x14ac:dyDescent="0.25">
      <c r="B357" s="53">
        <v>35695</v>
      </c>
      <c r="C357" s="54" t="s">
        <v>16</v>
      </c>
      <c r="D357" s="56">
        <v>168</v>
      </c>
      <c r="E357" s="56">
        <v>192</v>
      </c>
      <c r="F357" s="56">
        <v>217</v>
      </c>
      <c r="G357" s="52">
        <v>189.17480022446586</v>
      </c>
    </row>
    <row r="358" spans="2:7" x14ac:dyDescent="0.25">
      <c r="B358" s="53">
        <v>35702</v>
      </c>
      <c r="C358" s="54" t="s">
        <v>16</v>
      </c>
      <c r="D358" s="56">
        <v>168</v>
      </c>
      <c r="E358" s="56">
        <v>192</v>
      </c>
      <c r="F358" s="56">
        <v>217</v>
      </c>
      <c r="G358" s="52">
        <v>183.46538001364411</v>
      </c>
    </row>
    <row r="359" spans="2:7" x14ac:dyDescent="0.25">
      <c r="B359" s="53">
        <v>35709</v>
      </c>
      <c r="C359" s="54" t="s">
        <v>16</v>
      </c>
      <c r="D359" s="56">
        <v>168</v>
      </c>
      <c r="E359" s="56">
        <v>192</v>
      </c>
      <c r="F359" s="56">
        <v>217</v>
      </c>
      <c r="G359" s="52">
        <v>183.46538001364411</v>
      </c>
    </row>
    <row r="360" spans="2:7" x14ac:dyDescent="0.25">
      <c r="B360" s="53">
        <v>35716</v>
      </c>
      <c r="C360" s="54" t="s">
        <v>16</v>
      </c>
      <c r="D360" s="56">
        <v>168</v>
      </c>
      <c r="E360" s="56">
        <v>192</v>
      </c>
      <c r="F360" s="56">
        <v>217</v>
      </c>
      <c r="G360" s="52">
        <v>191.76521716517649</v>
      </c>
    </row>
    <row r="361" spans="2:7" x14ac:dyDescent="0.25">
      <c r="B361" s="53">
        <v>35723</v>
      </c>
      <c r="C361" s="54" t="s">
        <v>16</v>
      </c>
      <c r="D361" s="56">
        <v>168</v>
      </c>
      <c r="E361" s="56">
        <v>192</v>
      </c>
      <c r="F361" s="56">
        <v>217</v>
      </c>
      <c r="G361" s="52">
        <v>187.37798558123598</v>
      </c>
    </row>
    <row r="362" spans="2:7" x14ac:dyDescent="0.25">
      <c r="B362" s="53">
        <v>35730</v>
      </c>
      <c r="C362" s="54" t="s">
        <v>16</v>
      </c>
      <c r="D362" s="56">
        <v>168</v>
      </c>
      <c r="E362" s="56">
        <v>192</v>
      </c>
      <c r="F362" s="56">
        <v>217</v>
      </c>
      <c r="G362" s="52">
        <v>178.20014917291283</v>
      </c>
    </row>
    <row r="363" spans="2:7" x14ac:dyDescent="0.25">
      <c r="B363" s="53">
        <v>35737</v>
      </c>
      <c r="C363" s="54" t="s">
        <v>16</v>
      </c>
      <c r="D363" s="56">
        <v>168</v>
      </c>
      <c r="E363" s="56">
        <v>192</v>
      </c>
      <c r="F363" s="56">
        <v>217</v>
      </c>
      <c r="G363" s="52">
        <v>178.20014917291283</v>
      </c>
    </row>
    <row r="364" spans="2:7" x14ac:dyDescent="0.25">
      <c r="B364" s="53">
        <v>35744</v>
      </c>
      <c r="C364" s="54" t="s">
        <v>16</v>
      </c>
      <c r="D364" s="56">
        <v>168</v>
      </c>
      <c r="E364" s="56">
        <v>192</v>
      </c>
      <c r="F364" s="56">
        <v>217</v>
      </c>
      <c r="G364" s="52">
        <v>178.20014917291283</v>
      </c>
    </row>
    <row r="365" spans="2:7" x14ac:dyDescent="0.25">
      <c r="B365" s="53">
        <v>35751</v>
      </c>
      <c r="C365" s="54" t="s">
        <v>16</v>
      </c>
      <c r="D365" s="56">
        <v>168</v>
      </c>
      <c r="E365" s="56">
        <v>192</v>
      </c>
      <c r="F365" s="56">
        <v>217</v>
      </c>
      <c r="G365" s="52">
        <v>178.20014917291283</v>
      </c>
    </row>
    <row r="366" spans="2:7" x14ac:dyDescent="0.25">
      <c r="B366" s="53">
        <v>35758</v>
      </c>
      <c r="C366" s="54" t="s">
        <v>16</v>
      </c>
      <c r="D366" s="56">
        <v>168</v>
      </c>
      <c r="E366" s="56">
        <v>192</v>
      </c>
      <c r="F366" s="56">
        <v>217</v>
      </c>
      <c r="G366" s="52">
        <v>178.20014917291283</v>
      </c>
    </row>
    <row r="367" spans="2:7" x14ac:dyDescent="0.25">
      <c r="B367" s="53">
        <v>35765</v>
      </c>
      <c r="C367" s="54" t="s">
        <v>16</v>
      </c>
      <c r="D367" s="56">
        <v>168</v>
      </c>
      <c r="E367" s="56">
        <v>192</v>
      </c>
      <c r="F367" s="56">
        <v>217</v>
      </c>
      <c r="G367" s="52">
        <v>178.20014917291283</v>
      </c>
    </row>
    <row r="368" spans="2:7" x14ac:dyDescent="0.25">
      <c r="B368" s="53">
        <v>35772</v>
      </c>
      <c r="C368" s="54" t="s">
        <v>16</v>
      </c>
      <c r="D368" s="56">
        <v>168</v>
      </c>
      <c r="E368" s="56">
        <v>192</v>
      </c>
      <c r="F368" s="56">
        <v>217</v>
      </c>
      <c r="G368" s="52">
        <v>178.20014917291283</v>
      </c>
    </row>
    <row r="369" spans="2:7" x14ac:dyDescent="0.25">
      <c r="B369" s="53">
        <v>35779</v>
      </c>
      <c r="C369" s="54" t="s">
        <v>16</v>
      </c>
      <c r="D369" s="56">
        <v>168</v>
      </c>
      <c r="E369" s="56">
        <v>192</v>
      </c>
      <c r="F369" s="56">
        <v>217</v>
      </c>
      <c r="G369" s="52">
        <v>178.20014917291283</v>
      </c>
    </row>
    <row r="370" spans="2:7" x14ac:dyDescent="0.25">
      <c r="B370" s="53">
        <v>35786</v>
      </c>
      <c r="C370" s="54" t="s">
        <v>16</v>
      </c>
      <c r="D370" s="56">
        <v>168</v>
      </c>
      <c r="E370" s="56">
        <v>192</v>
      </c>
      <c r="F370" s="56">
        <v>217</v>
      </c>
      <c r="G370" s="52">
        <v>165.25218258136178</v>
      </c>
    </row>
    <row r="371" spans="2:7" x14ac:dyDescent="0.25">
      <c r="B371" s="53">
        <v>35793</v>
      </c>
      <c r="C371" s="54" t="s">
        <v>16</v>
      </c>
      <c r="D371" s="56">
        <v>168</v>
      </c>
      <c r="E371" s="56">
        <v>192</v>
      </c>
      <c r="F371" s="56">
        <v>217</v>
      </c>
      <c r="G371" s="52">
        <v>165.25218258136178</v>
      </c>
    </row>
    <row r="372" spans="2:7" x14ac:dyDescent="0.25">
      <c r="B372" s="53">
        <v>35800</v>
      </c>
      <c r="C372" s="54" t="s">
        <v>16</v>
      </c>
      <c r="D372" s="56">
        <v>168</v>
      </c>
      <c r="E372" s="56">
        <v>192</v>
      </c>
      <c r="F372" s="56">
        <v>217</v>
      </c>
      <c r="G372" s="52">
        <v>174.60717049275391</v>
      </c>
    </row>
    <row r="373" spans="2:7" x14ac:dyDescent="0.25">
      <c r="B373" s="53">
        <v>35807</v>
      </c>
      <c r="C373" s="54" t="s">
        <v>16</v>
      </c>
      <c r="D373" s="56">
        <v>168</v>
      </c>
      <c r="E373" s="56">
        <v>192</v>
      </c>
      <c r="F373" s="56">
        <v>217</v>
      </c>
      <c r="G373" s="52">
        <v>174.60717049275391</v>
      </c>
    </row>
    <row r="374" spans="2:7" x14ac:dyDescent="0.25">
      <c r="B374" s="53">
        <v>35814</v>
      </c>
      <c r="C374" s="54" t="s">
        <v>16</v>
      </c>
      <c r="D374" s="56">
        <v>168</v>
      </c>
      <c r="E374" s="56">
        <v>192</v>
      </c>
      <c r="F374" s="56">
        <v>217</v>
      </c>
      <c r="G374" s="52">
        <v>163.03292860080688</v>
      </c>
    </row>
    <row r="375" spans="2:7" x14ac:dyDescent="0.25">
      <c r="B375" s="53">
        <v>35821</v>
      </c>
      <c r="C375" s="54" t="s">
        <v>16</v>
      </c>
      <c r="D375" s="56">
        <v>168</v>
      </c>
      <c r="E375" s="56">
        <v>192</v>
      </c>
      <c r="F375" s="56">
        <v>217</v>
      </c>
      <c r="G375" s="52">
        <v>153.16808564032536</v>
      </c>
    </row>
    <row r="376" spans="2:7" x14ac:dyDescent="0.25">
      <c r="B376" s="53">
        <v>35828</v>
      </c>
      <c r="C376" s="54" t="s">
        <v>16</v>
      </c>
      <c r="D376" s="56">
        <v>168</v>
      </c>
      <c r="E376" s="56">
        <v>192</v>
      </c>
      <c r="F376" s="56">
        <v>217</v>
      </c>
      <c r="G376" s="52">
        <v>146.36028782275881</v>
      </c>
    </row>
    <row r="377" spans="2:7" x14ac:dyDescent="0.25">
      <c r="B377" s="53">
        <v>35835</v>
      </c>
      <c r="C377" s="54" t="s">
        <v>16</v>
      </c>
      <c r="D377" s="56">
        <v>168</v>
      </c>
      <c r="E377" s="56">
        <v>192</v>
      </c>
      <c r="F377" s="56">
        <v>217</v>
      </c>
      <c r="G377" s="52">
        <v>155.23235512669805</v>
      </c>
    </row>
    <row r="378" spans="2:7" x14ac:dyDescent="0.25">
      <c r="B378" s="53">
        <v>35842</v>
      </c>
      <c r="C378" s="54" t="s">
        <v>16</v>
      </c>
      <c r="D378" s="56">
        <v>168</v>
      </c>
      <c r="E378" s="56">
        <v>192</v>
      </c>
      <c r="F378" s="56">
        <v>217</v>
      </c>
      <c r="G378" s="52">
        <v>146.45917134611278</v>
      </c>
    </row>
    <row r="379" spans="2:7" x14ac:dyDescent="0.25">
      <c r="B379" s="53">
        <v>35849</v>
      </c>
      <c r="C379" s="54" t="s">
        <v>16</v>
      </c>
      <c r="D379" s="56">
        <v>168</v>
      </c>
      <c r="E379" s="56">
        <v>192</v>
      </c>
      <c r="F379" s="56">
        <v>217</v>
      </c>
      <c r="G379" s="52">
        <v>150.03493170547054</v>
      </c>
    </row>
    <row r="380" spans="2:7" x14ac:dyDescent="0.25">
      <c r="B380" s="53">
        <v>35856</v>
      </c>
      <c r="C380" s="54" t="s">
        <v>16</v>
      </c>
      <c r="D380" s="56">
        <v>168</v>
      </c>
      <c r="E380" s="56">
        <v>192</v>
      </c>
      <c r="F380" s="56">
        <v>217</v>
      </c>
      <c r="G380" s="52">
        <v>154.80668171088195</v>
      </c>
    </row>
    <row r="381" spans="2:7" x14ac:dyDescent="0.25">
      <c r="B381" s="53">
        <v>35863</v>
      </c>
      <c r="C381" s="54" t="s">
        <v>16</v>
      </c>
      <c r="D381" s="56">
        <v>168</v>
      </c>
      <c r="E381" s="56">
        <v>192</v>
      </c>
      <c r="F381" s="56">
        <v>217</v>
      </c>
      <c r="G381" s="52">
        <v>154.80668171088195</v>
      </c>
    </row>
    <row r="382" spans="2:7" x14ac:dyDescent="0.25">
      <c r="B382" s="53">
        <v>35870</v>
      </c>
      <c r="C382" s="54" t="s">
        <v>16</v>
      </c>
      <c r="D382" s="56">
        <v>168</v>
      </c>
      <c r="E382" s="56">
        <v>192</v>
      </c>
      <c r="F382" s="56">
        <v>217</v>
      </c>
      <c r="G382" s="52">
        <v>146.81585521060538</v>
      </c>
    </row>
    <row r="383" spans="2:7" x14ac:dyDescent="0.25">
      <c r="B383" s="53">
        <v>35877</v>
      </c>
      <c r="C383" s="54" t="s">
        <v>16</v>
      </c>
      <c r="D383" s="56">
        <v>168</v>
      </c>
      <c r="E383" s="56">
        <v>192</v>
      </c>
      <c r="F383" s="56">
        <v>217</v>
      </c>
      <c r="G383" s="52">
        <v>133.73397480800267</v>
      </c>
    </row>
    <row r="384" spans="2:7" x14ac:dyDescent="0.25">
      <c r="B384" s="53">
        <v>35884</v>
      </c>
      <c r="C384" s="54" t="s">
        <v>16</v>
      </c>
      <c r="D384" s="56">
        <v>168</v>
      </c>
      <c r="E384" s="56">
        <v>192</v>
      </c>
      <c r="F384" s="56">
        <v>217</v>
      </c>
      <c r="G384" s="52">
        <v>142.77300621586309</v>
      </c>
    </row>
    <row r="385" spans="2:7" x14ac:dyDescent="0.25">
      <c r="B385" s="53">
        <v>35891</v>
      </c>
      <c r="C385" s="54" t="s">
        <v>16</v>
      </c>
      <c r="D385" s="56">
        <v>168</v>
      </c>
      <c r="E385" s="56">
        <v>192</v>
      </c>
      <c r="F385" s="56">
        <v>217</v>
      </c>
      <c r="G385" s="52">
        <v>162.80271387672119</v>
      </c>
    </row>
    <row r="386" spans="2:7" x14ac:dyDescent="0.25">
      <c r="B386" s="53">
        <v>35898</v>
      </c>
      <c r="C386" s="54" t="s">
        <v>16</v>
      </c>
      <c r="D386" s="56">
        <v>168</v>
      </c>
      <c r="E386" s="56">
        <v>192</v>
      </c>
      <c r="F386" s="56">
        <v>217</v>
      </c>
      <c r="G386" s="52">
        <v>162.80271387672119</v>
      </c>
    </row>
    <row r="387" spans="2:7" x14ac:dyDescent="0.25">
      <c r="B387" s="53">
        <v>35905</v>
      </c>
      <c r="C387" s="54" t="s">
        <v>16</v>
      </c>
      <c r="D387" s="56">
        <v>168</v>
      </c>
      <c r="E387" s="56">
        <v>192</v>
      </c>
      <c r="F387" s="56">
        <v>217</v>
      </c>
      <c r="G387" s="52">
        <v>152.05093356831557</v>
      </c>
    </row>
    <row r="388" spans="2:7" x14ac:dyDescent="0.25">
      <c r="B388" s="53">
        <v>35912</v>
      </c>
      <c r="C388" s="54" t="s">
        <v>16</v>
      </c>
      <c r="D388" s="56">
        <v>168</v>
      </c>
      <c r="E388" s="56">
        <v>192</v>
      </c>
      <c r="F388" s="56">
        <v>217</v>
      </c>
      <c r="G388" s="52">
        <v>157.86335053081652</v>
      </c>
    </row>
    <row r="389" spans="2:7" x14ac:dyDescent="0.25">
      <c r="B389" s="53">
        <v>35919</v>
      </c>
      <c r="C389" s="54" t="s">
        <v>16</v>
      </c>
      <c r="D389" s="56">
        <v>168</v>
      </c>
      <c r="E389" s="56">
        <v>192</v>
      </c>
      <c r="F389" s="56">
        <v>217</v>
      </c>
      <c r="G389" s="52">
        <v>157.86335053081652</v>
      </c>
    </row>
    <row r="390" spans="2:7" x14ac:dyDescent="0.25">
      <c r="B390" s="53">
        <v>35926</v>
      </c>
      <c r="C390" s="54" t="s">
        <v>16</v>
      </c>
      <c r="D390" s="56">
        <v>168</v>
      </c>
      <c r="E390" s="56">
        <v>192</v>
      </c>
      <c r="F390" s="56">
        <v>217</v>
      </c>
      <c r="G390" s="52">
        <v>167.80388796000503</v>
      </c>
    </row>
    <row r="391" spans="2:7" x14ac:dyDescent="0.25">
      <c r="B391" s="53">
        <v>35933</v>
      </c>
      <c r="C391" s="54" t="s">
        <v>16</v>
      </c>
      <c r="D391" s="56">
        <v>168</v>
      </c>
      <c r="E391" s="56">
        <v>192</v>
      </c>
      <c r="F391" s="56">
        <v>217</v>
      </c>
      <c r="G391" s="52">
        <v>167.80388796000503</v>
      </c>
    </row>
    <row r="392" spans="2:7" x14ac:dyDescent="0.25">
      <c r="B392" s="53">
        <v>35940</v>
      </c>
      <c r="C392" s="54" t="s">
        <v>16</v>
      </c>
      <c r="D392" s="56">
        <v>168</v>
      </c>
      <c r="E392" s="56">
        <v>192</v>
      </c>
      <c r="F392" s="56">
        <v>217</v>
      </c>
      <c r="G392" s="52">
        <v>167.80388796000503</v>
      </c>
    </row>
    <row r="393" spans="2:7" x14ac:dyDescent="0.25">
      <c r="B393" s="53">
        <v>35947</v>
      </c>
      <c r="C393" s="54" t="s">
        <v>16</v>
      </c>
      <c r="D393" s="56">
        <v>168</v>
      </c>
      <c r="E393" s="56">
        <v>192</v>
      </c>
      <c r="F393" s="56">
        <v>217</v>
      </c>
      <c r="G393" s="52">
        <v>159.62924279724319</v>
      </c>
    </row>
    <row r="394" spans="2:7" x14ac:dyDescent="0.25">
      <c r="B394" s="53">
        <v>35954</v>
      </c>
      <c r="C394" s="54" t="s">
        <v>16</v>
      </c>
      <c r="D394" s="56">
        <v>168</v>
      </c>
      <c r="E394" s="56">
        <v>192</v>
      </c>
      <c r="F394" s="56">
        <v>217</v>
      </c>
      <c r="G394" s="52">
        <v>164.22015640629593</v>
      </c>
    </row>
    <row r="395" spans="2:7" x14ac:dyDescent="0.25">
      <c r="B395" s="53">
        <v>35961</v>
      </c>
      <c r="C395" s="54" t="s">
        <v>16</v>
      </c>
      <c r="D395" s="56">
        <v>168</v>
      </c>
      <c r="E395" s="56">
        <v>192</v>
      </c>
      <c r="F395" s="56">
        <v>217</v>
      </c>
      <c r="G395" s="52">
        <v>164.22015640629593</v>
      </c>
    </row>
    <row r="396" spans="2:7" x14ac:dyDescent="0.25">
      <c r="B396" s="53">
        <v>35968</v>
      </c>
      <c r="C396" s="54" t="s">
        <v>16</v>
      </c>
      <c r="D396" s="56">
        <v>168</v>
      </c>
      <c r="E396" s="56">
        <v>192</v>
      </c>
      <c r="F396" s="56">
        <v>217</v>
      </c>
      <c r="G396" s="52">
        <v>146.12805474449888</v>
      </c>
    </row>
    <row r="397" spans="2:7" x14ac:dyDescent="0.25">
      <c r="B397" s="53">
        <v>35975</v>
      </c>
      <c r="C397" s="54" t="s">
        <v>16</v>
      </c>
      <c r="D397" s="56">
        <v>168</v>
      </c>
      <c r="E397" s="56">
        <v>192</v>
      </c>
      <c r="F397" s="56">
        <v>217</v>
      </c>
      <c r="G397" s="52">
        <v>146.12805474449888</v>
      </c>
    </row>
    <row r="398" spans="2:7" x14ac:dyDescent="0.25">
      <c r="B398" s="53">
        <v>35982</v>
      </c>
      <c r="C398" s="54" t="s">
        <v>16</v>
      </c>
      <c r="D398" s="56">
        <v>168</v>
      </c>
      <c r="E398" s="56">
        <v>192</v>
      </c>
      <c r="F398" s="56">
        <v>217</v>
      </c>
      <c r="G398" s="52">
        <v>151.87928649815711</v>
      </c>
    </row>
    <row r="399" spans="2:7" x14ac:dyDescent="0.25">
      <c r="B399" s="53">
        <v>35989</v>
      </c>
      <c r="C399" s="54" t="s">
        <v>16</v>
      </c>
      <c r="D399" s="56">
        <v>168</v>
      </c>
      <c r="E399" s="56">
        <v>192</v>
      </c>
      <c r="F399" s="56">
        <v>217</v>
      </c>
      <c r="G399" s="52">
        <v>155.51907711192877</v>
      </c>
    </row>
    <row r="400" spans="2:7" x14ac:dyDescent="0.25">
      <c r="B400" s="53">
        <v>35996</v>
      </c>
      <c r="C400" s="54" t="s">
        <v>16</v>
      </c>
      <c r="D400" s="56">
        <v>168</v>
      </c>
      <c r="E400" s="56">
        <v>192</v>
      </c>
      <c r="F400" s="56">
        <v>217</v>
      </c>
      <c r="G400" s="52">
        <v>155.51907711192877</v>
      </c>
    </row>
    <row r="401" spans="2:7" x14ac:dyDescent="0.25">
      <c r="B401" s="53">
        <v>36003</v>
      </c>
      <c r="C401" s="54" t="s">
        <v>16</v>
      </c>
      <c r="D401" s="56">
        <v>168</v>
      </c>
      <c r="E401" s="56">
        <v>192</v>
      </c>
      <c r="F401" s="56">
        <v>217</v>
      </c>
      <c r="G401" s="52">
        <v>150.71317561641004</v>
      </c>
    </row>
    <row r="402" spans="2:7" x14ac:dyDescent="0.25">
      <c r="B402" s="53">
        <v>36010</v>
      </c>
      <c r="C402" s="54" t="s">
        <v>16</v>
      </c>
      <c r="D402" s="56">
        <v>168</v>
      </c>
      <c r="E402" s="56">
        <v>192</v>
      </c>
      <c r="F402" s="56">
        <v>217</v>
      </c>
      <c r="G402" s="52">
        <v>140.03810345881783</v>
      </c>
    </row>
    <row r="403" spans="2:7" x14ac:dyDescent="0.25">
      <c r="B403" s="53">
        <v>36017</v>
      </c>
      <c r="C403" s="54" t="s">
        <v>16</v>
      </c>
      <c r="D403" s="56">
        <v>168</v>
      </c>
      <c r="E403" s="56">
        <v>192</v>
      </c>
      <c r="F403" s="56">
        <v>217</v>
      </c>
      <c r="G403" s="52">
        <v>135.00585859022556</v>
      </c>
    </row>
    <row r="404" spans="2:7" x14ac:dyDescent="0.25">
      <c r="B404" s="53">
        <v>36024</v>
      </c>
      <c r="C404" s="54" t="s">
        <v>16</v>
      </c>
      <c r="D404" s="56">
        <v>168</v>
      </c>
      <c r="E404" s="56">
        <v>192</v>
      </c>
      <c r="F404" s="56">
        <v>217</v>
      </c>
      <c r="G404" s="52">
        <v>135.00585859022556</v>
      </c>
    </row>
    <row r="405" spans="2:7" x14ac:dyDescent="0.25">
      <c r="B405" s="53">
        <v>36031</v>
      </c>
      <c r="C405" s="54" t="s">
        <v>16</v>
      </c>
      <c r="D405" s="56">
        <v>168</v>
      </c>
      <c r="E405" s="56">
        <v>192</v>
      </c>
      <c r="F405" s="56">
        <v>217</v>
      </c>
      <c r="G405" s="52">
        <v>129.41340947740053</v>
      </c>
    </row>
    <row r="406" spans="2:7" x14ac:dyDescent="0.25">
      <c r="B406" s="53">
        <v>36038</v>
      </c>
      <c r="C406" s="54" t="s">
        <v>16</v>
      </c>
      <c r="D406" s="56">
        <v>168</v>
      </c>
      <c r="E406" s="56">
        <v>192</v>
      </c>
      <c r="F406" s="56">
        <v>217</v>
      </c>
      <c r="G406" s="52">
        <v>129.41340947740053</v>
      </c>
    </row>
    <row r="407" spans="2:7" x14ac:dyDescent="0.25">
      <c r="B407" s="53">
        <v>36045</v>
      </c>
      <c r="C407" s="54" t="s">
        <v>16</v>
      </c>
      <c r="D407" s="56">
        <v>168</v>
      </c>
      <c r="E407" s="56">
        <v>192</v>
      </c>
      <c r="F407" s="56">
        <v>217</v>
      </c>
      <c r="G407" s="52">
        <v>129.41340947740053</v>
      </c>
    </row>
    <row r="408" spans="2:7" x14ac:dyDescent="0.25">
      <c r="B408" s="53">
        <v>36052</v>
      </c>
      <c r="C408" s="54" t="s">
        <v>16</v>
      </c>
      <c r="D408" s="56">
        <v>168</v>
      </c>
      <c r="E408" s="56">
        <v>192</v>
      </c>
      <c r="F408" s="56">
        <v>217</v>
      </c>
      <c r="G408" s="52">
        <v>132.03761737629225</v>
      </c>
    </row>
    <row r="409" spans="2:7" x14ac:dyDescent="0.25">
      <c r="B409" s="53">
        <v>36059</v>
      </c>
      <c r="C409" s="54" t="s">
        <v>16</v>
      </c>
      <c r="D409" s="56">
        <v>168</v>
      </c>
      <c r="E409" s="56">
        <v>192</v>
      </c>
      <c r="F409" s="56">
        <v>217</v>
      </c>
      <c r="G409" s="52">
        <v>132.03761737629225</v>
      </c>
    </row>
    <row r="410" spans="2:7" x14ac:dyDescent="0.25">
      <c r="B410" s="53">
        <v>36066</v>
      </c>
      <c r="C410" s="54" t="s">
        <v>16</v>
      </c>
      <c r="D410" s="56">
        <v>168</v>
      </c>
      <c r="E410" s="56">
        <v>192</v>
      </c>
      <c r="F410" s="56">
        <v>217</v>
      </c>
      <c r="G410" s="52">
        <v>139.58764509230554</v>
      </c>
    </row>
    <row r="411" spans="2:7" x14ac:dyDescent="0.25">
      <c r="B411" s="53">
        <v>36073</v>
      </c>
      <c r="C411" s="54" t="s">
        <v>16</v>
      </c>
      <c r="D411" s="56">
        <v>168</v>
      </c>
      <c r="E411" s="56">
        <v>192</v>
      </c>
      <c r="F411" s="56">
        <v>217</v>
      </c>
      <c r="G411" s="52">
        <v>147.2135942898164</v>
      </c>
    </row>
    <row r="412" spans="2:7" x14ac:dyDescent="0.25">
      <c r="B412" s="53">
        <v>36080</v>
      </c>
      <c r="C412" s="54" t="s">
        <v>16</v>
      </c>
      <c r="D412" s="56">
        <v>168</v>
      </c>
      <c r="E412" s="56">
        <v>192</v>
      </c>
      <c r="F412" s="56">
        <v>217</v>
      </c>
      <c r="G412" s="52">
        <v>153.38003097597448</v>
      </c>
    </row>
    <row r="413" spans="2:7" x14ac:dyDescent="0.25">
      <c r="B413" s="53">
        <v>36081</v>
      </c>
      <c r="C413" s="54" t="s">
        <v>16</v>
      </c>
      <c r="D413" s="56">
        <v>152</v>
      </c>
      <c r="E413" s="56">
        <v>174</v>
      </c>
      <c r="F413" s="56">
        <v>196</v>
      </c>
      <c r="G413" s="52">
        <v>153.38003097597448</v>
      </c>
    </row>
    <row r="414" spans="2:7" x14ac:dyDescent="0.25">
      <c r="B414" s="53">
        <v>36087</v>
      </c>
      <c r="C414" s="54" t="s">
        <v>16</v>
      </c>
      <c r="D414" s="56">
        <v>152</v>
      </c>
      <c r="E414" s="56">
        <v>174</v>
      </c>
      <c r="F414" s="56">
        <v>196</v>
      </c>
      <c r="G414" s="52">
        <v>153.38003097597448</v>
      </c>
    </row>
    <row r="415" spans="2:7" x14ac:dyDescent="0.25">
      <c r="B415" s="53">
        <v>36094</v>
      </c>
      <c r="C415" s="54" t="s">
        <v>16</v>
      </c>
      <c r="D415" s="56">
        <v>152</v>
      </c>
      <c r="E415" s="56">
        <v>174</v>
      </c>
      <c r="F415" s="56">
        <v>196</v>
      </c>
      <c r="G415" s="52">
        <v>141.12363124238109</v>
      </c>
    </row>
    <row r="416" spans="2:7" x14ac:dyDescent="0.25">
      <c r="B416" s="53">
        <v>36101</v>
      </c>
      <c r="C416" s="54" t="s">
        <v>16</v>
      </c>
      <c r="D416" s="56">
        <v>152</v>
      </c>
      <c r="E416" s="56">
        <v>174</v>
      </c>
      <c r="F416" s="56">
        <v>196</v>
      </c>
      <c r="G416" s="52">
        <v>136.39530331066817</v>
      </c>
    </row>
    <row r="417" spans="2:7" x14ac:dyDescent="0.25">
      <c r="B417" s="53">
        <v>36108</v>
      </c>
      <c r="C417" s="54" t="s">
        <v>16</v>
      </c>
      <c r="D417" s="56">
        <v>152</v>
      </c>
      <c r="E417" s="56">
        <v>174</v>
      </c>
      <c r="F417" s="56">
        <v>196</v>
      </c>
      <c r="G417" s="52">
        <v>139.18836694324926</v>
      </c>
    </row>
    <row r="418" spans="2:7" x14ac:dyDescent="0.25">
      <c r="B418" s="53">
        <v>36115</v>
      </c>
      <c r="C418" s="54" t="s">
        <v>16</v>
      </c>
      <c r="D418" s="56">
        <v>152</v>
      </c>
      <c r="E418" s="56">
        <v>174</v>
      </c>
      <c r="F418" s="56">
        <v>196</v>
      </c>
      <c r="G418" s="52">
        <v>132.52536588783471</v>
      </c>
    </row>
    <row r="419" spans="2:7" x14ac:dyDescent="0.25">
      <c r="B419" s="53">
        <v>36122</v>
      </c>
      <c r="C419" s="54" t="s">
        <v>16</v>
      </c>
      <c r="D419" s="56">
        <v>152</v>
      </c>
      <c r="E419" s="56">
        <v>174</v>
      </c>
      <c r="F419" s="56">
        <v>196</v>
      </c>
      <c r="G419" s="52">
        <v>124.92816278203084</v>
      </c>
    </row>
    <row r="420" spans="2:7" x14ac:dyDescent="0.25">
      <c r="B420" s="53">
        <v>36129</v>
      </c>
      <c r="C420" s="54" t="s">
        <v>16</v>
      </c>
      <c r="D420" s="56">
        <v>152</v>
      </c>
      <c r="E420" s="56">
        <v>174</v>
      </c>
      <c r="F420" s="56">
        <v>196</v>
      </c>
      <c r="G420" s="52">
        <v>115.60893474728871</v>
      </c>
    </row>
    <row r="421" spans="2:7" x14ac:dyDescent="0.25">
      <c r="B421" s="53">
        <v>36136</v>
      </c>
      <c r="C421" s="54" t="s">
        <v>16</v>
      </c>
      <c r="D421" s="56">
        <v>152</v>
      </c>
      <c r="E421" s="56">
        <v>174</v>
      </c>
      <c r="F421" s="56">
        <v>196</v>
      </c>
      <c r="G421" s="52">
        <v>115.60893474728871</v>
      </c>
    </row>
    <row r="422" spans="2:7" x14ac:dyDescent="0.25">
      <c r="B422" s="53">
        <v>36143</v>
      </c>
      <c r="C422" s="54" t="s">
        <v>16</v>
      </c>
      <c r="D422" s="56">
        <v>152</v>
      </c>
      <c r="E422" s="56">
        <v>174</v>
      </c>
      <c r="F422" s="56">
        <v>196</v>
      </c>
      <c r="G422" s="52">
        <v>110.10824572906249</v>
      </c>
    </row>
    <row r="423" spans="2:7" x14ac:dyDescent="0.25">
      <c r="B423" s="53">
        <v>36150</v>
      </c>
      <c r="C423" s="54" t="s">
        <v>16</v>
      </c>
      <c r="D423" s="56">
        <v>152</v>
      </c>
      <c r="E423" s="56">
        <v>174</v>
      </c>
      <c r="F423" s="56">
        <v>196</v>
      </c>
      <c r="G423" s="52">
        <v>110.10824572906249</v>
      </c>
    </row>
    <row r="424" spans="2:7" x14ac:dyDescent="0.25">
      <c r="B424" s="53">
        <v>36157</v>
      </c>
      <c r="C424" s="54" t="s">
        <v>16</v>
      </c>
      <c r="D424" s="56">
        <v>152</v>
      </c>
      <c r="E424" s="56">
        <v>174</v>
      </c>
      <c r="F424" s="56">
        <v>196</v>
      </c>
      <c r="G424" s="52">
        <v>116.68595665913445</v>
      </c>
    </row>
    <row r="425" spans="2:7" x14ac:dyDescent="0.25">
      <c r="B425" s="53">
        <v>36164</v>
      </c>
      <c r="C425" s="54" t="s">
        <v>16</v>
      </c>
      <c r="D425" s="56">
        <v>152</v>
      </c>
      <c r="E425" s="56">
        <v>174</v>
      </c>
      <c r="F425" s="56">
        <v>196</v>
      </c>
      <c r="G425" s="52">
        <v>110.6056750829122</v>
      </c>
    </row>
    <row r="426" spans="2:7" x14ac:dyDescent="0.25">
      <c r="B426" s="53">
        <v>36171</v>
      </c>
      <c r="C426" s="54" t="s">
        <v>16</v>
      </c>
      <c r="D426" s="56">
        <v>152</v>
      </c>
      <c r="E426" s="56">
        <v>174</v>
      </c>
      <c r="F426" s="56">
        <v>196</v>
      </c>
      <c r="G426" s="52">
        <v>118.04503489851417</v>
      </c>
    </row>
    <row r="427" spans="2:7" x14ac:dyDescent="0.25">
      <c r="B427" s="53">
        <v>36178</v>
      </c>
      <c r="C427" s="54" t="s">
        <v>16</v>
      </c>
      <c r="D427" s="56">
        <v>150</v>
      </c>
      <c r="E427" s="56">
        <v>172</v>
      </c>
      <c r="F427" s="56">
        <v>194</v>
      </c>
      <c r="G427" s="52">
        <v>122.33041989447857</v>
      </c>
    </row>
    <row r="428" spans="2:7" x14ac:dyDescent="0.25">
      <c r="B428" s="53">
        <v>36185</v>
      </c>
      <c r="C428" s="54" t="s">
        <v>16</v>
      </c>
      <c r="D428" s="56">
        <v>150</v>
      </c>
      <c r="E428" s="56">
        <v>172</v>
      </c>
      <c r="F428" s="56">
        <v>194</v>
      </c>
      <c r="G428" s="52">
        <v>122.33041989447857</v>
      </c>
    </row>
    <row r="429" spans="2:7" x14ac:dyDescent="0.25">
      <c r="B429" s="53">
        <v>36192</v>
      </c>
      <c r="C429" s="54" t="s">
        <v>16</v>
      </c>
      <c r="D429" s="56">
        <v>150</v>
      </c>
      <c r="E429" s="56">
        <v>172</v>
      </c>
      <c r="F429" s="56">
        <v>194</v>
      </c>
      <c r="G429" s="52">
        <v>115.5476656508492</v>
      </c>
    </row>
    <row r="430" spans="2:7" x14ac:dyDescent="0.25">
      <c r="B430" s="53">
        <v>36199</v>
      </c>
      <c r="C430" s="54" t="s">
        <v>16</v>
      </c>
      <c r="D430" s="56">
        <v>150</v>
      </c>
      <c r="E430" s="56">
        <v>172</v>
      </c>
      <c r="F430" s="56">
        <v>194</v>
      </c>
      <c r="G430" s="52">
        <v>118.24996062733253</v>
      </c>
    </row>
    <row r="431" spans="2:7" x14ac:dyDescent="0.25">
      <c r="B431" s="53">
        <v>36206</v>
      </c>
      <c r="C431" s="54" t="s">
        <v>16</v>
      </c>
      <c r="D431" s="56">
        <v>150</v>
      </c>
      <c r="E431" s="56">
        <v>172</v>
      </c>
      <c r="F431" s="56">
        <v>194</v>
      </c>
      <c r="G431" s="52">
        <v>118.24996062733253</v>
      </c>
    </row>
    <row r="432" spans="2:7" x14ac:dyDescent="0.25">
      <c r="B432" s="53">
        <v>36213</v>
      </c>
      <c r="C432" s="54" t="s">
        <v>16</v>
      </c>
      <c r="D432" s="56">
        <v>150</v>
      </c>
      <c r="E432" s="56">
        <v>172</v>
      </c>
      <c r="F432" s="56">
        <v>194</v>
      </c>
      <c r="G432" s="52">
        <v>106.58296450068994</v>
      </c>
    </row>
    <row r="433" spans="2:7" x14ac:dyDescent="0.25">
      <c r="B433" s="53">
        <v>36220</v>
      </c>
      <c r="C433" s="54" t="s">
        <v>16</v>
      </c>
      <c r="D433" s="56">
        <v>150</v>
      </c>
      <c r="E433" s="56">
        <v>172</v>
      </c>
      <c r="F433" s="56">
        <v>194</v>
      </c>
      <c r="G433" s="52">
        <v>102.8322439263261</v>
      </c>
    </row>
    <row r="434" spans="2:7" x14ac:dyDescent="0.25">
      <c r="B434" s="53">
        <v>36227</v>
      </c>
      <c r="C434" s="54" t="s">
        <v>16</v>
      </c>
      <c r="D434" s="56">
        <v>150</v>
      </c>
      <c r="E434" s="56">
        <v>172</v>
      </c>
      <c r="F434" s="56">
        <v>194</v>
      </c>
      <c r="G434" s="52">
        <v>112.28039563679673</v>
      </c>
    </row>
    <row r="435" spans="2:7" x14ac:dyDescent="0.25">
      <c r="B435" s="53">
        <v>36234</v>
      </c>
      <c r="C435" s="54" t="s">
        <v>16</v>
      </c>
      <c r="D435" s="56">
        <v>150</v>
      </c>
      <c r="E435" s="56">
        <v>172</v>
      </c>
      <c r="F435" s="56">
        <v>194</v>
      </c>
      <c r="G435" s="52">
        <v>115.34329869995231</v>
      </c>
    </row>
    <row r="436" spans="2:7" x14ac:dyDescent="0.25">
      <c r="B436" s="53">
        <v>36241</v>
      </c>
      <c r="C436" s="54" t="s">
        <v>16</v>
      </c>
      <c r="D436" s="56">
        <v>150</v>
      </c>
      <c r="E436" s="56">
        <v>172</v>
      </c>
      <c r="F436" s="56">
        <v>194</v>
      </c>
      <c r="G436" s="52">
        <v>136.11362285759634</v>
      </c>
    </row>
    <row r="437" spans="2:7" x14ac:dyDescent="0.25">
      <c r="B437" s="53">
        <v>36248</v>
      </c>
      <c r="C437" s="54" t="s">
        <v>16</v>
      </c>
      <c r="D437" s="56">
        <v>150</v>
      </c>
      <c r="E437" s="56">
        <v>172</v>
      </c>
      <c r="F437" s="56">
        <v>194</v>
      </c>
      <c r="G437" s="52">
        <v>146.19042228541232</v>
      </c>
    </row>
    <row r="438" spans="2:7" x14ac:dyDescent="0.25">
      <c r="B438" s="53">
        <v>36255</v>
      </c>
      <c r="C438" s="54" t="s">
        <v>16</v>
      </c>
      <c r="D438" s="56">
        <v>150</v>
      </c>
      <c r="E438" s="56">
        <v>172</v>
      </c>
      <c r="F438" s="56">
        <v>194</v>
      </c>
      <c r="G438" s="52">
        <v>155.00717162830634</v>
      </c>
    </row>
    <row r="439" spans="2:7" x14ac:dyDescent="0.25">
      <c r="B439" s="53">
        <v>36262</v>
      </c>
      <c r="C439" s="54" t="s">
        <v>16</v>
      </c>
      <c r="D439" s="56">
        <v>150</v>
      </c>
      <c r="E439" s="56">
        <v>172</v>
      </c>
      <c r="F439" s="56">
        <v>194</v>
      </c>
      <c r="G439" s="52">
        <v>167.01813321770811</v>
      </c>
    </row>
    <row r="440" spans="2:7" x14ac:dyDescent="0.25">
      <c r="B440" s="53">
        <v>36269</v>
      </c>
      <c r="C440" s="54" t="s">
        <v>16</v>
      </c>
      <c r="D440" s="56">
        <v>150</v>
      </c>
      <c r="E440" s="56">
        <v>172</v>
      </c>
      <c r="F440" s="56">
        <v>194</v>
      </c>
      <c r="G440" s="52">
        <v>167.01813321770811</v>
      </c>
    </row>
    <row r="441" spans="2:7" x14ac:dyDescent="0.25">
      <c r="B441" s="53">
        <v>36276</v>
      </c>
      <c r="C441" s="54" t="s">
        <v>16</v>
      </c>
      <c r="D441" s="56">
        <v>150</v>
      </c>
      <c r="E441" s="56">
        <v>172</v>
      </c>
      <c r="F441" s="56">
        <v>194</v>
      </c>
      <c r="G441" s="52">
        <v>167.01813321770811</v>
      </c>
    </row>
    <row r="442" spans="2:7" x14ac:dyDescent="0.25">
      <c r="B442" s="53">
        <v>36283</v>
      </c>
      <c r="C442" s="54" t="s">
        <v>16</v>
      </c>
      <c r="D442" s="56">
        <v>150</v>
      </c>
      <c r="E442" s="56">
        <v>172</v>
      </c>
      <c r="F442" s="56">
        <v>194</v>
      </c>
      <c r="G442" s="52">
        <v>167.01813321770811</v>
      </c>
    </row>
    <row r="443" spans="2:7" x14ac:dyDescent="0.25">
      <c r="B443" s="53">
        <v>36290</v>
      </c>
      <c r="C443" s="54" t="s">
        <v>16</v>
      </c>
      <c r="D443" s="56">
        <v>150</v>
      </c>
      <c r="E443" s="56">
        <v>172</v>
      </c>
      <c r="F443" s="56">
        <v>194</v>
      </c>
      <c r="G443" s="52">
        <v>170.7650149110907</v>
      </c>
    </row>
    <row r="444" spans="2:7" x14ac:dyDescent="0.25">
      <c r="B444" s="53">
        <v>36297</v>
      </c>
      <c r="C444" s="54" t="s">
        <v>16</v>
      </c>
      <c r="D444" s="56">
        <v>150</v>
      </c>
      <c r="E444" s="56">
        <v>172</v>
      </c>
      <c r="F444" s="56">
        <v>194</v>
      </c>
      <c r="G444" s="52">
        <v>170.7650149110907</v>
      </c>
    </row>
    <row r="445" spans="2:7" x14ac:dyDescent="0.25">
      <c r="B445" s="53">
        <v>36304</v>
      </c>
      <c r="C445" s="54" t="s">
        <v>16</v>
      </c>
      <c r="D445" s="56">
        <v>150</v>
      </c>
      <c r="E445" s="56">
        <v>172</v>
      </c>
      <c r="F445" s="56">
        <v>194</v>
      </c>
      <c r="G445" s="52">
        <v>160.76932474535494</v>
      </c>
    </row>
    <row r="446" spans="2:7" x14ac:dyDescent="0.25">
      <c r="B446" s="53">
        <v>36311</v>
      </c>
      <c r="C446" s="54" t="s">
        <v>16</v>
      </c>
      <c r="D446" s="56">
        <v>150</v>
      </c>
      <c r="E446" s="56">
        <v>172</v>
      </c>
      <c r="F446" s="56">
        <v>194</v>
      </c>
      <c r="G446" s="52">
        <v>155.36434069937545</v>
      </c>
    </row>
    <row r="447" spans="2:7" x14ac:dyDescent="0.25">
      <c r="B447" s="53">
        <v>36318</v>
      </c>
      <c r="C447" s="54" t="s">
        <v>16</v>
      </c>
      <c r="D447" s="56">
        <v>150</v>
      </c>
      <c r="E447" s="56">
        <v>172</v>
      </c>
      <c r="F447" s="56">
        <v>194</v>
      </c>
      <c r="G447" s="52">
        <v>155.36434069937545</v>
      </c>
    </row>
    <row r="448" spans="2:7" x14ac:dyDescent="0.25">
      <c r="B448" s="53">
        <v>36325</v>
      </c>
      <c r="C448" s="54" t="s">
        <v>16</v>
      </c>
      <c r="D448" s="56">
        <v>150</v>
      </c>
      <c r="E448" s="56">
        <v>172</v>
      </c>
      <c r="F448" s="56">
        <v>194</v>
      </c>
      <c r="G448" s="52">
        <v>155.36434069937545</v>
      </c>
    </row>
    <row r="449" spans="2:7" x14ac:dyDescent="0.25">
      <c r="B449" s="53">
        <v>36332</v>
      </c>
      <c r="C449" s="54" t="s">
        <v>16</v>
      </c>
      <c r="D449" s="56">
        <v>150</v>
      </c>
      <c r="E449" s="56">
        <v>172</v>
      </c>
      <c r="F449" s="56">
        <v>194</v>
      </c>
      <c r="G449" s="52">
        <v>163.38612821896018</v>
      </c>
    </row>
    <row r="450" spans="2:7" x14ac:dyDescent="0.25">
      <c r="B450" s="53">
        <v>36339</v>
      </c>
      <c r="C450" s="54" t="s">
        <v>16</v>
      </c>
      <c r="D450" s="56">
        <v>150</v>
      </c>
      <c r="E450" s="56">
        <v>172</v>
      </c>
      <c r="F450" s="56">
        <v>194</v>
      </c>
      <c r="G450" s="52">
        <v>163.38612821896018</v>
      </c>
    </row>
    <row r="451" spans="2:7" x14ac:dyDescent="0.25">
      <c r="B451" s="53">
        <v>36346</v>
      </c>
      <c r="C451" s="54" t="s">
        <v>16</v>
      </c>
      <c r="D451" s="56">
        <v>150</v>
      </c>
      <c r="E451" s="56">
        <v>172</v>
      </c>
      <c r="F451" s="56">
        <v>194</v>
      </c>
      <c r="G451" s="52">
        <v>163.38612821896018</v>
      </c>
    </row>
    <row r="452" spans="2:7" x14ac:dyDescent="0.25">
      <c r="B452" s="53">
        <v>36353</v>
      </c>
      <c r="C452" s="54" t="s">
        <v>16</v>
      </c>
      <c r="D452" s="56">
        <v>150</v>
      </c>
      <c r="E452" s="56">
        <v>172</v>
      </c>
      <c r="F452" s="56">
        <v>194</v>
      </c>
      <c r="G452" s="52">
        <v>176.63326442079855</v>
      </c>
    </row>
    <row r="453" spans="2:7" x14ac:dyDescent="0.25">
      <c r="B453" s="53">
        <v>36360</v>
      </c>
      <c r="C453" s="54" t="s">
        <v>16</v>
      </c>
      <c r="D453" s="56">
        <v>150</v>
      </c>
      <c r="E453" s="56">
        <v>172</v>
      </c>
      <c r="F453" s="56">
        <v>194</v>
      </c>
      <c r="G453" s="52">
        <v>182.53798867937621</v>
      </c>
    </row>
    <row r="454" spans="2:7" x14ac:dyDescent="0.25">
      <c r="B454" s="53">
        <v>36367</v>
      </c>
      <c r="C454" s="54" t="s">
        <v>16</v>
      </c>
      <c r="D454" s="56">
        <v>150</v>
      </c>
      <c r="E454" s="56">
        <v>172</v>
      </c>
      <c r="F454" s="56">
        <v>194</v>
      </c>
      <c r="G454" s="52">
        <v>188.1303024731404</v>
      </c>
    </row>
    <row r="455" spans="2:7" x14ac:dyDescent="0.25">
      <c r="B455" s="53">
        <v>36374</v>
      </c>
      <c r="C455" s="54" t="s">
        <v>16</v>
      </c>
      <c r="D455" s="56">
        <v>136</v>
      </c>
      <c r="E455" s="56">
        <v>156</v>
      </c>
      <c r="F455" s="56">
        <v>176</v>
      </c>
      <c r="G455" s="52">
        <v>188.1303024731404</v>
      </c>
    </row>
    <row r="456" spans="2:7" x14ac:dyDescent="0.25">
      <c r="B456" s="53">
        <v>36381</v>
      </c>
      <c r="C456" s="54" t="s">
        <v>16</v>
      </c>
      <c r="D456" s="56">
        <v>136</v>
      </c>
      <c r="E456" s="56">
        <v>156</v>
      </c>
      <c r="F456" s="56">
        <v>176</v>
      </c>
      <c r="G456" s="52">
        <v>193.3725892854155</v>
      </c>
    </row>
    <row r="457" spans="2:7" x14ac:dyDescent="0.25">
      <c r="B457" s="53">
        <v>36388</v>
      </c>
      <c r="C457" s="54" t="s">
        <v>16</v>
      </c>
      <c r="D457" s="56">
        <v>136</v>
      </c>
      <c r="E457" s="56">
        <v>156</v>
      </c>
      <c r="F457" s="56">
        <v>176</v>
      </c>
      <c r="G457" s="52">
        <v>199.38647514686994</v>
      </c>
    </row>
    <row r="458" spans="2:7" x14ac:dyDescent="0.25">
      <c r="B458" s="53">
        <v>36395</v>
      </c>
      <c r="C458" s="54" t="s">
        <v>16</v>
      </c>
      <c r="D458" s="56">
        <v>136</v>
      </c>
      <c r="E458" s="56">
        <v>156</v>
      </c>
      <c r="F458" s="56">
        <v>176</v>
      </c>
      <c r="G458" s="52">
        <v>199.38647514686994</v>
      </c>
    </row>
    <row r="459" spans="2:7" x14ac:dyDescent="0.25">
      <c r="B459" s="53">
        <v>36402</v>
      </c>
      <c r="C459" s="54" t="s">
        <v>16</v>
      </c>
      <c r="D459" s="56">
        <v>136</v>
      </c>
      <c r="E459" s="56">
        <v>156</v>
      </c>
      <c r="F459" s="56">
        <v>176</v>
      </c>
      <c r="G459" s="52">
        <v>199.38647514686994</v>
      </c>
    </row>
    <row r="460" spans="2:7" x14ac:dyDescent="0.25">
      <c r="B460" s="53">
        <v>36409</v>
      </c>
      <c r="C460" s="54" t="s">
        <v>16</v>
      </c>
      <c r="D460" s="56">
        <v>136</v>
      </c>
      <c r="E460" s="56">
        <v>156</v>
      </c>
      <c r="F460" s="56">
        <v>176</v>
      </c>
      <c r="G460" s="52">
        <v>194.66</v>
      </c>
    </row>
    <row r="461" spans="2:7" x14ac:dyDescent="0.25">
      <c r="B461" s="53">
        <v>36416</v>
      </c>
      <c r="C461" s="54" t="s">
        <v>16</v>
      </c>
      <c r="D461" s="56">
        <v>136</v>
      </c>
      <c r="E461" s="56">
        <v>156</v>
      </c>
      <c r="F461" s="56">
        <v>176</v>
      </c>
      <c r="G461" s="55">
        <v>200.51</v>
      </c>
    </row>
    <row r="462" spans="2:7" x14ac:dyDescent="0.25">
      <c r="B462" s="53">
        <v>36423</v>
      </c>
      <c r="C462" s="54" t="s">
        <v>16</v>
      </c>
      <c r="D462" s="56">
        <v>136</v>
      </c>
      <c r="E462" s="56">
        <v>156</v>
      </c>
      <c r="F462" s="56">
        <v>176</v>
      </c>
      <c r="G462" s="55">
        <v>207.46</v>
      </c>
    </row>
    <row r="463" spans="2:7" x14ac:dyDescent="0.25">
      <c r="B463" s="53">
        <v>36430</v>
      </c>
      <c r="C463" s="54" t="s">
        <v>16</v>
      </c>
      <c r="D463" s="56">
        <v>136</v>
      </c>
      <c r="E463" s="56">
        <v>156</v>
      </c>
      <c r="F463" s="56">
        <v>176</v>
      </c>
      <c r="G463" s="55">
        <v>207.46</v>
      </c>
    </row>
    <row r="464" spans="2:7" x14ac:dyDescent="0.25">
      <c r="B464" s="53">
        <v>36437</v>
      </c>
      <c r="C464" s="54" t="s">
        <v>16</v>
      </c>
      <c r="D464" s="56">
        <v>136</v>
      </c>
      <c r="E464" s="56">
        <v>156</v>
      </c>
      <c r="F464" s="56">
        <v>176</v>
      </c>
      <c r="G464" s="52">
        <v>207.46230703362167</v>
      </c>
    </row>
    <row r="465" spans="2:7" x14ac:dyDescent="0.25">
      <c r="B465" s="53">
        <v>36444</v>
      </c>
      <c r="C465" s="54" t="s">
        <v>16</v>
      </c>
      <c r="D465" s="56">
        <v>136</v>
      </c>
      <c r="E465" s="56">
        <v>156</v>
      </c>
      <c r="F465" s="56">
        <v>176</v>
      </c>
      <c r="G465" s="52">
        <v>214.17128747105735</v>
      </c>
    </row>
    <row r="466" spans="2:7" x14ac:dyDescent="0.25">
      <c r="B466" s="53">
        <v>36451</v>
      </c>
      <c r="C466" s="54" t="s">
        <v>16</v>
      </c>
      <c r="D466" s="56">
        <v>136</v>
      </c>
      <c r="E466" s="56">
        <v>156</v>
      </c>
      <c r="F466" s="56">
        <v>176</v>
      </c>
      <c r="G466" s="52">
        <v>195.15678064435289</v>
      </c>
    </row>
    <row r="467" spans="2:7" x14ac:dyDescent="0.25">
      <c r="B467" s="53">
        <v>36458</v>
      </c>
      <c r="C467" s="54" t="s">
        <v>16</v>
      </c>
      <c r="D467" s="56">
        <v>136</v>
      </c>
      <c r="E467" s="56">
        <v>156</v>
      </c>
      <c r="F467" s="56">
        <v>176</v>
      </c>
      <c r="G467" s="52">
        <v>189.35868924263619</v>
      </c>
    </row>
    <row r="468" spans="2:7" x14ac:dyDescent="0.25">
      <c r="B468" s="53">
        <v>36465</v>
      </c>
      <c r="C468" s="54" t="s">
        <v>16</v>
      </c>
      <c r="D468" s="56">
        <v>136</v>
      </c>
      <c r="E468" s="56">
        <v>156</v>
      </c>
      <c r="F468" s="56">
        <v>176</v>
      </c>
      <c r="G468" s="52">
        <v>189.35868924263619</v>
      </c>
    </row>
    <row r="469" spans="2:7" x14ac:dyDescent="0.25">
      <c r="B469" s="53">
        <v>36472</v>
      </c>
      <c r="C469" s="54" t="s">
        <v>16</v>
      </c>
      <c r="D469" s="56">
        <v>136</v>
      </c>
      <c r="E469" s="56">
        <v>156</v>
      </c>
      <c r="F469" s="56">
        <v>176</v>
      </c>
      <c r="G469" s="52">
        <v>189.35868924263619</v>
      </c>
    </row>
    <row r="470" spans="2:7" x14ac:dyDescent="0.25">
      <c r="B470" s="53">
        <v>36479</v>
      </c>
      <c r="C470" s="54" t="s">
        <v>16</v>
      </c>
      <c r="D470" s="56">
        <v>136</v>
      </c>
      <c r="E470" s="56">
        <v>156</v>
      </c>
      <c r="F470" s="56">
        <v>176</v>
      </c>
      <c r="G470" s="55">
        <v>193.29</v>
      </c>
    </row>
    <row r="471" spans="2:7" x14ac:dyDescent="0.25">
      <c r="B471" s="53">
        <v>36486</v>
      </c>
      <c r="C471" s="54" t="s">
        <v>16</v>
      </c>
      <c r="D471" s="56">
        <v>136</v>
      </c>
      <c r="E471" s="56">
        <v>156</v>
      </c>
      <c r="F471" s="56">
        <v>176</v>
      </c>
      <c r="G471" s="55">
        <v>210.02</v>
      </c>
    </row>
    <row r="472" spans="2:7" x14ac:dyDescent="0.25">
      <c r="B472" s="53">
        <v>36493</v>
      </c>
      <c r="C472" s="54" t="s">
        <v>16</v>
      </c>
      <c r="D472" s="56">
        <v>136</v>
      </c>
      <c r="E472" s="56">
        <v>156</v>
      </c>
      <c r="F472" s="56">
        <v>176</v>
      </c>
      <c r="G472" s="55">
        <v>218.66</v>
      </c>
    </row>
    <row r="473" spans="2:7" x14ac:dyDescent="0.25">
      <c r="B473" s="53">
        <v>36500</v>
      </c>
      <c r="C473" s="54" t="s">
        <v>16</v>
      </c>
      <c r="D473" s="56">
        <v>136</v>
      </c>
      <c r="E473" s="56">
        <v>156</v>
      </c>
      <c r="F473" s="56">
        <v>176</v>
      </c>
      <c r="G473" s="55">
        <v>230.34</v>
      </c>
    </row>
    <row r="474" spans="2:7" x14ac:dyDescent="0.25">
      <c r="B474" s="53">
        <v>36507</v>
      </c>
      <c r="C474" s="54" t="s">
        <v>16</v>
      </c>
      <c r="D474" s="56">
        <v>136</v>
      </c>
      <c r="E474" s="56">
        <v>156</v>
      </c>
      <c r="F474" s="56">
        <v>176</v>
      </c>
      <c r="G474" s="55">
        <v>217.09</v>
      </c>
    </row>
    <row r="475" spans="2:7" x14ac:dyDescent="0.25">
      <c r="B475" s="53">
        <v>36514</v>
      </c>
      <c r="C475" s="54" t="s">
        <v>16</v>
      </c>
      <c r="D475" s="56">
        <v>136</v>
      </c>
      <c r="E475" s="56">
        <v>156</v>
      </c>
      <c r="F475" s="56">
        <v>176</v>
      </c>
      <c r="G475" s="55">
        <v>217.09</v>
      </c>
    </row>
    <row r="476" spans="2:7" x14ac:dyDescent="0.25">
      <c r="B476" s="53">
        <v>36521</v>
      </c>
      <c r="C476" s="54" t="s">
        <v>16</v>
      </c>
      <c r="D476" s="56">
        <v>136</v>
      </c>
      <c r="E476" s="56">
        <v>156</v>
      </c>
      <c r="F476" s="56">
        <v>176</v>
      </c>
      <c r="G476" s="55">
        <v>210.27</v>
      </c>
    </row>
    <row r="477" spans="2:7" x14ac:dyDescent="0.25">
      <c r="B477" s="53">
        <v>36528</v>
      </c>
      <c r="C477" s="54" t="s">
        <v>16</v>
      </c>
      <c r="D477" s="56">
        <v>136</v>
      </c>
      <c r="E477" s="56">
        <v>156</v>
      </c>
      <c r="F477" s="56">
        <v>176</v>
      </c>
      <c r="G477" s="55">
        <v>210.27</v>
      </c>
    </row>
    <row r="478" spans="2:7" x14ac:dyDescent="0.25">
      <c r="B478" s="53">
        <v>36535</v>
      </c>
      <c r="C478" s="54" t="s">
        <v>16</v>
      </c>
      <c r="D478" s="56">
        <v>136</v>
      </c>
      <c r="E478" s="56">
        <v>156</v>
      </c>
      <c r="F478" s="56">
        <v>176</v>
      </c>
      <c r="G478" s="55">
        <v>210.27</v>
      </c>
    </row>
    <row r="479" spans="2:7" x14ac:dyDescent="0.25">
      <c r="B479" s="53">
        <v>36542</v>
      </c>
      <c r="C479" s="54" t="s">
        <v>16</v>
      </c>
      <c r="D479" s="56">
        <v>136</v>
      </c>
      <c r="E479" s="56">
        <v>156</v>
      </c>
      <c r="F479" s="56">
        <v>176</v>
      </c>
      <c r="G479" s="55">
        <v>210.27</v>
      </c>
    </row>
    <row r="480" spans="2:7" x14ac:dyDescent="0.25">
      <c r="B480" s="53">
        <v>36549</v>
      </c>
      <c r="C480" s="54" t="s">
        <v>16</v>
      </c>
      <c r="D480" s="56">
        <v>136</v>
      </c>
      <c r="E480" s="56">
        <v>156</v>
      </c>
      <c r="F480" s="56">
        <v>176</v>
      </c>
      <c r="G480" s="55">
        <v>218.37</v>
      </c>
    </row>
    <row r="481" spans="2:7" x14ac:dyDescent="0.25">
      <c r="B481" s="53">
        <v>36556</v>
      </c>
      <c r="C481" s="54" t="s">
        <v>16</v>
      </c>
      <c r="D481" s="56">
        <v>136</v>
      </c>
      <c r="E481" s="56">
        <v>156</v>
      </c>
      <c r="F481" s="56">
        <v>176</v>
      </c>
      <c r="G481" s="55">
        <v>232.34</v>
      </c>
    </row>
    <row r="482" spans="2:7" x14ac:dyDescent="0.25">
      <c r="B482" s="53">
        <v>36563</v>
      </c>
      <c r="C482" s="54" t="s">
        <v>16</v>
      </c>
      <c r="D482" s="56">
        <v>159</v>
      </c>
      <c r="E482" s="56">
        <v>182</v>
      </c>
      <c r="F482" s="56">
        <v>205</v>
      </c>
      <c r="G482" s="55">
        <v>226.66</v>
      </c>
    </row>
    <row r="483" spans="2:7" x14ac:dyDescent="0.25">
      <c r="B483" s="53">
        <v>36570</v>
      </c>
      <c r="C483" s="54" t="s">
        <v>16</v>
      </c>
      <c r="D483" s="56">
        <v>159</v>
      </c>
      <c r="E483" s="56">
        <v>182</v>
      </c>
      <c r="F483" s="56">
        <v>205</v>
      </c>
      <c r="G483" s="55">
        <v>243.23</v>
      </c>
    </row>
    <row r="484" spans="2:7" x14ac:dyDescent="0.25">
      <c r="B484" s="53">
        <v>36577</v>
      </c>
      <c r="C484" s="54" t="s">
        <v>16</v>
      </c>
      <c r="D484" s="56">
        <v>159</v>
      </c>
      <c r="E484" s="56">
        <v>182</v>
      </c>
      <c r="F484" s="56">
        <v>205</v>
      </c>
      <c r="G484" s="55">
        <v>248.99</v>
      </c>
    </row>
    <row r="485" spans="2:7" x14ac:dyDescent="0.25">
      <c r="B485" s="53">
        <v>36584</v>
      </c>
      <c r="C485" s="54" t="s">
        <v>16</v>
      </c>
      <c r="D485" s="56">
        <v>159</v>
      </c>
      <c r="E485" s="56">
        <v>182</v>
      </c>
      <c r="F485" s="56">
        <v>205</v>
      </c>
      <c r="G485" s="52">
        <v>263.39999999999998</v>
      </c>
    </row>
    <row r="486" spans="2:7" x14ac:dyDescent="0.25">
      <c r="B486" s="53">
        <v>36591</v>
      </c>
      <c r="C486" s="54" t="s">
        <v>16</v>
      </c>
      <c r="D486" s="56">
        <v>159</v>
      </c>
      <c r="E486" s="56">
        <v>182</v>
      </c>
      <c r="F486" s="56">
        <v>205</v>
      </c>
      <c r="G486" s="52">
        <v>263.39717250523546</v>
      </c>
    </row>
    <row r="487" spans="2:7" x14ac:dyDescent="0.25">
      <c r="B487" s="53">
        <v>36598</v>
      </c>
      <c r="C487" s="54" t="s">
        <v>16</v>
      </c>
      <c r="D487" s="56">
        <v>159</v>
      </c>
      <c r="E487" s="56">
        <v>182</v>
      </c>
      <c r="F487" s="56">
        <v>205</v>
      </c>
      <c r="G487" s="52">
        <v>290.76</v>
      </c>
    </row>
    <row r="488" spans="2:7" x14ac:dyDescent="0.25">
      <c r="B488" s="53">
        <v>36605</v>
      </c>
      <c r="C488" s="54" t="s">
        <v>16</v>
      </c>
      <c r="D488" s="56">
        <v>159</v>
      </c>
      <c r="E488" s="56">
        <v>182</v>
      </c>
      <c r="F488" s="56">
        <v>205</v>
      </c>
      <c r="G488" s="52">
        <v>290.76</v>
      </c>
    </row>
    <row r="489" spans="2:7" x14ac:dyDescent="0.25">
      <c r="B489" s="53">
        <v>36612</v>
      </c>
      <c r="C489" s="54" t="s">
        <v>16</v>
      </c>
      <c r="D489" s="56">
        <v>159</v>
      </c>
      <c r="E489" s="56">
        <v>182</v>
      </c>
      <c r="F489" s="56">
        <v>205</v>
      </c>
      <c r="G489" s="52">
        <v>271.52999999999997</v>
      </c>
    </row>
    <row r="490" spans="2:7" x14ac:dyDescent="0.25">
      <c r="B490" s="53">
        <v>36619</v>
      </c>
      <c r="C490" s="54" t="s">
        <v>16</v>
      </c>
      <c r="D490" s="56">
        <v>159</v>
      </c>
      <c r="E490" s="56">
        <v>182</v>
      </c>
      <c r="F490" s="56">
        <v>205</v>
      </c>
      <c r="G490" s="52">
        <v>248.89</v>
      </c>
    </row>
    <row r="491" spans="2:7" x14ac:dyDescent="0.25">
      <c r="B491" s="53">
        <v>36626</v>
      </c>
      <c r="C491" s="54" t="s">
        <v>16</v>
      </c>
      <c r="D491" s="56">
        <v>174</v>
      </c>
      <c r="E491" s="56">
        <v>199</v>
      </c>
      <c r="F491" s="56">
        <v>224</v>
      </c>
      <c r="G491" s="52">
        <v>248.88573965779241</v>
      </c>
    </row>
    <row r="492" spans="2:7" x14ac:dyDescent="0.25">
      <c r="B492" s="53">
        <v>36633</v>
      </c>
      <c r="C492" s="54" t="s">
        <v>16</v>
      </c>
      <c r="D492" s="56">
        <v>174</v>
      </c>
      <c r="E492" s="56">
        <v>199</v>
      </c>
      <c r="F492" s="56">
        <v>224</v>
      </c>
      <c r="G492" s="55">
        <v>231.42</v>
      </c>
    </row>
    <row r="493" spans="2:7" x14ac:dyDescent="0.25">
      <c r="B493" s="53">
        <v>36640</v>
      </c>
      <c r="C493" s="54" t="s">
        <v>16</v>
      </c>
      <c r="D493" s="56">
        <v>174</v>
      </c>
      <c r="E493" s="56">
        <v>199</v>
      </c>
      <c r="F493" s="56">
        <v>224</v>
      </c>
      <c r="G493" s="52">
        <v>225.77</v>
      </c>
    </row>
    <row r="494" spans="2:7" x14ac:dyDescent="0.25">
      <c r="B494" s="53">
        <v>36647</v>
      </c>
      <c r="C494" s="54" t="s">
        <v>16</v>
      </c>
      <c r="D494" s="56">
        <v>174</v>
      </c>
      <c r="E494" s="56">
        <v>199</v>
      </c>
      <c r="F494" s="56">
        <v>224</v>
      </c>
      <c r="G494" s="52">
        <v>245.01725949298762</v>
      </c>
    </row>
    <row r="495" spans="2:7" x14ac:dyDescent="0.25">
      <c r="B495" s="53">
        <v>36654</v>
      </c>
      <c r="C495" s="54" t="s">
        <v>16</v>
      </c>
      <c r="D495" s="56">
        <v>174</v>
      </c>
      <c r="E495" s="56">
        <v>199</v>
      </c>
      <c r="F495" s="56">
        <v>224</v>
      </c>
      <c r="G495" s="52">
        <v>239.71989430423736</v>
      </c>
    </row>
    <row r="496" spans="2:7" x14ac:dyDescent="0.25">
      <c r="B496" s="53">
        <v>36661</v>
      </c>
      <c r="C496" s="54" t="s">
        <v>16</v>
      </c>
      <c r="D496" s="56">
        <v>174</v>
      </c>
      <c r="E496" s="56">
        <v>199</v>
      </c>
      <c r="F496" s="56">
        <v>224</v>
      </c>
      <c r="G496" s="52">
        <v>277.51422711045922</v>
      </c>
    </row>
    <row r="497" spans="2:7" x14ac:dyDescent="0.25">
      <c r="B497" s="53">
        <v>36668</v>
      </c>
      <c r="C497" s="54" t="s">
        <v>16</v>
      </c>
      <c r="D497" s="56">
        <v>174</v>
      </c>
      <c r="E497" s="56">
        <v>199</v>
      </c>
      <c r="F497" s="56">
        <v>224</v>
      </c>
      <c r="G497" s="52">
        <v>283.85000000000002</v>
      </c>
    </row>
    <row r="498" spans="2:7" x14ac:dyDescent="0.25">
      <c r="B498" s="53">
        <v>36675</v>
      </c>
      <c r="C498" s="54" t="s">
        <v>16</v>
      </c>
      <c r="D498" s="56">
        <v>174</v>
      </c>
      <c r="E498" s="56">
        <v>199</v>
      </c>
      <c r="F498" s="56">
        <v>224</v>
      </c>
      <c r="G498" s="52">
        <v>283.85000000000002</v>
      </c>
    </row>
    <row r="499" spans="2:7" x14ac:dyDescent="0.25">
      <c r="B499" s="53">
        <v>36682</v>
      </c>
      <c r="C499" s="54" t="s">
        <v>16</v>
      </c>
      <c r="D499" s="56">
        <v>174</v>
      </c>
      <c r="E499" s="56">
        <v>199</v>
      </c>
      <c r="F499" s="56">
        <v>224</v>
      </c>
      <c r="G499" s="52">
        <v>273.54979114623944</v>
      </c>
    </row>
    <row r="500" spans="2:7" x14ac:dyDescent="0.25">
      <c r="B500" s="53">
        <v>36689</v>
      </c>
      <c r="C500" s="54" t="s">
        <v>16</v>
      </c>
      <c r="D500" s="56">
        <v>174</v>
      </c>
      <c r="E500" s="56">
        <v>199</v>
      </c>
      <c r="F500" s="56">
        <v>224</v>
      </c>
      <c r="G500" s="52">
        <v>288.79000000000002</v>
      </c>
    </row>
    <row r="501" spans="2:7" x14ac:dyDescent="0.25">
      <c r="B501" s="53">
        <v>36696</v>
      </c>
      <c r="C501" s="54" t="s">
        <v>16</v>
      </c>
      <c r="D501" s="56">
        <v>174</v>
      </c>
      <c r="E501" s="56">
        <v>199</v>
      </c>
      <c r="F501" s="56">
        <v>224</v>
      </c>
      <c r="G501" s="52">
        <v>296.19</v>
      </c>
    </row>
    <row r="502" spans="2:7" x14ac:dyDescent="0.25">
      <c r="B502" s="53">
        <v>36703</v>
      </c>
      <c r="C502" s="54" t="s">
        <v>16</v>
      </c>
      <c r="D502" s="56">
        <v>174</v>
      </c>
      <c r="E502" s="56">
        <v>199</v>
      </c>
      <c r="F502" s="56">
        <v>224</v>
      </c>
      <c r="G502" s="52">
        <v>312.53017861743149</v>
      </c>
    </row>
    <row r="503" spans="2:7" x14ac:dyDescent="0.25">
      <c r="B503" s="53">
        <v>36710</v>
      </c>
      <c r="C503" s="54" t="s">
        <v>16</v>
      </c>
      <c r="D503" s="56">
        <v>182</v>
      </c>
      <c r="E503" s="56">
        <v>208</v>
      </c>
      <c r="F503" s="56">
        <v>234</v>
      </c>
      <c r="G503" s="52">
        <v>312.53017861743149</v>
      </c>
    </row>
    <row r="504" spans="2:7" x14ac:dyDescent="0.25">
      <c r="B504" s="53">
        <v>36717</v>
      </c>
      <c r="C504" s="54" t="s">
        <v>16</v>
      </c>
      <c r="D504" s="56">
        <v>182</v>
      </c>
      <c r="E504" s="56">
        <v>208</v>
      </c>
      <c r="F504" s="56">
        <v>234</v>
      </c>
      <c r="G504" s="52">
        <v>302.74</v>
      </c>
    </row>
    <row r="505" spans="2:7" x14ac:dyDescent="0.25">
      <c r="B505" s="53">
        <v>36724</v>
      </c>
      <c r="C505" s="54" t="s">
        <v>16</v>
      </c>
      <c r="D505" s="56">
        <v>182</v>
      </c>
      <c r="E505" s="56">
        <v>208</v>
      </c>
      <c r="F505" s="56">
        <v>234</v>
      </c>
      <c r="G505" s="52">
        <v>286.02</v>
      </c>
    </row>
    <row r="506" spans="2:7" x14ac:dyDescent="0.25">
      <c r="B506" s="53">
        <v>36731</v>
      </c>
      <c r="C506" s="54" t="s">
        <v>16</v>
      </c>
      <c r="D506" s="51">
        <v>183.1</v>
      </c>
      <c r="E506" s="51">
        <v>209.3</v>
      </c>
      <c r="F506" s="51">
        <v>235.4</v>
      </c>
      <c r="G506" s="52">
        <v>273.95999999999998</v>
      </c>
    </row>
    <row r="507" spans="2:7" x14ac:dyDescent="0.25">
      <c r="B507" s="53">
        <v>36738</v>
      </c>
      <c r="C507" s="54" t="s">
        <v>16</v>
      </c>
      <c r="D507" s="51">
        <v>187.9</v>
      </c>
      <c r="E507" s="51">
        <v>214.8</v>
      </c>
      <c r="F507" s="51">
        <v>241.6</v>
      </c>
      <c r="G507" s="52">
        <v>273.02</v>
      </c>
    </row>
    <row r="508" spans="2:7" x14ac:dyDescent="0.25">
      <c r="B508" s="53">
        <v>36745</v>
      </c>
      <c r="C508" s="54" t="s">
        <v>16</v>
      </c>
      <c r="D508" s="51">
        <v>188.3</v>
      </c>
      <c r="E508" s="51">
        <v>215.3</v>
      </c>
      <c r="F508" s="51">
        <v>242.2</v>
      </c>
      <c r="G508" s="52">
        <v>239.99</v>
      </c>
    </row>
    <row r="509" spans="2:7" x14ac:dyDescent="0.25">
      <c r="B509" s="53">
        <v>36752</v>
      </c>
      <c r="C509" s="54" t="s">
        <v>16</v>
      </c>
      <c r="D509" s="51">
        <v>189.1</v>
      </c>
      <c r="E509" s="51">
        <v>216.2</v>
      </c>
      <c r="F509" s="51">
        <v>243.2</v>
      </c>
      <c r="G509" s="52">
        <v>246.14</v>
      </c>
    </row>
    <row r="510" spans="2:7" x14ac:dyDescent="0.25">
      <c r="B510" s="53">
        <v>36759</v>
      </c>
      <c r="C510" s="54" t="s">
        <v>16</v>
      </c>
      <c r="D510" s="51">
        <v>189.9</v>
      </c>
      <c r="E510" s="51">
        <v>217.1</v>
      </c>
      <c r="F510" s="51">
        <v>244.2</v>
      </c>
      <c r="G510" s="52">
        <v>260.92</v>
      </c>
    </row>
    <row r="511" spans="2:7" x14ac:dyDescent="0.25">
      <c r="B511" s="53">
        <v>36766</v>
      </c>
      <c r="C511" s="54" t="s">
        <v>16</v>
      </c>
      <c r="D511" s="51">
        <v>185.3</v>
      </c>
      <c r="E511" s="51">
        <v>211.8</v>
      </c>
      <c r="F511" s="51">
        <v>238.2</v>
      </c>
      <c r="G511" s="52">
        <v>277.04000000000002</v>
      </c>
    </row>
    <row r="512" spans="2:7" x14ac:dyDescent="0.25">
      <c r="B512" s="53">
        <v>36773</v>
      </c>
      <c r="C512" s="54" t="s">
        <v>16</v>
      </c>
      <c r="D512" s="51">
        <v>185.5</v>
      </c>
      <c r="E512" s="51">
        <v>212.1</v>
      </c>
      <c r="F512" s="51">
        <v>238.6</v>
      </c>
      <c r="G512" s="52">
        <v>280.54000000000002</v>
      </c>
    </row>
    <row r="513" spans="2:7" x14ac:dyDescent="0.25">
      <c r="B513" s="53">
        <v>36780</v>
      </c>
      <c r="C513" s="54" t="s">
        <v>16</v>
      </c>
      <c r="D513" s="51">
        <v>186.1</v>
      </c>
      <c r="E513" s="51">
        <v>212.7</v>
      </c>
      <c r="F513" s="51">
        <v>239.2</v>
      </c>
      <c r="G513" s="52">
        <v>290.97000000000003</v>
      </c>
    </row>
    <row r="514" spans="2:7" x14ac:dyDescent="0.25">
      <c r="B514" s="53">
        <v>36787</v>
      </c>
      <c r="C514" s="54" t="s">
        <v>16</v>
      </c>
      <c r="D514" s="51">
        <v>186.5</v>
      </c>
      <c r="E514" s="51">
        <v>213.2</v>
      </c>
      <c r="F514" s="51">
        <v>239.8</v>
      </c>
      <c r="G514" s="52">
        <v>308.08999999999997</v>
      </c>
    </row>
    <row r="515" spans="2:7" x14ac:dyDescent="0.25">
      <c r="B515" s="53">
        <v>36794</v>
      </c>
      <c r="C515" s="54" t="s">
        <v>16</v>
      </c>
      <c r="D515" s="51">
        <v>200.9</v>
      </c>
      <c r="E515" s="51">
        <v>229.7</v>
      </c>
      <c r="F515" s="51">
        <v>258.39999999999998</v>
      </c>
      <c r="G515" s="52">
        <v>298.51</v>
      </c>
    </row>
    <row r="516" spans="2:7" x14ac:dyDescent="0.25">
      <c r="B516" s="53">
        <v>36801</v>
      </c>
      <c r="C516" s="54" t="s">
        <v>16</v>
      </c>
      <c r="D516" s="51">
        <v>201.6</v>
      </c>
      <c r="E516" s="51">
        <v>230.4</v>
      </c>
      <c r="F516" s="51">
        <v>259.2</v>
      </c>
      <c r="G516" s="52">
        <v>297.47000000000003</v>
      </c>
    </row>
    <row r="517" spans="2:7" x14ac:dyDescent="0.25">
      <c r="B517" s="53">
        <v>36808</v>
      </c>
      <c r="C517" s="54" t="s">
        <v>16</v>
      </c>
      <c r="D517" s="51">
        <v>201.2</v>
      </c>
      <c r="E517" s="51">
        <v>230</v>
      </c>
      <c r="F517" s="51">
        <v>258.7</v>
      </c>
      <c r="G517" s="52">
        <v>275.56</v>
      </c>
    </row>
    <row r="518" spans="2:7" x14ac:dyDescent="0.25">
      <c r="B518" s="53">
        <v>36815</v>
      </c>
      <c r="C518" s="54" t="s">
        <v>16</v>
      </c>
      <c r="D518" s="51">
        <v>201.6</v>
      </c>
      <c r="E518" s="51">
        <v>230.5</v>
      </c>
      <c r="F518" s="51">
        <v>259.3</v>
      </c>
      <c r="G518" s="52">
        <v>271.02999999999997</v>
      </c>
    </row>
    <row r="519" spans="2:7" x14ac:dyDescent="0.25">
      <c r="B519" s="53">
        <v>36822</v>
      </c>
      <c r="C519" s="54" t="s">
        <v>16</v>
      </c>
      <c r="D519" s="51">
        <v>202.5</v>
      </c>
      <c r="E519" s="51">
        <v>231.5</v>
      </c>
      <c r="F519" s="51">
        <v>260.39999999999998</v>
      </c>
      <c r="G519" s="52">
        <v>290.31</v>
      </c>
    </row>
    <row r="520" spans="2:7" x14ac:dyDescent="0.25">
      <c r="B520" s="53">
        <v>36829</v>
      </c>
      <c r="C520" s="54" t="s">
        <v>16</v>
      </c>
      <c r="D520" s="51">
        <v>198.4</v>
      </c>
      <c r="E520" s="51">
        <v>226.8</v>
      </c>
      <c r="F520" s="51">
        <v>255.1</v>
      </c>
      <c r="G520" s="52">
        <v>288.55</v>
      </c>
    </row>
    <row r="521" spans="2:7" x14ac:dyDescent="0.25">
      <c r="B521" s="53">
        <v>36836</v>
      </c>
      <c r="C521" s="54" t="s">
        <v>16</v>
      </c>
      <c r="D521" s="51">
        <v>199.3</v>
      </c>
      <c r="E521" s="51">
        <v>227.8</v>
      </c>
      <c r="F521" s="51">
        <v>256.2</v>
      </c>
      <c r="G521" s="52">
        <v>292.31</v>
      </c>
    </row>
    <row r="522" spans="2:7" x14ac:dyDescent="0.25">
      <c r="B522" s="53">
        <v>36843</v>
      </c>
      <c r="C522" s="50" t="s">
        <v>16</v>
      </c>
      <c r="D522" s="51">
        <v>199.5</v>
      </c>
      <c r="E522" s="51">
        <v>228</v>
      </c>
      <c r="F522" s="51">
        <v>256.5</v>
      </c>
      <c r="G522" s="52">
        <v>284.83999999999997</v>
      </c>
    </row>
    <row r="523" spans="2:7" x14ac:dyDescent="0.25">
      <c r="B523" s="53">
        <v>36850</v>
      </c>
      <c r="C523" s="54" t="s">
        <v>16</v>
      </c>
      <c r="D523" s="51">
        <v>199.7</v>
      </c>
      <c r="E523" s="51">
        <v>228.3</v>
      </c>
      <c r="F523" s="51">
        <v>256.8</v>
      </c>
      <c r="G523" s="52">
        <v>276.98</v>
      </c>
    </row>
    <row r="524" spans="2:7" x14ac:dyDescent="0.25">
      <c r="B524" s="53">
        <v>36857</v>
      </c>
      <c r="C524" s="50" t="s">
        <v>16</v>
      </c>
      <c r="D524" s="51">
        <v>204</v>
      </c>
      <c r="E524" s="51">
        <v>233.2</v>
      </c>
      <c r="F524" s="51">
        <v>262.3</v>
      </c>
      <c r="G524" s="52">
        <v>280.41000000000003</v>
      </c>
    </row>
    <row r="525" spans="2:7" x14ac:dyDescent="0.25">
      <c r="B525" s="53">
        <v>36864</v>
      </c>
      <c r="C525" s="54" t="s">
        <v>16</v>
      </c>
      <c r="D525" s="51">
        <v>204.6</v>
      </c>
      <c r="E525" s="51">
        <v>233.9</v>
      </c>
      <c r="F525" s="51">
        <v>263.10000000000002</v>
      </c>
      <c r="G525" s="52">
        <v>278.75</v>
      </c>
    </row>
    <row r="526" spans="2:7" x14ac:dyDescent="0.25">
      <c r="B526" s="53">
        <v>36871</v>
      </c>
      <c r="C526" s="50" t="s">
        <v>16</v>
      </c>
      <c r="D526" s="51">
        <v>204.7</v>
      </c>
      <c r="E526" s="51">
        <v>234</v>
      </c>
      <c r="F526" s="51">
        <v>263.2</v>
      </c>
      <c r="G526" s="52">
        <v>267.16000000000003</v>
      </c>
    </row>
    <row r="527" spans="2:7" x14ac:dyDescent="0.25">
      <c r="B527" s="53">
        <v>36878</v>
      </c>
      <c r="C527" s="50" t="s">
        <v>16</v>
      </c>
      <c r="D527" s="51">
        <v>204.8</v>
      </c>
      <c r="E527" s="51">
        <v>234.1</v>
      </c>
      <c r="F527" s="51">
        <v>263.3</v>
      </c>
      <c r="G527" s="52">
        <v>240.97</v>
      </c>
    </row>
    <row r="528" spans="2:7" x14ac:dyDescent="0.25">
      <c r="B528" s="53">
        <v>36885</v>
      </c>
      <c r="C528" s="50" t="s">
        <v>16</v>
      </c>
      <c r="D528" s="51">
        <v>200.2</v>
      </c>
      <c r="E528" s="51">
        <v>228.8</v>
      </c>
      <c r="F528" s="51">
        <v>257.39999999999998</v>
      </c>
      <c r="G528" s="52">
        <v>245.37</v>
      </c>
    </row>
    <row r="529" spans="2:7" x14ac:dyDescent="0.25">
      <c r="B529" s="53">
        <v>36892</v>
      </c>
      <c r="C529" s="50" t="s">
        <v>16</v>
      </c>
      <c r="D529" s="51">
        <v>199</v>
      </c>
      <c r="E529" s="51">
        <v>227.5</v>
      </c>
      <c r="F529" s="51">
        <v>255.9</v>
      </c>
      <c r="G529" s="52">
        <v>245.15</v>
      </c>
    </row>
    <row r="530" spans="2:7" x14ac:dyDescent="0.25">
      <c r="B530" s="53">
        <v>36899</v>
      </c>
      <c r="C530" s="50" t="s">
        <v>16</v>
      </c>
      <c r="D530" s="51">
        <v>199.7</v>
      </c>
      <c r="E530" s="51">
        <v>228.3</v>
      </c>
      <c r="F530" s="51">
        <v>256.8</v>
      </c>
      <c r="G530" s="52">
        <v>253.01</v>
      </c>
    </row>
    <row r="531" spans="2:7" x14ac:dyDescent="0.25">
      <c r="B531" s="53">
        <v>36906</v>
      </c>
      <c r="C531" s="50" t="s">
        <v>16</v>
      </c>
      <c r="D531" s="51">
        <v>203.8</v>
      </c>
      <c r="E531" s="51">
        <v>233</v>
      </c>
      <c r="F531" s="51">
        <v>262.10000000000002</v>
      </c>
      <c r="G531" s="52">
        <v>276.18</v>
      </c>
    </row>
    <row r="532" spans="2:7" x14ac:dyDescent="0.25">
      <c r="B532" s="53">
        <v>36913</v>
      </c>
      <c r="C532" s="50" t="s">
        <v>16</v>
      </c>
      <c r="D532" s="51">
        <v>204.5</v>
      </c>
      <c r="E532" s="51">
        <v>233.8</v>
      </c>
      <c r="F532" s="51">
        <v>263</v>
      </c>
      <c r="G532" s="52">
        <v>299.06</v>
      </c>
    </row>
    <row r="533" spans="2:7" x14ac:dyDescent="0.25">
      <c r="B533" s="53">
        <v>36920</v>
      </c>
      <c r="C533" s="50" t="s">
        <v>16</v>
      </c>
      <c r="D533" s="51">
        <v>211</v>
      </c>
      <c r="E533" s="51">
        <v>241.2</v>
      </c>
      <c r="F533" s="51">
        <v>271.3</v>
      </c>
      <c r="G533" s="52">
        <v>293.51</v>
      </c>
    </row>
    <row r="534" spans="2:7" x14ac:dyDescent="0.25">
      <c r="B534" s="53">
        <v>36927</v>
      </c>
      <c r="C534" s="50" t="s">
        <v>16</v>
      </c>
      <c r="D534" s="51">
        <v>211.4</v>
      </c>
      <c r="E534" s="51">
        <v>241.6</v>
      </c>
      <c r="F534" s="51">
        <v>271.8</v>
      </c>
      <c r="G534" s="52">
        <v>284.83999999999997</v>
      </c>
    </row>
    <row r="535" spans="2:7" x14ac:dyDescent="0.25">
      <c r="B535" s="53">
        <v>36934</v>
      </c>
      <c r="C535" s="50" t="s">
        <v>16</v>
      </c>
      <c r="D535" s="51">
        <v>212.1</v>
      </c>
      <c r="E535" s="51">
        <v>242.4</v>
      </c>
      <c r="F535" s="51">
        <v>272.7</v>
      </c>
      <c r="G535" s="52">
        <v>278.27999999999997</v>
      </c>
    </row>
    <row r="536" spans="2:7" x14ac:dyDescent="0.25">
      <c r="B536" s="53">
        <v>36941</v>
      </c>
      <c r="C536" s="50" t="s">
        <v>16</v>
      </c>
      <c r="D536" s="51">
        <v>213.1</v>
      </c>
      <c r="E536" s="51">
        <v>243.6</v>
      </c>
      <c r="F536" s="51">
        <v>274</v>
      </c>
      <c r="G536" s="52">
        <v>297.66000000000003</v>
      </c>
    </row>
    <row r="537" spans="2:7" x14ac:dyDescent="0.25">
      <c r="B537" s="53">
        <v>36948</v>
      </c>
      <c r="C537" s="50" t="s">
        <v>16</v>
      </c>
      <c r="D537" s="51">
        <v>214.7</v>
      </c>
      <c r="E537" s="51">
        <v>245.4</v>
      </c>
      <c r="F537" s="51">
        <v>276</v>
      </c>
      <c r="G537" s="52">
        <v>277.64</v>
      </c>
    </row>
    <row r="538" spans="2:7" x14ac:dyDescent="0.25">
      <c r="B538" s="53">
        <v>36955</v>
      </c>
      <c r="C538" s="50" t="s">
        <v>16</v>
      </c>
      <c r="D538" s="51">
        <v>215.1</v>
      </c>
      <c r="E538" s="51">
        <v>245.9</v>
      </c>
      <c r="F538" s="51">
        <v>276.60000000000002</v>
      </c>
      <c r="G538" s="52">
        <v>258.70999999999998</v>
      </c>
    </row>
    <row r="539" spans="2:7" x14ac:dyDescent="0.25">
      <c r="B539" s="53">
        <v>36962</v>
      </c>
      <c r="C539" s="50" t="s">
        <v>16</v>
      </c>
      <c r="D539" s="51">
        <v>215.4</v>
      </c>
      <c r="E539" s="51">
        <v>246.2</v>
      </c>
      <c r="F539" s="51">
        <v>276.89999999999998</v>
      </c>
      <c r="G539" s="52">
        <v>247.85</v>
      </c>
    </row>
    <row r="540" spans="2:7" x14ac:dyDescent="0.25">
      <c r="B540" s="53">
        <v>36969</v>
      </c>
      <c r="C540" s="50" t="s">
        <v>16</v>
      </c>
      <c r="D540" s="51">
        <v>215.9</v>
      </c>
      <c r="E540" s="51">
        <v>246.8</v>
      </c>
      <c r="F540" s="51">
        <v>277.60000000000002</v>
      </c>
      <c r="G540" s="52">
        <v>250.87</v>
      </c>
    </row>
    <row r="541" spans="2:7" x14ac:dyDescent="0.25">
      <c r="B541" s="53">
        <v>36976</v>
      </c>
      <c r="C541" s="50" t="s">
        <v>16</v>
      </c>
      <c r="D541" s="51">
        <v>211.7</v>
      </c>
      <c r="E541" s="51">
        <v>242</v>
      </c>
      <c r="F541" s="51">
        <v>272.2</v>
      </c>
      <c r="G541" s="52">
        <v>245.57</v>
      </c>
    </row>
    <row r="542" spans="2:7" x14ac:dyDescent="0.25">
      <c r="B542" s="53">
        <v>36983</v>
      </c>
      <c r="C542" s="50" t="s">
        <v>16</v>
      </c>
      <c r="D542" s="51">
        <v>211.9</v>
      </c>
      <c r="E542" s="51">
        <v>242.2</v>
      </c>
      <c r="F542" s="51">
        <v>272.39999999999998</v>
      </c>
      <c r="G542" s="52">
        <v>249.25</v>
      </c>
    </row>
    <row r="543" spans="2:7" x14ac:dyDescent="0.25">
      <c r="B543" s="53">
        <v>36990</v>
      </c>
      <c r="C543" s="50" t="s">
        <v>16</v>
      </c>
      <c r="D543" s="51">
        <v>212.8</v>
      </c>
      <c r="E543" s="51">
        <v>243.2</v>
      </c>
      <c r="F543" s="51">
        <v>273.60000000000002</v>
      </c>
      <c r="G543" s="52">
        <v>263.07</v>
      </c>
    </row>
    <row r="544" spans="2:7" x14ac:dyDescent="0.25">
      <c r="B544" s="53">
        <v>36997</v>
      </c>
      <c r="C544" s="50" t="s">
        <v>16</v>
      </c>
      <c r="D544" s="51">
        <v>213.6</v>
      </c>
      <c r="E544" s="51">
        <v>244.2</v>
      </c>
      <c r="F544" s="51">
        <v>274.7</v>
      </c>
      <c r="G544" s="52">
        <v>284.82</v>
      </c>
    </row>
    <row r="545" spans="2:7" x14ac:dyDescent="0.25">
      <c r="B545" s="53">
        <v>37004</v>
      </c>
      <c r="C545" s="50" t="s">
        <v>16</v>
      </c>
      <c r="D545" s="51">
        <v>214.3</v>
      </c>
      <c r="E545" s="51">
        <v>245</v>
      </c>
      <c r="F545" s="51">
        <v>275.60000000000002</v>
      </c>
      <c r="G545" s="52">
        <v>311.44</v>
      </c>
    </row>
    <row r="546" spans="2:7" x14ac:dyDescent="0.25">
      <c r="B546" s="53">
        <v>37011</v>
      </c>
      <c r="C546" s="50" t="s">
        <v>16</v>
      </c>
      <c r="D546" s="51">
        <v>217.6</v>
      </c>
      <c r="E546" s="51">
        <v>248.7</v>
      </c>
      <c r="F546" s="51">
        <v>279.7</v>
      </c>
      <c r="G546" s="52">
        <v>309.43</v>
      </c>
    </row>
    <row r="547" spans="2:7" x14ac:dyDescent="0.25">
      <c r="B547" s="53">
        <v>37018</v>
      </c>
      <c r="C547" s="50" t="s">
        <v>16</v>
      </c>
      <c r="D547" s="51">
        <v>217</v>
      </c>
      <c r="E547" s="51">
        <v>248</v>
      </c>
      <c r="F547" s="51">
        <v>279</v>
      </c>
      <c r="G547" s="52">
        <v>301</v>
      </c>
    </row>
    <row r="548" spans="2:7" x14ac:dyDescent="0.25">
      <c r="B548" s="53">
        <v>37025</v>
      </c>
      <c r="C548" s="50" t="s">
        <v>16</v>
      </c>
      <c r="D548" s="51">
        <v>217.6</v>
      </c>
      <c r="E548" s="51">
        <v>248.7</v>
      </c>
      <c r="F548" s="51">
        <v>279.7</v>
      </c>
      <c r="G548" s="52">
        <v>310.68</v>
      </c>
    </row>
    <row r="549" spans="2:7" x14ac:dyDescent="0.25">
      <c r="B549" s="53">
        <v>37032</v>
      </c>
      <c r="C549" s="50" t="s">
        <v>16</v>
      </c>
      <c r="D549" s="51">
        <v>217.4</v>
      </c>
      <c r="E549" s="51">
        <v>248.5</v>
      </c>
      <c r="F549" s="51">
        <v>279.5</v>
      </c>
      <c r="G549" s="52">
        <v>301.14</v>
      </c>
    </row>
    <row r="550" spans="2:7" x14ac:dyDescent="0.25">
      <c r="B550" s="53">
        <v>37039</v>
      </c>
      <c r="C550" s="50" t="s">
        <v>16</v>
      </c>
      <c r="D550" s="51">
        <v>215.6</v>
      </c>
      <c r="E550" s="51">
        <v>246.5</v>
      </c>
      <c r="F550" s="51">
        <v>277.3</v>
      </c>
      <c r="G550" s="52">
        <v>286.29000000000002</v>
      </c>
    </row>
    <row r="551" spans="2:7" x14ac:dyDescent="0.25">
      <c r="B551" s="53">
        <v>37046</v>
      </c>
      <c r="C551" s="50" t="s">
        <v>16</v>
      </c>
      <c r="D551" s="51">
        <v>216.3</v>
      </c>
      <c r="E551" s="51">
        <v>247.2</v>
      </c>
      <c r="F551" s="51">
        <v>278.10000000000002</v>
      </c>
      <c r="G551" s="52">
        <v>299.94</v>
      </c>
    </row>
    <row r="552" spans="2:7" x14ac:dyDescent="0.25">
      <c r="B552" s="53">
        <v>37053</v>
      </c>
      <c r="C552" s="50" t="s">
        <v>16</v>
      </c>
      <c r="D552" s="51">
        <v>216</v>
      </c>
      <c r="E552" s="51">
        <v>246.9</v>
      </c>
      <c r="F552" s="51">
        <v>277.7</v>
      </c>
      <c r="G552" s="52">
        <v>275.01</v>
      </c>
    </row>
    <row r="553" spans="2:7" x14ac:dyDescent="0.25">
      <c r="B553" s="53">
        <v>37060</v>
      </c>
      <c r="C553" s="50" t="s">
        <v>16</v>
      </c>
      <c r="D553" s="51">
        <v>215.8</v>
      </c>
      <c r="E553" s="51">
        <v>246.7</v>
      </c>
      <c r="F553" s="51">
        <v>277.5</v>
      </c>
      <c r="G553" s="52">
        <v>248.96</v>
      </c>
    </row>
    <row r="554" spans="2:7" x14ac:dyDescent="0.25">
      <c r="B554" s="53">
        <v>37067</v>
      </c>
      <c r="C554" s="50" t="s">
        <v>16</v>
      </c>
      <c r="D554" s="51">
        <v>211.2</v>
      </c>
      <c r="E554" s="51">
        <v>241.4</v>
      </c>
      <c r="F554" s="51">
        <v>271.5</v>
      </c>
      <c r="G554" s="52">
        <v>249.92</v>
      </c>
    </row>
    <row r="555" spans="2:7" x14ac:dyDescent="0.25">
      <c r="B555" s="53">
        <v>37074</v>
      </c>
      <c r="C555" s="50" t="s">
        <v>16</v>
      </c>
      <c r="D555" s="51">
        <v>210.3</v>
      </c>
      <c r="E555" s="51">
        <v>240.4</v>
      </c>
      <c r="F555" s="51">
        <v>270.39999999999998</v>
      </c>
      <c r="G555" s="52">
        <v>227.07</v>
      </c>
    </row>
    <row r="556" spans="2:7" x14ac:dyDescent="0.25">
      <c r="B556" s="53">
        <v>37081</v>
      </c>
      <c r="C556" s="50" t="s">
        <v>16</v>
      </c>
      <c r="D556" s="51">
        <v>209.9</v>
      </c>
      <c r="E556" s="51">
        <v>239.9</v>
      </c>
      <c r="F556" s="51">
        <v>269.8</v>
      </c>
      <c r="G556" s="52">
        <v>210.78</v>
      </c>
    </row>
    <row r="557" spans="2:7" x14ac:dyDescent="0.25">
      <c r="B557" s="53">
        <v>37088</v>
      </c>
      <c r="C557" s="50" t="s">
        <v>16</v>
      </c>
      <c r="D557" s="51">
        <v>209.7</v>
      </c>
      <c r="E557" s="51">
        <v>239.7</v>
      </c>
      <c r="F557" s="51">
        <v>269.60000000000002</v>
      </c>
      <c r="G557" s="52">
        <v>204.2</v>
      </c>
    </row>
    <row r="558" spans="2:7" x14ac:dyDescent="0.25">
      <c r="B558" s="53">
        <v>37095</v>
      </c>
      <c r="C558" s="50" t="s">
        <v>16</v>
      </c>
      <c r="D558" s="51">
        <v>210</v>
      </c>
      <c r="E558" s="51">
        <v>240.1</v>
      </c>
      <c r="F558" s="51">
        <v>270.10000000000002</v>
      </c>
      <c r="G558" s="52">
        <v>213.55</v>
      </c>
    </row>
    <row r="559" spans="2:7" x14ac:dyDescent="0.25">
      <c r="B559" s="53">
        <v>37102</v>
      </c>
      <c r="C559" s="50" t="s">
        <v>16</v>
      </c>
      <c r="D559" s="51">
        <v>200.1</v>
      </c>
      <c r="E559" s="51">
        <v>228.7</v>
      </c>
      <c r="F559" s="51">
        <v>257.2</v>
      </c>
      <c r="G559" s="52">
        <v>223.3</v>
      </c>
    </row>
    <row r="560" spans="2:7" x14ac:dyDescent="0.25">
      <c r="B560" s="53">
        <v>37109</v>
      </c>
      <c r="C560" s="50" t="s">
        <v>16</v>
      </c>
      <c r="D560" s="51">
        <v>200.4</v>
      </c>
      <c r="E560" s="51">
        <v>229.1</v>
      </c>
      <c r="F560" s="51">
        <v>257.7</v>
      </c>
      <c r="G560" s="52">
        <v>225.12</v>
      </c>
    </row>
    <row r="561" spans="2:7" x14ac:dyDescent="0.25">
      <c r="B561" s="53">
        <v>37116</v>
      </c>
      <c r="C561" s="50" t="s">
        <v>16</v>
      </c>
      <c r="D561" s="51">
        <v>200.2</v>
      </c>
      <c r="E561" s="51">
        <v>228.9</v>
      </c>
      <c r="F561" s="51">
        <v>257.5</v>
      </c>
      <c r="G561" s="52">
        <v>229.75</v>
      </c>
    </row>
    <row r="562" spans="2:7" x14ac:dyDescent="0.25">
      <c r="B562" s="53">
        <v>37123</v>
      </c>
      <c r="C562" s="50" t="s">
        <v>16</v>
      </c>
      <c r="D562" s="51">
        <v>200.2</v>
      </c>
      <c r="E562" s="51">
        <v>228.9</v>
      </c>
      <c r="F562" s="51">
        <v>257.5</v>
      </c>
      <c r="G562" s="52">
        <v>242.74</v>
      </c>
    </row>
    <row r="563" spans="2:7" x14ac:dyDescent="0.25">
      <c r="B563" s="53">
        <v>37130</v>
      </c>
      <c r="C563" s="50" t="s">
        <v>16</v>
      </c>
      <c r="D563" s="51">
        <v>203.8</v>
      </c>
      <c r="E563" s="51">
        <v>233</v>
      </c>
      <c r="F563" s="51">
        <v>262.10000000000002</v>
      </c>
      <c r="G563" s="52">
        <v>246.26</v>
      </c>
    </row>
    <row r="564" spans="2:7" x14ac:dyDescent="0.25">
      <c r="B564" s="53">
        <v>37137</v>
      </c>
      <c r="C564" s="50" t="s">
        <v>16</v>
      </c>
      <c r="D564" s="51">
        <v>203.1</v>
      </c>
      <c r="E564" s="51">
        <v>232.2</v>
      </c>
      <c r="F564" s="51">
        <v>261.2</v>
      </c>
      <c r="G564" s="52">
        <v>247.95</v>
      </c>
    </row>
    <row r="565" spans="2:7" x14ac:dyDescent="0.25">
      <c r="B565" s="53">
        <v>37144</v>
      </c>
      <c r="C565" s="50" t="s">
        <v>16</v>
      </c>
      <c r="D565" s="51">
        <v>203.3</v>
      </c>
      <c r="E565" s="51">
        <v>232.4</v>
      </c>
      <c r="F565" s="51">
        <v>261.39999999999998</v>
      </c>
      <c r="G565" s="52">
        <v>263.64999999999998</v>
      </c>
    </row>
    <row r="566" spans="2:7" x14ac:dyDescent="0.25">
      <c r="B566" s="53">
        <v>37151</v>
      </c>
      <c r="C566" s="50" t="s">
        <v>16</v>
      </c>
      <c r="D566" s="51">
        <v>202.9</v>
      </c>
      <c r="E566" s="51">
        <v>231.9</v>
      </c>
      <c r="F566" s="51">
        <v>260.8</v>
      </c>
      <c r="G566" s="52">
        <v>263.67878330276733</v>
      </c>
    </row>
    <row r="567" spans="2:7" x14ac:dyDescent="0.25">
      <c r="B567" s="53">
        <v>37158</v>
      </c>
      <c r="C567" s="50" t="s">
        <v>16</v>
      </c>
      <c r="D567" s="51">
        <v>203.7</v>
      </c>
      <c r="E567" s="51">
        <v>232.9</v>
      </c>
      <c r="F567" s="51">
        <v>262</v>
      </c>
      <c r="G567" s="52">
        <v>271.75</v>
      </c>
    </row>
    <row r="568" spans="2:7" x14ac:dyDescent="0.25">
      <c r="B568" s="53">
        <v>37165</v>
      </c>
      <c r="C568" s="50" t="s">
        <v>16</v>
      </c>
      <c r="D568" s="51">
        <v>202.5</v>
      </c>
      <c r="E568" s="51">
        <v>231.5</v>
      </c>
      <c r="F568" s="51">
        <v>260.39999999999998</v>
      </c>
      <c r="G568" s="52">
        <v>232.98</v>
      </c>
    </row>
    <row r="569" spans="2:7" x14ac:dyDescent="0.25">
      <c r="B569" s="53">
        <v>37172</v>
      </c>
      <c r="C569" s="50" t="s">
        <v>16</v>
      </c>
      <c r="D569" s="51">
        <v>201.3</v>
      </c>
      <c r="E569" s="51">
        <v>230.1</v>
      </c>
      <c r="F569" s="51">
        <v>258.8</v>
      </c>
      <c r="G569" s="52">
        <v>195.92</v>
      </c>
    </row>
    <row r="570" spans="2:7" x14ac:dyDescent="0.25">
      <c r="B570" s="53">
        <v>37179</v>
      </c>
      <c r="C570" s="50" t="s">
        <v>16</v>
      </c>
      <c r="D570" s="51">
        <v>200.9</v>
      </c>
      <c r="E570" s="51">
        <v>229.7</v>
      </c>
      <c r="F570" s="51">
        <v>258.39999999999998</v>
      </c>
      <c r="G570" s="52">
        <v>198.62</v>
      </c>
    </row>
    <row r="571" spans="2:7" x14ac:dyDescent="0.25">
      <c r="B571" s="53">
        <v>37186</v>
      </c>
      <c r="C571" s="50" t="s">
        <v>16</v>
      </c>
      <c r="D571" s="51">
        <v>200.8</v>
      </c>
      <c r="E571" s="51">
        <v>229.5</v>
      </c>
      <c r="F571" s="51">
        <v>258.10000000000002</v>
      </c>
      <c r="G571" s="52">
        <v>190.19</v>
      </c>
    </row>
    <row r="572" spans="2:7" x14ac:dyDescent="0.25">
      <c r="B572" s="53">
        <v>37193</v>
      </c>
      <c r="C572" s="50" t="s">
        <v>16</v>
      </c>
      <c r="D572" s="51">
        <v>192.7</v>
      </c>
      <c r="E572" s="51">
        <v>220.3</v>
      </c>
      <c r="F572" s="51">
        <v>247.8</v>
      </c>
      <c r="G572" s="52">
        <v>179.89</v>
      </c>
    </row>
    <row r="573" spans="2:7" x14ac:dyDescent="0.25">
      <c r="B573" s="53">
        <v>37200</v>
      </c>
      <c r="C573" s="50" t="s">
        <v>16</v>
      </c>
      <c r="D573" s="51">
        <v>192.4</v>
      </c>
      <c r="E573" s="51">
        <v>219.9</v>
      </c>
      <c r="F573" s="51">
        <v>247.3</v>
      </c>
      <c r="G573" s="52">
        <v>182.63</v>
      </c>
    </row>
    <row r="574" spans="2:7" x14ac:dyDescent="0.25">
      <c r="B574" s="53">
        <v>37207</v>
      </c>
      <c r="C574" s="50" t="s">
        <v>16</v>
      </c>
      <c r="D574" s="51">
        <v>191.8</v>
      </c>
      <c r="E574" s="51">
        <v>219.2</v>
      </c>
      <c r="F574" s="51">
        <v>246.6</v>
      </c>
      <c r="G574" s="52">
        <v>174.03</v>
      </c>
    </row>
    <row r="575" spans="2:7" x14ac:dyDescent="0.25">
      <c r="B575" s="53">
        <v>37214</v>
      </c>
      <c r="C575" s="50" t="s">
        <v>16</v>
      </c>
      <c r="D575" s="51">
        <v>191.5</v>
      </c>
      <c r="E575" s="51">
        <v>218.9</v>
      </c>
      <c r="F575" s="51">
        <v>246.2</v>
      </c>
      <c r="G575" s="52">
        <v>176.5</v>
      </c>
    </row>
    <row r="576" spans="2:7" x14ac:dyDescent="0.25">
      <c r="B576" s="53">
        <v>37221</v>
      </c>
      <c r="C576" s="50" t="s">
        <v>16</v>
      </c>
      <c r="D576" s="51">
        <v>185.6</v>
      </c>
      <c r="E576" s="51">
        <v>212.2</v>
      </c>
      <c r="F576" s="51">
        <v>238.7</v>
      </c>
      <c r="G576" s="52">
        <v>165.39</v>
      </c>
    </row>
    <row r="577" spans="2:7" x14ac:dyDescent="0.25">
      <c r="B577" s="53">
        <v>37228</v>
      </c>
      <c r="C577" s="50" t="s">
        <v>16</v>
      </c>
      <c r="D577" s="51">
        <v>185.2</v>
      </c>
      <c r="E577" s="51">
        <v>211.7</v>
      </c>
      <c r="F577" s="51">
        <v>238.1</v>
      </c>
      <c r="G577" s="52">
        <v>160.32</v>
      </c>
    </row>
    <row r="578" spans="2:7" x14ac:dyDescent="0.25">
      <c r="B578" s="53">
        <v>37235</v>
      </c>
      <c r="C578" s="50" t="s">
        <v>16</v>
      </c>
      <c r="D578" s="51">
        <v>184.3</v>
      </c>
      <c r="E578" s="51">
        <v>210.7</v>
      </c>
      <c r="F578" s="51">
        <v>237</v>
      </c>
      <c r="G578" s="52">
        <v>160.04</v>
      </c>
    </row>
    <row r="579" spans="2:7" x14ac:dyDescent="0.25">
      <c r="B579" s="53">
        <v>37242</v>
      </c>
      <c r="C579" s="50" t="s">
        <v>16</v>
      </c>
      <c r="D579" s="51">
        <v>183.7</v>
      </c>
      <c r="E579" s="51">
        <v>210</v>
      </c>
      <c r="F579" s="51">
        <v>236.2</v>
      </c>
      <c r="G579" s="52">
        <v>158.66999999999999</v>
      </c>
    </row>
    <row r="580" spans="2:7" x14ac:dyDescent="0.25">
      <c r="B580" s="53">
        <v>37249</v>
      </c>
      <c r="C580" s="50" t="s">
        <v>16</v>
      </c>
      <c r="D580" s="51">
        <v>183.1</v>
      </c>
      <c r="E580" s="51">
        <v>209.3</v>
      </c>
      <c r="F580" s="51">
        <v>235.4</v>
      </c>
      <c r="G580" s="52">
        <v>153.37</v>
      </c>
    </row>
    <row r="581" spans="2:7" x14ac:dyDescent="0.25">
      <c r="B581" s="53">
        <v>37256</v>
      </c>
      <c r="C581" s="50" t="s">
        <v>16</v>
      </c>
      <c r="D581" s="51">
        <v>179.4</v>
      </c>
      <c r="E581" s="51">
        <v>205.1</v>
      </c>
      <c r="F581" s="51">
        <v>230.7</v>
      </c>
      <c r="G581" s="52">
        <v>171.57</v>
      </c>
    </row>
    <row r="582" spans="2:7" x14ac:dyDescent="0.25">
      <c r="B582" s="53">
        <v>37263</v>
      </c>
      <c r="C582" s="50" t="s">
        <v>16</v>
      </c>
      <c r="D582" s="51">
        <v>179.1</v>
      </c>
      <c r="E582" s="51">
        <v>204.7</v>
      </c>
      <c r="F582" s="51">
        <v>230.2</v>
      </c>
      <c r="G582" s="52">
        <v>182.81</v>
      </c>
    </row>
    <row r="583" spans="2:7" x14ac:dyDescent="0.25">
      <c r="B583" s="53">
        <v>37270</v>
      </c>
      <c r="C583" s="50" t="s">
        <v>16</v>
      </c>
      <c r="D583" s="51">
        <v>178.2</v>
      </c>
      <c r="E583" s="51">
        <v>203.7</v>
      </c>
      <c r="F583" s="51">
        <v>229.1</v>
      </c>
      <c r="G583" s="52">
        <v>184.59</v>
      </c>
    </row>
    <row r="584" spans="2:7" x14ac:dyDescent="0.25">
      <c r="B584" s="53">
        <v>37277</v>
      </c>
      <c r="C584" s="50" t="s">
        <v>16</v>
      </c>
      <c r="D584" s="51">
        <v>177.7</v>
      </c>
      <c r="E584" s="51">
        <v>203.1</v>
      </c>
      <c r="F584" s="51">
        <v>228.4</v>
      </c>
      <c r="G584" s="52">
        <v>178.85</v>
      </c>
    </row>
    <row r="585" spans="2:7" x14ac:dyDescent="0.25">
      <c r="B585" s="53">
        <v>37284</v>
      </c>
      <c r="C585" s="50" t="s">
        <v>16</v>
      </c>
      <c r="D585" s="51">
        <v>177.1</v>
      </c>
      <c r="E585" s="51">
        <v>202.4</v>
      </c>
      <c r="F585" s="51">
        <v>227.7</v>
      </c>
      <c r="G585" s="52">
        <v>164.65</v>
      </c>
    </row>
    <row r="586" spans="2:7" x14ac:dyDescent="0.25">
      <c r="B586" s="53">
        <v>37291</v>
      </c>
      <c r="C586" s="50" t="s">
        <v>16</v>
      </c>
      <c r="D586" s="51">
        <v>179.9</v>
      </c>
      <c r="E586" s="51">
        <v>205.6</v>
      </c>
      <c r="F586" s="51">
        <v>231.3</v>
      </c>
      <c r="G586" s="52">
        <v>169.55</v>
      </c>
    </row>
    <row r="587" spans="2:7" x14ac:dyDescent="0.25">
      <c r="B587" s="53">
        <v>37298</v>
      </c>
      <c r="C587" s="50" t="s">
        <v>16</v>
      </c>
      <c r="D587" s="51">
        <v>179.7</v>
      </c>
      <c r="E587" s="51">
        <v>205.4</v>
      </c>
      <c r="F587" s="51">
        <v>231</v>
      </c>
      <c r="G587" s="52">
        <v>171.15</v>
      </c>
    </row>
    <row r="588" spans="2:7" x14ac:dyDescent="0.25">
      <c r="B588" s="53">
        <v>37305</v>
      </c>
      <c r="C588" s="50" t="s">
        <v>16</v>
      </c>
      <c r="D588" s="57">
        <v>179.4</v>
      </c>
      <c r="E588" s="57">
        <v>205.1</v>
      </c>
      <c r="F588" s="57">
        <v>230.7</v>
      </c>
      <c r="G588" s="52">
        <v>170.45</v>
      </c>
    </row>
    <row r="589" spans="2:7" x14ac:dyDescent="0.25">
      <c r="B589" s="53">
        <v>37312</v>
      </c>
      <c r="C589" s="50" t="s">
        <v>16</v>
      </c>
      <c r="D589" s="57">
        <v>179</v>
      </c>
      <c r="E589" s="57">
        <v>204.6</v>
      </c>
      <c r="F589" s="57">
        <v>230.1</v>
      </c>
      <c r="G589" s="52">
        <v>174.83</v>
      </c>
    </row>
    <row r="590" spans="2:7" x14ac:dyDescent="0.25">
      <c r="B590" s="53">
        <v>37319</v>
      </c>
      <c r="C590" s="50" t="s">
        <v>16</v>
      </c>
      <c r="D590" s="51">
        <v>178.8</v>
      </c>
      <c r="E590" s="51">
        <v>204.4</v>
      </c>
      <c r="F590" s="51">
        <v>229.9</v>
      </c>
      <c r="G590" s="52">
        <v>171.42</v>
      </c>
    </row>
    <row r="591" spans="2:7" x14ac:dyDescent="0.25">
      <c r="B591" s="53">
        <v>37326</v>
      </c>
      <c r="C591" s="50" t="s">
        <v>16</v>
      </c>
      <c r="D591" s="51">
        <v>178.5</v>
      </c>
      <c r="E591" s="51">
        <v>204.1</v>
      </c>
      <c r="F591" s="51">
        <v>229.6</v>
      </c>
      <c r="G591" s="52">
        <v>178.76</v>
      </c>
    </row>
    <row r="592" spans="2:7" x14ac:dyDescent="0.25">
      <c r="B592" s="53">
        <v>37333</v>
      </c>
      <c r="C592" s="50" t="s">
        <v>16</v>
      </c>
      <c r="D592" s="51">
        <v>178.5</v>
      </c>
      <c r="E592" s="51">
        <v>204</v>
      </c>
      <c r="F592" s="51">
        <v>229.5</v>
      </c>
      <c r="G592" s="52">
        <v>207.25</v>
      </c>
    </row>
    <row r="593" spans="2:7" x14ac:dyDescent="0.25">
      <c r="B593" s="53">
        <v>37340</v>
      </c>
      <c r="C593" s="50" t="s">
        <v>16</v>
      </c>
      <c r="D593" s="51">
        <v>187.1</v>
      </c>
      <c r="E593" s="51">
        <v>213.9</v>
      </c>
      <c r="F593" s="51">
        <v>240.6</v>
      </c>
      <c r="G593" s="52">
        <v>224.11</v>
      </c>
    </row>
    <row r="594" spans="2:7" x14ac:dyDescent="0.25">
      <c r="B594" s="53">
        <v>37347</v>
      </c>
      <c r="C594" s="50" t="s">
        <v>16</v>
      </c>
      <c r="D594" s="51">
        <v>186.1</v>
      </c>
      <c r="E594" s="51">
        <v>212.7</v>
      </c>
      <c r="F594" s="51">
        <v>239.2</v>
      </c>
      <c r="G594" s="52">
        <v>232.41</v>
      </c>
    </row>
    <row r="595" spans="2:7" x14ac:dyDescent="0.25">
      <c r="B595" s="53">
        <v>37354</v>
      </c>
      <c r="C595" s="50" t="s">
        <v>16</v>
      </c>
      <c r="D595" s="51">
        <v>186.5</v>
      </c>
      <c r="E595" s="51">
        <v>213.2</v>
      </c>
      <c r="F595" s="51">
        <v>239.8</v>
      </c>
      <c r="G595" s="52">
        <v>236.31</v>
      </c>
    </row>
    <row r="596" spans="2:7" x14ac:dyDescent="0.25">
      <c r="B596" s="53">
        <v>37361</v>
      </c>
      <c r="C596" s="50" t="s">
        <v>16</v>
      </c>
      <c r="D596" s="51">
        <v>185.5</v>
      </c>
      <c r="E596" s="51">
        <v>212.1</v>
      </c>
      <c r="F596" s="51">
        <v>238.6</v>
      </c>
      <c r="G596" s="52">
        <v>246.74</v>
      </c>
    </row>
    <row r="597" spans="2:7" x14ac:dyDescent="0.25">
      <c r="B597" s="53">
        <v>37368</v>
      </c>
      <c r="C597" s="50" t="s">
        <v>16</v>
      </c>
      <c r="D597" s="51">
        <v>185.6</v>
      </c>
      <c r="E597" s="51">
        <v>212.2</v>
      </c>
      <c r="F597" s="51">
        <v>238.7</v>
      </c>
      <c r="G597" s="52">
        <v>241.61</v>
      </c>
    </row>
    <row r="598" spans="2:7" x14ac:dyDescent="0.25">
      <c r="B598" s="53">
        <v>37375</v>
      </c>
      <c r="C598" s="50" t="s">
        <v>16</v>
      </c>
      <c r="D598" s="51">
        <v>189.2</v>
      </c>
      <c r="E598" s="51">
        <v>216.3</v>
      </c>
      <c r="F598" s="51">
        <v>243.3</v>
      </c>
      <c r="G598" s="52">
        <v>242.81</v>
      </c>
    </row>
    <row r="599" spans="2:7" x14ac:dyDescent="0.25">
      <c r="B599" s="53">
        <v>37382</v>
      </c>
      <c r="C599" s="50" t="s">
        <v>16</v>
      </c>
      <c r="D599" s="51">
        <v>188.8</v>
      </c>
      <c r="E599" s="51">
        <v>215.8</v>
      </c>
      <c r="F599" s="51">
        <v>242.7</v>
      </c>
      <c r="G599" s="52">
        <v>235.67</v>
      </c>
    </row>
    <row r="600" spans="2:7" x14ac:dyDescent="0.25">
      <c r="B600" s="53">
        <v>37389</v>
      </c>
      <c r="C600" s="50" t="s">
        <v>16</v>
      </c>
      <c r="D600" s="51">
        <v>188.5</v>
      </c>
      <c r="E600" s="51">
        <v>215.5</v>
      </c>
      <c r="F600" s="51">
        <v>242.4</v>
      </c>
      <c r="G600" s="52">
        <v>238.37</v>
      </c>
    </row>
    <row r="601" spans="2:7" x14ac:dyDescent="0.25">
      <c r="B601" s="53">
        <v>37396</v>
      </c>
      <c r="C601" s="50" t="s">
        <v>16</v>
      </c>
      <c r="D601" s="51">
        <v>188</v>
      </c>
      <c r="E601" s="51">
        <v>214.9</v>
      </c>
      <c r="F601" s="51">
        <v>241.7</v>
      </c>
      <c r="G601" s="52">
        <v>228.93</v>
      </c>
    </row>
    <row r="602" spans="2:7" x14ac:dyDescent="0.25">
      <c r="B602" s="53">
        <v>37403</v>
      </c>
      <c r="C602" s="50" t="s">
        <v>16</v>
      </c>
      <c r="D602" s="51">
        <v>187.3</v>
      </c>
      <c r="E602" s="51">
        <v>214.1</v>
      </c>
      <c r="F602" s="51">
        <v>240.8</v>
      </c>
      <c r="G602" s="52">
        <v>234.28</v>
      </c>
    </row>
    <row r="603" spans="2:7" x14ac:dyDescent="0.25">
      <c r="B603" s="53">
        <v>37410</v>
      </c>
      <c r="C603" s="50" t="s">
        <v>16</v>
      </c>
      <c r="D603" s="51">
        <v>187.4</v>
      </c>
      <c r="E603" s="51">
        <v>214.2</v>
      </c>
      <c r="F603" s="51">
        <v>240.9</v>
      </c>
      <c r="G603" s="52">
        <v>236.38</v>
      </c>
    </row>
    <row r="604" spans="2:7" x14ac:dyDescent="0.25">
      <c r="B604" s="53">
        <v>37417</v>
      </c>
      <c r="C604" s="50" t="s">
        <v>16</v>
      </c>
      <c r="D604" s="51">
        <v>186.9</v>
      </c>
      <c r="E604" s="51">
        <v>213.6</v>
      </c>
      <c r="F604" s="51">
        <v>240.3</v>
      </c>
      <c r="G604" s="52">
        <v>227.01</v>
      </c>
    </row>
    <row r="605" spans="2:7" x14ac:dyDescent="0.25">
      <c r="B605" s="53">
        <v>37424</v>
      </c>
      <c r="C605" s="50" t="s">
        <v>16</v>
      </c>
      <c r="D605" s="51">
        <v>186.8</v>
      </c>
      <c r="E605" s="51">
        <v>213.5</v>
      </c>
      <c r="F605" s="51">
        <v>240.1</v>
      </c>
      <c r="G605" s="52">
        <v>223.43</v>
      </c>
    </row>
    <row r="606" spans="2:7" x14ac:dyDescent="0.25">
      <c r="B606" s="53">
        <v>37431</v>
      </c>
      <c r="C606" s="50" t="s">
        <v>16</v>
      </c>
      <c r="D606" s="51">
        <v>184.4</v>
      </c>
      <c r="E606" s="51">
        <v>210.8</v>
      </c>
      <c r="F606" s="51">
        <v>237.1</v>
      </c>
      <c r="G606" s="52">
        <v>223.23</v>
      </c>
    </row>
    <row r="607" spans="2:7" x14ac:dyDescent="0.25">
      <c r="B607" s="53">
        <v>37438</v>
      </c>
      <c r="C607" s="50" t="s">
        <v>16</v>
      </c>
      <c r="D607" s="51">
        <v>185</v>
      </c>
      <c r="E607" s="51">
        <v>211.5</v>
      </c>
      <c r="F607" s="51">
        <v>237.9</v>
      </c>
      <c r="G607" s="52">
        <v>231.59</v>
      </c>
    </row>
    <row r="608" spans="2:7" x14ac:dyDescent="0.25">
      <c r="B608" s="53">
        <v>37445</v>
      </c>
      <c r="C608" s="50" t="s">
        <v>16</v>
      </c>
      <c r="D608" s="51">
        <v>185.1</v>
      </c>
      <c r="E608" s="51">
        <v>211.6</v>
      </c>
      <c r="F608" s="51">
        <v>238</v>
      </c>
      <c r="G608" s="52">
        <v>234.59</v>
      </c>
    </row>
    <row r="609" spans="2:7" x14ac:dyDescent="0.25">
      <c r="B609" s="53">
        <v>37452</v>
      </c>
      <c r="C609" s="50" t="s">
        <v>16</v>
      </c>
      <c r="D609" s="51">
        <v>184.8</v>
      </c>
      <c r="E609" s="51">
        <v>211.3</v>
      </c>
      <c r="F609" s="51">
        <v>237.7</v>
      </c>
      <c r="G609" s="52">
        <v>230.86</v>
      </c>
    </row>
    <row r="610" spans="2:7" x14ac:dyDescent="0.25">
      <c r="B610" s="53">
        <v>37459</v>
      </c>
      <c r="C610" s="50" t="s">
        <v>16</v>
      </c>
      <c r="D610" s="51">
        <v>184.8</v>
      </c>
      <c r="E610" s="51">
        <v>211.3</v>
      </c>
      <c r="F610" s="51">
        <v>237.7</v>
      </c>
      <c r="G610" s="52">
        <v>233.35</v>
      </c>
    </row>
    <row r="611" spans="2:7" x14ac:dyDescent="0.25">
      <c r="B611" s="53">
        <v>37466</v>
      </c>
      <c r="C611" s="50" t="s">
        <v>16</v>
      </c>
      <c r="D611" s="51">
        <v>186.9</v>
      </c>
      <c r="E611" s="51">
        <v>213.7</v>
      </c>
      <c r="F611" s="51">
        <v>240.4</v>
      </c>
      <c r="G611" s="52">
        <v>243.77</v>
      </c>
    </row>
    <row r="612" spans="2:7" x14ac:dyDescent="0.25">
      <c r="B612" s="53">
        <v>37473</v>
      </c>
      <c r="C612" s="50" t="s">
        <v>16</v>
      </c>
      <c r="D612" s="51">
        <v>186.7</v>
      </c>
      <c r="E612" s="51">
        <v>213.4</v>
      </c>
      <c r="F612" s="51">
        <v>240</v>
      </c>
      <c r="G612" s="52">
        <v>229.22</v>
      </c>
    </row>
    <row r="613" spans="2:7" x14ac:dyDescent="0.25">
      <c r="B613" s="53">
        <v>37480</v>
      </c>
      <c r="C613" s="50" t="s">
        <v>16</v>
      </c>
      <c r="D613" s="51">
        <v>186.6</v>
      </c>
      <c r="E613" s="51">
        <v>213.3</v>
      </c>
      <c r="F613" s="51">
        <v>239.9</v>
      </c>
      <c r="G613" s="52">
        <v>231.15</v>
      </c>
    </row>
    <row r="614" spans="2:7" x14ac:dyDescent="0.25">
      <c r="B614" s="53">
        <v>37487</v>
      </c>
      <c r="C614" s="50" t="s">
        <v>16</v>
      </c>
      <c r="D614" s="51">
        <v>186.3</v>
      </c>
      <c r="E614" s="51">
        <v>213</v>
      </c>
      <c r="F614" s="51">
        <v>239.6</v>
      </c>
      <c r="G614" s="52">
        <v>228.74</v>
      </c>
    </row>
    <row r="615" spans="2:7" x14ac:dyDescent="0.25">
      <c r="B615" s="53">
        <v>37494</v>
      </c>
      <c r="C615" s="50" t="s">
        <v>16</v>
      </c>
      <c r="D615" s="51">
        <v>185.2</v>
      </c>
      <c r="E615" s="51">
        <v>211.7</v>
      </c>
      <c r="F615" s="51">
        <v>238.1</v>
      </c>
      <c r="G615" s="52">
        <v>229.8</v>
      </c>
    </row>
    <row r="616" spans="2:7" x14ac:dyDescent="0.25">
      <c r="B616" s="53">
        <v>37501</v>
      </c>
      <c r="C616" s="50" t="s">
        <v>16</v>
      </c>
      <c r="D616" s="51">
        <v>184.8</v>
      </c>
      <c r="E616" s="51">
        <v>211.3</v>
      </c>
      <c r="F616" s="51">
        <v>237.7</v>
      </c>
      <c r="G616" s="52">
        <v>232.82</v>
      </c>
    </row>
    <row r="617" spans="2:7" x14ac:dyDescent="0.25">
      <c r="B617" s="53">
        <v>37508</v>
      </c>
      <c r="C617" s="50" t="s">
        <v>16</v>
      </c>
      <c r="D617" s="51">
        <v>184.5</v>
      </c>
      <c r="E617" s="51">
        <v>210.9</v>
      </c>
      <c r="F617" s="51">
        <v>237.2</v>
      </c>
      <c r="G617" s="52">
        <v>232.16</v>
      </c>
    </row>
    <row r="618" spans="2:7" x14ac:dyDescent="0.25">
      <c r="B618" s="53">
        <v>37515</v>
      </c>
      <c r="C618" s="50" t="s">
        <v>16</v>
      </c>
      <c r="D618" s="51">
        <v>184.1</v>
      </c>
      <c r="E618" s="51">
        <v>210.5</v>
      </c>
      <c r="F618" s="51">
        <v>236.8</v>
      </c>
      <c r="G618" s="52">
        <v>231.12</v>
      </c>
    </row>
    <row r="619" spans="2:7" x14ac:dyDescent="0.25">
      <c r="B619" s="53">
        <v>37522</v>
      </c>
      <c r="C619" s="50" t="s">
        <v>16</v>
      </c>
      <c r="D619" s="51">
        <v>184</v>
      </c>
      <c r="E619" s="51">
        <v>210.3</v>
      </c>
      <c r="F619" s="51">
        <v>236.5</v>
      </c>
      <c r="G619" s="52">
        <v>243.34</v>
      </c>
    </row>
    <row r="620" spans="2:7" x14ac:dyDescent="0.25">
      <c r="B620" s="53">
        <v>37529</v>
      </c>
      <c r="C620" s="50" t="s">
        <v>16</v>
      </c>
      <c r="D620" s="51">
        <v>184.1</v>
      </c>
      <c r="E620" s="51">
        <v>210.4</v>
      </c>
      <c r="F620" s="51">
        <v>236.7</v>
      </c>
      <c r="G620" s="52">
        <v>238.86</v>
      </c>
    </row>
    <row r="621" spans="2:7" x14ac:dyDescent="0.25">
      <c r="B621" s="53">
        <v>37536</v>
      </c>
      <c r="C621" s="50" t="s">
        <v>16</v>
      </c>
      <c r="D621" s="51">
        <v>184.5</v>
      </c>
      <c r="E621" s="51">
        <v>210.9</v>
      </c>
      <c r="F621" s="51">
        <v>237.2</v>
      </c>
      <c r="G621" s="52">
        <v>248.73</v>
      </c>
    </row>
    <row r="622" spans="2:7" x14ac:dyDescent="0.25">
      <c r="B622" s="53">
        <v>37543</v>
      </c>
      <c r="C622" s="50" t="s">
        <v>16</v>
      </c>
      <c r="D622" s="51">
        <v>184.6</v>
      </c>
      <c r="E622" s="51">
        <v>211</v>
      </c>
      <c r="F622" s="51">
        <v>237.3</v>
      </c>
      <c r="G622" s="52">
        <v>259.72000000000003</v>
      </c>
    </row>
    <row r="623" spans="2:7" x14ac:dyDescent="0.25">
      <c r="B623" s="53">
        <v>37550</v>
      </c>
      <c r="C623" s="50" t="s">
        <v>16</v>
      </c>
      <c r="D623" s="51">
        <v>184.4</v>
      </c>
      <c r="E623" s="51">
        <v>210.8</v>
      </c>
      <c r="F623" s="51">
        <v>237.1</v>
      </c>
      <c r="G623" s="52">
        <v>255.13</v>
      </c>
    </row>
    <row r="624" spans="2:7" x14ac:dyDescent="0.25">
      <c r="B624" s="53">
        <v>37557</v>
      </c>
      <c r="C624" s="50" t="s">
        <v>16</v>
      </c>
      <c r="D624" s="51">
        <v>189.2</v>
      </c>
      <c r="E624" s="51">
        <v>216.3</v>
      </c>
      <c r="F624" s="51">
        <v>243.3</v>
      </c>
      <c r="G624" s="52">
        <v>270.77</v>
      </c>
    </row>
    <row r="625" spans="2:7" x14ac:dyDescent="0.25">
      <c r="B625" s="53">
        <v>37564</v>
      </c>
      <c r="C625" s="50" t="s">
        <v>16</v>
      </c>
      <c r="D625" s="51">
        <v>188.7</v>
      </c>
      <c r="E625" s="51">
        <v>215.7</v>
      </c>
      <c r="F625" s="51">
        <v>242.6</v>
      </c>
      <c r="G625" s="52">
        <v>241.17</v>
      </c>
    </row>
    <row r="626" spans="2:7" x14ac:dyDescent="0.25">
      <c r="B626" s="53">
        <v>37571</v>
      </c>
      <c r="C626" s="50" t="s">
        <v>16</v>
      </c>
      <c r="D626" s="51">
        <v>188.9</v>
      </c>
      <c r="E626" s="51">
        <v>215.9</v>
      </c>
      <c r="F626" s="51">
        <v>242.8</v>
      </c>
      <c r="G626" s="52">
        <v>240.83</v>
      </c>
    </row>
    <row r="627" spans="2:7" x14ac:dyDescent="0.25">
      <c r="B627" s="53">
        <v>37578</v>
      </c>
      <c r="C627" s="50" t="s">
        <v>16</v>
      </c>
      <c r="D627" s="51">
        <v>188.8</v>
      </c>
      <c r="E627" s="51">
        <v>215.8</v>
      </c>
      <c r="F627" s="51">
        <v>242.7</v>
      </c>
      <c r="G627" s="52">
        <v>229.71</v>
      </c>
    </row>
    <row r="628" spans="2:7" x14ac:dyDescent="0.25">
      <c r="B628" s="53">
        <v>37585</v>
      </c>
      <c r="C628" s="50" t="s">
        <v>16</v>
      </c>
      <c r="D628" s="51">
        <v>184.3</v>
      </c>
      <c r="E628" s="51">
        <v>210.7</v>
      </c>
      <c r="F628" s="51">
        <v>237</v>
      </c>
      <c r="G628" s="52">
        <v>214.14</v>
      </c>
    </row>
    <row r="629" spans="2:7" x14ac:dyDescent="0.25">
      <c r="B629" s="53">
        <v>37592</v>
      </c>
      <c r="C629" s="50" t="s">
        <v>16</v>
      </c>
      <c r="D629" s="51">
        <v>184.9</v>
      </c>
      <c r="E629" s="51">
        <v>211.4</v>
      </c>
      <c r="F629" s="51">
        <v>237.8</v>
      </c>
      <c r="G629" s="52">
        <v>210.83</v>
      </c>
    </row>
    <row r="630" spans="2:7" x14ac:dyDescent="0.25">
      <c r="B630" s="53">
        <v>37599</v>
      </c>
      <c r="C630" s="50" t="s">
        <v>16</v>
      </c>
      <c r="D630" s="51">
        <v>184.8</v>
      </c>
      <c r="E630" s="51">
        <v>211.3</v>
      </c>
      <c r="F630" s="51">
        <v>237.7</v>
      </c>
      <c r="G630" s="52">
        <v>209.66</v>
      </c>
    </row>
    <row r="631" spans="2:7" x14ac:dyDescent="0.25">
      <c r="B631" s="53">
        <v>37606</v>
      </c>
      <c r="C631" s="50" t="s">
        <v>16</v>
      </c>
      <c r="D631" s="51">
        <v>185.2</v>
      </c>
      <c r="E631" s="51">
        <v>211.7</v>
      </c>
      <c r="F631" s="51">
        <v>238.1</v>
      </c>
      <c r="G631" s="52">
        <v>217.02</v>
      </c>
    </row>
    <row r="632" spans="2:7" x14ac:dyDescent="0.25">
      <c r="B632" s="53">
        <v>37613</v>
      </c>
      <c r="C632" s="50" t="s">
        <v>16</v>
      </c>
      <c r="D632" s="51">
        <v>185.5</v>
      </c>
      <c r="E632" s="51">
        <v>212.1</v>
      </c>
      <c r="F632" s="51">
        <v>238.6</v>
      </c>
      <c r="G632" s="52">
        <v>232.74</v>
      </c>
    </row>
    <row r="633" spans="2:7" x14ac:dyDescent="0.25">
      <c r="B633" s="53">
        <v>37620</v>
      </c>
      <c r="C633" s="50" t="s">
        <v>16</v>
      </c>
      <c r="D633" s="51">
        <v>189.7</v>
      </c>
      <c r="E633" s="51">
        <v>216.9</v>
      </c>
      <c r="F633" s="51">
        <v>244</v>
      </c>
      <c r="G633" s="52">
        <v>254.37</v>
      </c>
    </row>
    <row r="634" spans="2:7" x14ac:dyDescent="0.25">
      <c r="B634" s="53">
        <v>37627</v>
      </c>
      <c r="C634" s="50" t="s">
        <v>16</v>
      </c>
      <c r="D634" s="51">
        <v>190.1</v>
      </c>
      <c r="E634" s="51">
        <v>217.3</v>
      </c>
      <c r="F634" s="51">
        <v>244.4</v>
      </c>
      <c r="G634" s="52">
        <v>279.47000000000003</v>
      </c>
    </row>
    <row r="635" spans="2:7" x14ac:dyDescent="0.25">
      <c r="B635" s="53">
        <v>37634</v>
      </c>
      <c r="C635" s="50" t="s">
        <v>16</v>
      </c>
      <c r="D635" s="51">
        <v>185.7</v>
      </c>
      <c r="E635" s="51">
        <v>212.3</v>
      </c>
      <c r="F635" s="51">
        <v>238.8</v>
      </c>
      <c r="G635" s="52">
        <v>265.83999999999997</v>
      </c>
    </row>
    <row r="636" spans="2:7" x14ac:dyDescent="0.25">
      <c r="B636" s="53">
        <v>37641</v>
      </c>
      <c r="C636" s="50" t="s">
        <v>16</v>
      </c>
      <c r="D636" s="51">
        <v>185.6</v>
      </c>
      <c r="E636" s="51">
        <v>212.2</v>
      </c>
      <c r="F636" s="51">
        <v>238.7</v>
      </c>
      <c r="G636" s="52">
        <v>256.35000000000002</v>
      </c>
    </row>
    <row r="637" spans="2:7" x14ac:dyDescent="0.25">
      <c r="B637" s="53">
        <v>37648</v>
      </c>
      <c r="C637" s="50" t="s">
        <v>16</v>
      </c>
      <c r="D637" s="51">
        <v>192</v>
      </c>
      <c r="E637" s="51">
        <v>219.5</v>
      </c>
      <c r="F637" s="51">
        <v>246.9</v>
      </c>
      <c r="G637" s="52">
        <v>270.81</v>
      </c>
    </row>
    <row r="638" spans="2:7" x14ac:dyDescent="0.25">
      <c r="B638" s="53">
        <v>37655</v>
      </c>
      <c r="C638" s="50" t="s">
        <v>16</v>
      </c>
      <c r="D638" s="51">
        <v>192.6</v>
      </c>
      <c r="E638" s="51">
        <v>220.2</v>
      </c>
      <c r="F638" s="51">
        <v>247.7</v>
      </c>
      <c r="G638" s="52">
        <v>274.18</v>
      </c>
    </row>
    <row r="639" spans="2:7" x14ac:dyDescent="0.25">
      <c r="B639" s="53">
        <v>37662</v>
      </c>
      <c r="C639" s="50" t="s">
        <v>16</v>
      </c>
      <c r="D639" s="51">
        <v>193.9</v>
      </c>
      <c r="E639" s="51">
        <v>221.6</v>
      </c>
      <c r="F639" s="51">
        <v>249.3</v>
      </c>
      <c r="G639" s="52">
        <v>291.88</v>
      </c>
    </row>
    <row r="640" spans="2:7" x14ac:dyDescent="0.25">
      <c r="B640" s="53">
        <v>37669</v>
      </c>
      <c r="C640" s="50" t="s">
        <v>16</v>
      </c>
      <c r="D640" s="51">
        <v>194.9</v>
      </c>
      <c r="E640" s="51">
        <v>222.8</v>
      </c>
      <c r="F640" s="51">
        <v>250.6</v>
      </c>
      <c r="G640" s="52">
        <v>313.05</v>
      </c>
    </row>
    <row r="641" spans="2:7" x14ac:dyDescent="0.25">
      <c r="B641" s="53">
        <v>37676</v>
      </c>
      <c r="C641" s="50" t="s">
        <v>16</v>
      </c>
      <c r="D641" s="51">
        <v>205.9</v>
      </c>
      <c r="E641" s="51">
        <v>235.4</v>
      </c>
      <c r="F641" s="51">
        <v>264.8</v>
      </c>
      <c r="G641" s="52">
        <v>313.42</v>
      </c>
    </row>
    <row r="642" spans="2:7" x14ac:dyDescent="0.25">
      <c r="B642" s="53">
        <v>37683</v>
      </c>
      <c r="C642" s="50" t="s">
        <v>16</v>
      </c>
      <c r="D642" s="51">
        <v>206.5</v>
      </c>
      <c r="E642" s="51">
        <v>236.1</v>
      </c>
      <c r="F642" s="51">
        <v>265.60000000000002</v>
      </c>
      <c r="G642" s="52">
        <v>299.52999999999997</v>
      </c>
    </row>
    <row r="643" spans="2:7" x14ac:dyDescent="0.25">
      <c r="B643" s="53">
        <v>37690</v>
      </c>
      <c r="C643" s="50" t="s">
        <v>16</v>
      </c>
      <c r="D643" s="51">
        <v>208.2</v>
      </c>
      <c r="E643" s="51">
        <v>238</v>
      </c>
      <c r="F643" s="51">
        <v>267.7</v>
      </c>
      <c r="G643" s="52">
        <v>318.25</v>
      </c>
    </row>
    <row r="644" spans="2:7" x14ac:dyDescent="0.25">
      <c r="B644" s="53">
        <v>37697</v>
      </c>
      <c r="C644" s="50" t="s">
        <v>16</v>
      </c>
      <c r="D644" s="51">
        <v>209</v>
      </c>
      <c r="E644" s="51">
        <v>238.9</v>
      </c>
      <c r="F644" s="51">
        <v>268.7</v>
      </c>
      <c r="G644" s="52">
        <v>325.48</v>
      </c>
    </row>
    <row r="645" spans="2:7" x14ac:dyDescent="0.25">
      <c r="B645" s="53">
        <v>37704</v>
      </c>
      <c r="C645" s="50" t="s">
        <v>16</v>
      </c>
      <c r="D645" s="51">
        <v>209.5</v>
      </c>
      <c r="E645" s="51">
        <v>239.5</v>
      </c>
      <c r="F645" s="51">
        <v>269.39999999999998</v>
      </c>
      <c r="G645" s="52">
        <v>320.08</v>
      </c>
    </row>
    <row r="646" spans="2:7" x14ac:dyDescent="0.25">
      <c r="B646" s="53">
        <v>37711</v>
      </c>
      <c r="C646" s="50" t="s">
        <v>16</v>
      </c>
      <c r="D646" s="51">
        <v>213.1</v>
      </c>
      <c r="E646" s="51">
        <v>243.6</v>
      </c>
      <c r="F646" s="51">
        <v>274</v>
      </c>
      <c r="G646" s="52">
        <v>287.38</v>
      </c>
    </row>
    <row r="647" spans="2:7" x14ac:dyDescent="0.25">
      <c r="B647" s="53">
        <v>37718</v>
      </c>
      <c r="C647" s="50" t="s">
        <v>16</v>
      </c>
      <c r="D647" s="51">
        <v>214</v>
      </c>
      <c r="E647" s="51">
        <v>244.6</v>
      </c>
      <c r="F647" s="51">
        <v>275.10000000000002</v>
      </c>
      <c r="G647" s="52">
        <v>285.64</v>
      </c>
    </row>
    <row r="648" spans="2:7" x14ac:dyDescent="0.25">
      <c r="B648" s="53">
        <v>37725</v>
      </c>
      <c r="C648" s="50" t="s">
        <v>16</v>
      </c>
      <c r="D648" s="51">
        <v>214.4</v>
      </c>
      <c r="E648" s="51">
        <v>245.1</v>
      </c>
      <c r="F648" s="51">
        <v>275.7</v>
      </c>
      <c r="G648" s="52">
        <v>275.83</v>
      </c>
    </row>
    <row r="649" spans="2:7" x14ac:dyDescent="0.25">
      <c r="B649" s="53">
        <v>37732</v>
      </c>
      <c r="C649" s="50" t="s">
        <v>16</v>
      </c>
      <c r="D649" s="51">
        <v>214.9</v>
      </c>
      <c r="E649" s="51">
        <v>245.6</v>
      </c>
      <c r="F649" s="51">
        <v>276.3</v>
      </c>
      <c r="G649" s="52">
        <v>263.45</v>
      </c>
    </row>
    <row r="650" spans="2:7" x14ac:dyDescent="0.25">
      <c r="B650" s="53">
        <v>37739</v>
      </c>
      <c r="C650" s="50" t="s">
        <v>16</v>
      </c>
      <c r="D650" s="51">
        <v>204.7</v>
      </c>
      <c r="E650" s="51">
        <v>234</v>
      </c>
      <c r="F650" s="51">
        <v>263.2</v>
      </c>
      <c r="G650" s="52">
        <v>269.77999999999997</v>
      </c>
    </row>
    <row r="651" spans="2:7" x14ac:dyDescent="0.25">
      <c r="B651" s="53">
        <v>37746</v>
      </c>
      <c r="C651" s="50" t="s">
        <v>16</v>
      </c>
      <c r="D651" s="51">
        <v>203.8</v>
      </c>
      <c r="E651" s="51">
        <v>233</v>
      </c>
      <c r="F651" s="51">
        <v>262.10000000000002</v>
      </c>
      <c r="G651" s="52">
        <v>257.73</v>
      </c>
    </row>
    <row r="652" spans="2:7" x14ac:dyDescent="0.25">
      <c r="B652" s="53">
        <v>37753</v>
      </c>
      <c r="C652" s="50" t="s">
        <v>16</v>
      </c>
      <c r="D652" s="51">
        <v>203.7</v>
      </c>
      <c r="E652" s="51">
        <v>232.8</v>
      </c>
      <c r="F652" s="51">
        <v>261.89999999999998</v>
      </c>
      <c r="G652" s="52">
        <v>238.92</v>
      </c>
    </row>
    <row r="653" spans="2:7" x14ac:dyDescent="0.25">
      <c r="B653" s="53">
        <v>37760</v>
      </c>
      <c r="C653" s="50" t="s">
        <v>16</v>
      </c>
      <c r="D653" s="51">
        <v>204</v>
      </c>
      <c r="E653" s="51">
        <v>233.2</v>
      </c>
      <c r="F653" s="51">
        <v>262.3</v>
      </c>
      <c r="G653" s="52">
        <v>238.35</v>
      </c>
    </row>
    <row r="654" spans="2:7" x14ac:dyDescent="0.25">
      <c r="B654" s="53">
        <v>37767</v>
      </c>
      <c r="C654" s="50" t="s">
        <v>16</v>
      </c>
      <c r="D654" s="51">
        <v>195.5</v>
      </c>
      <c r="E654" s="51">
        <v>223.5</v>
      </c>
      <c r="F654" s="51">
        <v>251.4</v>
      </c>
      <c r="G654" s="52">
        <v>252.73</v>
      </c>
    </row>
    <row r="655" spans="2:7" x14ac:dyDescent="0.25">
      <c r="B655" s="53">
        <v>37774</v>
      </c>
      <c r="C655" s="50" t="s">
        <v>16</v>
      </c>
      <c r="D655" s="51">
        <v>196</v>
      </c>
      <c r="E655" s="51">
        <v>224</v>
      </c>
      <c r="F655" s="51">
        <v>252</v>
      </c>
      <c r="G655" s="52">
        <v>251.94</v>
      </c>
    </row>
    <row r="656" spans="2:7" x14ac:dyDescent="0.25">
      <c r="B656" s="53">
        <v>37781</v>
      </c>
      <c r="C656" s="50" t="s">
        <v>16</v>
      </c>
      <c r="D656" s="51">
        <v>196</v>
      </c>
      <c r="E656" s="51">
        <v>224.1</v>
      </c>
      <c r="F656" s="51">
        <v>252.1</v>
      </c>
      <c r="G656" s="52">
        <v>249.74</v>
      </c>
    </row>
    <row r="657" spans="2:7" x14ac:dyDescent="0.25">
      <c r="B657" s="53">
        <v>37788</v>
      </c>
      <c r="C657" s="50" t="s">
        <v>16</v>
      </c>
      <c r="D657" s="51">
        <v>196.6</v>
      </c>
      <c r="E657" s="51">
        <v>224.7</v>
      </c>
      <c r="F657" s="51">
        <v>252.7</v>
      </c>
      <c r="G657" s="52">
        <v>259.77</v>
      </c>
    </row>
    <row r="658" spans="2:7" x14ac:dyDescent="0.25">
      <c r="B658" s="53">
        <v>37795</v>
      </c>
      <c r="C658" s="50" t="s">
        <v>16</v>
      </c>
      <c r="D658" s="51">
        <v>196.9</v>
      </c>
      <c r="E658" s="51">
        <v>225.1</v>
      </c>
      <c r="F658" s="51">
        <v>253.2</v>
      </c>
      <c r="G658" s="52">
        <v>266.33999999999997</v>
      </c>
    </row>
    <row r="659" spans="2:7" x14ac:dyDescent="0.25">
      <c r="B659" s="53">
        <v>37802</v>
      </c>
      <c r="C659" s="50" t="s">
        <v>16</v>
      </c>
      <c r="D659" s="51">
        <v>195</v>
      </c>
      <c r="E659" s="51">
        <v>222.9</v>
      </c>
      <c r="F659" s="51">
        <v>250.7</v>
      </c>
      <c r="G659" s="52">
        <v>247.07</v>
      </c>
    </row>
    <row r="660" spans="2:7" x14ac:dyDescent="0.25">
      <c r="B660" s="53">
        <v>37809</v>
      </c>
      <c r="C660" s="50" t="s">
        <v>16</v>
      </c>
      <c r="D660" s="51">
        <v>195.3</v>
      </c>
      <c r="E660" s="51">
        <v>223.3</v>
      </c>
      <c r="F660" s="51">
        <v>251.2</v>
      </c>
      <c r="G660" s="52">
        <v>247.02</v>
      </c>
    </row>
    <row r="661" spans="2:7" x14ac:dyDescent="0.25">
      <c r="B661" s="53">
        <v>37816</v>
      </c>
      <c r="C661" s="50" t="s">
        <v>16</v>
      </c>
      <c r="D661" s="51">
        <v>195.8</v>
      </c>
      <c r="E661" s="51">
        <v>223.8</v>
      </c>
      <c r="F661" s="51">
        <v>251.7</v>
      </c>
      <c r="G661" s="52">
        <v>262.64</v>
      </c>
    </row>
    <row r="662" spans="2:7" x14ac:dyDescent="0.25">
      <c r="B662" s="53">
        <v>37823</v>
      </c>
      <c r="C662" s="50" t="s">
        <v>16</v>
      </c>
      <c r="D662" s="51">
        <v>196.1</v>
      </c>
      <c r="E662" s="51">
        <v>224.2</v>
      </c>
      <c r="F662" s="51">
        <v>252.2</v>
      </c>
      <c r="G662" s="52">
        <v>279.61</v>
      </c>
    </row>
    <row r="663" spans="2:7" x14ac:dyDescent="0.25">
      <c r="B663" s="53">
        <v>37830</v>
      </c>
      <c r="C663" s="50" t="s">
        <v>16</v>
      </c>
      <c r="D663" s="51">
        <v>199.2</v>
      </c>
      <c r="E663" s="51">
        <v>227.7</v>
      </c>
      <c r="F663" s="51">
        <v>256.10000000000002</v>
      </c>
      <c r="G663" s="52">
        <v>271.5</v>
      </c>
    </row>
    <row r="664" spans="2:7" x14ac:dyDescent="0.25">
      <c r="B664" s="53">
        <v>37837</v>
      </c>
      <c r="C664" s="50" t="s">
        <v>16</v>
      </c>
      <c r="D664" s="51">
        <v>200</v>
      </c>
      <c r="E664" s="51">
        <v>228.6</v>
      </c>
      <c r="F664" s="51">
        <v>257.10000000000002</v>
      </c>
      <c r="G664" s="52">
        <v>270.33</v>
      </c>
    </row>
    <row r="665" spans="2:7" x14ac:dyDescent="0.25">
      <c r="B665" s="53">
        <v>37844</v>
      </c>
      <c r="C665" s="50" t="s">
        <v>16</v>
      </c>
      <c r="D665" s="51">
        <v>200</v>
      </c>
      <c r="E665" s="51">
        <v>228.6</v>
      </c>
      <c r="F665" s="51">
        <v>257.10000000000002</v>
      </c>
      <c r="G665" s="52">
        <v>275.44</v>
      </c>
    </row>
    <row r="666" spans="2:7" x14ac:dyDescent="0.25">
      <c r="B666" s="53">
        <v>37851</v>
      </c>
      <c r="C666" s="50" t="s">
        <v>16</v>
      </c>
      <c r="D666" s="51">
        <v>200.2</v>
      </c>
      <c r="E666" s="51">
        <v>228.9</v>
      </c>
      <c r="F666" s="51">
        <v>257.5</v>
      </c>
      <c r="G666" s="52">
        <v>295.31</v>
      </c>
    </row>
    <row r="667" spans="2:7" x14ac:dyDescent="0.25">
      <c r="B667" s="53">
        <v>37858</v>
      </c>
      <c r="C667" s="50" t="s">
        <v>16</v>
      </c>
      <c r="D667" s="51">
        <v>206.5</v>
      </c>
      <c r="E667" s="51">
        <v>236.1</v>
      </c>
      <c r="F667" s="51">
        <v>265.60000000000002</v>
      </c>
      <c r="G667" s="52">
        <v>304.76</v>
      </c>
    </row>
    <row r="668" spans="2:7" x14ac:dyDescent="0.25">
      <c r="B668" s="53">
        <v>37865</v>
      </c>
      <c r="C668" s="50" t="s">
        <v>16</v>
      </c>
      <c r="D668" s="51">
        <v>207.3</v>
      </c>
      <c r="E668" s="51">
        <v>237</v>
      </c>
      <c r="F668" s="51">
        <v>266.60000000000002</v>
      </c>
      <c r="G668" s="52">
        <v>326.20999999999998</v>
      </c>
    </row>
    <row r="669" spans="2:7" x14ac:dyDescent="0.25">
      <c r="B669" s="53">
        <v>37872</v>
      </c>
      <c r="C669" s="50" t="s">
        <v>16</v>
      </c>
      <c r="D669" s="51">
        <v>205.8</v>
      </c>
      <c r="E669" s="51">
        <v>235.2</v>
      </c>
      <c r="F669" s="51">
        <v>264.60000000000002</v>
      </c>
      <c r="G669" s="52">
        <v>292.93</v>
      </c>
    </row>
    <row r="670" spans="2:7" x14ac:dyDescent="0.25">
      <c r="B670" s="53">
        <v>37879</v>
      </c>
      <c r="C670" s="50" t="s">
        <v>16</v>
      </c>
      <c r="D670" s="51">
        <v>205.1</v>
      </c>
      <c r="E670" s="51">
        <v>234.5</v>
      </c>
      <c r="F670" s="51">
        <v>263.8</v>
      </c>
      <c r="G670" s="52">
        <v>267.92</v>
      </c>
    </row>
    <row r="671" spans="2:7" x14ac:dyDescent="0.25">
      <c r="B671" s="53">
        <v>37886</v>
      </c>
      <c r="C671" s="50" t="s">
        <v>16</v>
      </c>
      <c r="D671" s="51">
        <v>205.3</v>
      </c>
      <c r="E671" s="51">
        <v>234.7</v>
      </c>
      <c r="F671" s="51">
        <v>264</v>
      </c>
      <c r="G671" s="52">
        <v>278.86</v>
      </c>
    </row>
    <row r="672" spans="2:7" x14ac:dyDescent="0.25">
      <c r="B672" s="53">
        <v>37893</v>
      </c>
      <c r="C672" s="50" t="s">
        <v>16</v>
      </c>
      <c r="D672" s="51">
        <v>201.3</v>
      </c>
      <c r="E672" s="51">
        <v>230.1</v>
      </c>
      <c r="F672" s="51">
        <v>258.8</v>
      </c>
      <c r="G672" s="52">
        <v>249.38</v>
      </c>
    </row>
    <row r="673" spans="2:7" x14ac:dyDescent="0.25">
      <c r="B673" s="53">
        <v>37900</v>
      </c>
      <c r="C673" s="50" t="s">
        <v>16</v>
      </c>
      <c r="D673" s="51">
        <v>202.8</v>
      </c>
      <c r="E673" s="51">
        <v>231.8</v>
      </c>
      <c r="F673" s="51">
        <v>260.7</v>
      </c>
      <c r="G673" s="52">
        <v>235.73</v>
      </c>
    </row>
    <row r="674" spans="2:7" x14ac:dyDescent="0.25">
      <c r="B674" s="53">
        <v>37907</v>
      </c>
      <c r="C674" s="50" t="s">
        <v>16</v>
      </c>
      <c r="D674" s="51">
        <v>203.3</v>
      </c>
      <c r="E674" s="51">
        <v>232.4</v>
      </c>
      <c r="F674" s="51">
        <v>261.39999999999998</v>
      </c>
      <c r="G674" s="52">
        <v>251.25</v>
      </c>
    </row>
    <row r="675" spans="2:7" x14ac:dyDescent="0.25">
      <c r="B675" s="53">
        <v>37914</v>
      </c>
      <c r="C675" s="50" t="s">
        <v>16</v>
      </c>
      <c r="D675" s="51">
        <v>203.7</v>
      </c>
      <c r="E675" s="51">
        <v>232.9</v>
      </c>
      <c r="F675" s="51">
        <v>262</v>
      </c>
      <c r="G675" s="52">
        <v>268.87</v>
      </c>
    </row>
    <row r="676" spans="2:7" x14ac:dyDescent="0.25">
      <c r="B676" s="53">
        <v>37921</v>
      </c>
      <c r="C676" s="50" t="s">
        <v>16</v>
      </c>
      <c r="D676" s="51">
        <v>201.2</v>
      </c>
      <c r="E676" s="51">
        <v>230</v>
      </c>
      <c r="F676" s="51">
        <v>258.7</v>
      </c>
      <c r="G676" s="52">
        <v>266.93</v>
      </c>
    </row>
    <row r="677" spans="2:7" x14ac:dyDescent="0.25">
      <c r="B677" s="53">
        <v>37928</v>
      </c>
      <c r="C677" s="50" t="s">
        <v>16</v>
      </c>
      <c r="D677" s="51">
        <v>201.6</v>
      </c>
      <c r="E677" s="51">
        <v>230.4</v>
      </c>
      <c r="F677" s="51">
        <v>259.2</v>
      </c>
      <c r="G677" s="52">
        <v>256.45</v>
      </c>
    </row>
    <row r="678" spans="2:7" x14ac:dyDescent="0.25">
      <c r="B678" s="53">
        <v>37935</v>
      </c>
      <c r="C678" s="50" t="s">
        <v>16</v>
      </c>
      <c r="D678" s="51">
        <v>201.9</v>
      </c>
      <c r="E678" s="51">
        <v>230.8</v>
      </c>
      <c r="F678" s="51">
        <v>259.60000000000002</v>
      </c>
      <c r="G678" s="52">
        <v>261.32</v>
      </c>
    </row>
    <row r="679" spans="2:7" x14ac:dyDescent="0.25">
      <c r="B679" s="53">
        <v>37942</v>
      </c>
      <c r="C679" s="50" t="s">
        <v>16</v>
      </c>
      <c r="D679" s="51">
        <v>202</v>
      </c>
      <c r="E679" s="51">
        <v>230.9</v>
      </c>
      <c r="F679" s="51">
        <v>259.7</v>
      </c>
      <c r="G679" s="52">
        <v>251.02</v>
      </c>
    </row>
    <row r="680" spans="2:7" x14ac:dyDescent="0.25">
      <c r="B680" s="53">
        <v>37949</v>
      </c>
      <c r="C680" s="50" t="s">
        <v>16</v>
      </c>
      <c r="D680" s="51">
        <v>203.3</v>
      </c>
      <c r="E680" s="51">
        <v>232.4</v>
      </c>
      <c r="F680" s="51">
        <v>261.39999999999998</v>
      </c>
      <c r="G680" s="52">
        <v>265</v>
      </c>
    </row>
    <row r="681" spans="2:7" x14ac:dyDescent="0.25">
      <c r="B681" s="53">
        <v>37956</v>
      </c>
      <c r="C681" s="50" t="s">
        <v>16</v>
      </c>
      <c r="D681" s="51">
        <v>204.6</v>
      </c>
      <c r="E681" s="51">
        <v>233.9</v>
      </c>
      <c r="F681" s="51">
        <v>263.10000000000002</v>
      </c>
      <c r="G681" s="52">
        <v>272.69</v>
      </c>
    </row>
    <row r="682" spans="2:7" x14ac:dyDescent="0.25">
      <c r="B682" s="53">
        <v>37963</v>
      </c>
      <c r="C682" s="50" t="s">
        <v>16</v>
      </c>
      <c r="D682" s="51">
        <v>204.1</v>
      </c>
      <c r="E682" s="51">
        <v>233.3</v>
      </c>
      <c r="F682" s="51">
        <v>262.39999999999998</v>
      </c>
      <c r="G682" s="52">
        <v>255.3</v>
      </c>
    </row>
    <row r="683" spans="2:7" x14ac:dyDescent="0.25">
      <c r="B683" s="53">
        <v>37970</v>
      </c>
      <c r="C683" s="50" t="s">
        <v>16</v>
      </c>
      <c r="D683" s="51">
        <v>204.6</v>
      </c>
      <c r="E683" s="51">
        <v>233.9</v>
      </c>
      <c r="F683" s="51">
        <v>263.10000000000002</v>
      </c>
      <c r="G683" s="52">
        <v>260.44</v>
      </c>
    </row>
    <row r="684" spans="2:7" x14ac:dyDescent="0.25">
      <c r="B684" s="53">
        <v>37977</v>
      </c>
      <c r="C684" s="50" t="s">
        <v>16</v>
      </c>
      <c r="D684" s="51">
        <v>204.8</v>
      </c>
      <c r="E684" s="51">
        <v>234.1</v>
      </c>
      <c r="F684" s="51">
        <v>263.3</v>
      </c>
      <c r="G684" s="52">
        <v>265.63</v>
      </c>
    </row>
    <row r="685" spans="2:7" x14ac:dyDescent="0.25">
      <c r="B685" s="53">
        <v>37984</v>
      </c>
      <c r="C685" s="50" t="s">
        <v>16</v>
      </c>
      <c r="D685" s="51">
        <v>210</v>
      </c>
      <c r="E685" s="51">
        <v>240.1</v>
      </c>
      <c r="F685" s="51">
        <v>270.10000000000002</v>
      </c>
      <c r="G685" s="52">
        <v>280.27</v>
      </c>
    </row>
    <row r="686" spans="2:7" x14ac:dyDescent="0.25">
      <c r="B686" s="53">
        <v>37991</v>
      </c>
      <c r="C686" s="50" t="s">
        <v>16</v>
      </c>
      <c r="D686" s="51">
        <v>209.6</v>
      </c>
      <c r="E686" s="51">
        <v>239.6</v>
      </c>
      <c r="F686" s="51">
        <v>269.5</v>
      </c>
      <c r="G686" s="52">
        <v>287.37</v>
      </c>
    </row>
    <row r="687" spans="2:7" x14ac:dyDescent="0.25">
      <c r="B687" s="53">
        <v>37998</v>
      </c>
      <c r="C687" s="50" t="s">
        <v>16</v>
      </c>
      <c r="D687" s="51">
        <v>212.8</v>
      </c>
      <c r="E687" s="51">
        <v>243.3</v>
      </c>
      <c r="F687" s="51">
        <v>273.7</v>
      </c>
      <c r="G687" s="52">
        <v>294.75</v>
      </c>
    </row>
    <row r="688" spans="2:7" x14ac:dyDescent="0.25">
      <c r="B688" s="53">
        <v>38005</v>
      </c>
      <c r="C688" s="50" t="s">
        <v>16</v>
      </c>
      <c r="D688" s="51">
        <v>211.6</v>
      </c>
      <c r="E688" s="51">
        <v>241.9</v>
      </c>
      <c r="F688" s="51">
        <v>272.10000000000002</v>
      </c>
      <c r="G688" s="52">
        <v>302.17</v>
      </c>
    </row>
    <row r="689" spans="2:7" x14ac:dyDescent="0.25">
      <c r="B689" s="53">
        <v>38012</v>
      </c>
      <c r="C689" s="50" t="s">
        <v>16</v>
      </c>
      <c r="D689" s="51">
        <v>210.9</v>
      </c>
      <c r="E689" s="51">
        <v>241.1</v>
      </c>
      <c r="F689" s="51">
        <v>271.2</v>
      </c>
      <c r="G689" s="52">
        <v>296.97000000000003</v>
      </c>
    </row>
    <row r="690" spans="2:7" x14ac:dyDescent="0.25">
      <c r="B690" s="53">
        <v>38019</v>
      </c>
      <c r="C690" s="50" t="s">
        <v>16</v>
      </c>
      <c r="D690" s="51">
        <v>213.4</v>
      </c>
      <c r="E690" s="51">
        <v>243.9</v>
      </c>
      <c r="F690" s="51">
        <v>274.3</v>
      </c>
      <c r="G690" s="52">
        <v>311.33</v>
      </c>
    </row>
    <row r="691" spans="2:7" x14ac:dyDescent="0.25">
      <c r="B691" s="53">
        <v>38026</v>
      </c>
      <c r="C691" s="50" t="s">
        <v>16</v>
      </c>
      <c r="D691" s="51">
        <v>212.4</v>
      </c>
      <c r="E691" s="51">
        <v>242.8</v>
      </c>
      <c r="F691" s="51">
        <v>273.10000000000002</v>
      </c>
      <c r="G691" s="52">
        <v>304.52999999999997</v>
      </c>
    </row>
    <row r="692" spans="2:7" x14ac:dyDescent="0.25">
      <c r="B692" s="53">
        <v>38033</v>
      </c>
      <c r="C692" s="50" t="s">
        <v>16</v>
      </c>
      <c r="D692" s="51">
        <v>215.7</v>
      </c>
      <c r="E692" s="51">
        <v>246.6</v>
      </c>
      <c r="F692" s="51">
        <v>277.39999999999998</v>
      </c>
      <c r="G692" s="52">
        <v>315.72000000000003</v>
      </c>
    </row>
    <row r="693" spans="2:7" x14ac:dyDescent="0.25">
      <c r="B693" s="53">
        <v>38040</v>
      </c>
      <c r="C693" s="50" t="s">
        <v>16</v>
      </c>
      <c r="D693" s="51">
        <v>216.3</v>
      </c>
      <c r="E693" s="51">
        <v>247.2</v>
      </c>
      <c r="F693" s="51">
        <v>278.10000000000002</v>
      </c>
      <c r="G693" s="52">
        <v>316</v>
      </c>
    </row>
    <row r="694" spans="2:7" x14ac:dyDescent="0.25">
      <c r="B694" s="53">
        <v>38047</v>
      </c>
      <c r="C694" s="50" t="s">
        <v>16</v>
      </c>
      <c r="D694" s="51">
        <v>221.8</v>
      </c>
      <c r="E694" s="51">
        <v>253.5</v>
      </c>
      <c r="F694" s="51">
        <v>285.10000000000002</v>
      </c>
      <c r="G694" s="52">
        <v>322.31</v>
      </c>
    </row>
    <row r="695" spans="2:7" x14ac:dyDescent="0.25">
      <c r="B695" s="53">
        <v>38054</v>
      </c>
      <c r="C695" s="50" t="s">
        <v>16</v>
      </c>
      <c r="D695" s="51">
        <v>223.7</v>
      </c>
      <c r="E695" s="51">
        <v>255.7</v>
      </c>
      <c r="F695" s="51">
        <v>287.60000000000002</v>
      </c>
      <c r="G695" s="52">
        <v>327.85</v>
      </c>
    </row>
    <row r="696" spans="2:7" x14ac:dyDescent="0.25">
      <c r="B696" s="53">
        <v>38061</v>
      </c>
      <c r="C696" s="50" t="s">
        <v>16</v>
      </c>
      <c r="D696" s="51">
        <v>226.4</v>
      </c>
      <c r="E696" s="51">
        <v>258.8</v>
      </c>
      <c r="F696" s="51">
        <v>291.10000000000002</v>
      </c>
      <c r="G696" s="52">
        <v>334.09</v>
      </c>
    </row>
    <row r="697" spans="2:7" x14ac:dyDescent="0.25">
      <c r="B697" s="53">
        <v>38068</v>
      </c>
      <c r="C697" s="50" t="s">
        <v>16</v>
      </c>
      <c r="D697" s="51">
        <v>224.4</v>
      </c>
      <c r="E697" s="51">
        <v>256.5</v>
      </c>
      <c r="F697" s="51">
        <v>288.5</v>
      </c>
      <c r="G697" s="52">
        <v>322.5</v>
      </c>
    </row>
    <row r="698" spans="2:7" x14ac:dyDescent="0.25">
      <c r="B698" s="53">
        <v>38075</v>
      </c>
      <c r="C698" s="50" t="s">
        <v>16</v>
      </c>
      <c r="D698" s="51">
        <v>227.5</v>
      </c>
      <c r="E698" s="51">
        <v>260</v>
      </c>
      <c r="F698" s="51">
        <v>292.5</v>
      </c>
      <c r="G698" s="52">
        <v>334.98</v>
      </c>
    </row>
    <row r="699" spans="2:7" x14ac:dyDescent="0.25">
      <c r="B699" s="53">
        <v>38082</v>
      </c>
      <c r="C699" s="50" t="s">
        <v>16</v>
      </c>
      <c r="D699" s="51">
        <v>221.9</v>
      </c>
      <c r="E699" s="51">
        <v>253.6</v>
      </c>
      <c r="F699" s="51">
        <v>285.3</v>
      </c>
      <c r="G699" s="52">
        <v>333.17</v>
      </c>
    </row>
    <row r="700" spans="2:7" x14ac:dyDescent="0.25">
      <c r="B700" s="53">
        <v>38089</v>
      </c>
      <c r="C700" s="50" t="s">
        <v>16</v>
      </c>
      <c r="D700" s="51">
        <v>230.8</v>
      </c>
      <c r="E700" s="51">
        <v>263.8</v>
      </c>
      <c r="F700" s="51">
        <v>296.7</v>
      </c>
      <c r="G700" s="52">
        <v>328.77</v>
      </c>
    </row>
    <row r="701" spans="2:7" x14ac:dyDescent="0.25">
      <c r="B701" s="53">
        <v>38096</v>
      </c>
      <c r="C701" s="50" t="s">
        <v>16</v>
      </c>
      <c r="D701" s="51">
        <v>229.9</v>
      </c>
      <c r="E701" s="51">
        <v>262.8</v>
      </c>
      <c r="F701" s="51">
        <v>295.60000000000002</v>
      </c>
      <c r="G701" s="52">
        <v>324.5</v>
      </c>
    </row>
    <row r="702" spans="2:7" x14ac:dyDescent="0.25">
      <c r="B702" s="53">
        <v>38103</v>
      </c>
      <c r="C702" s="50" t="s">
        <v>16</v>
      </c>
      <c r="D702" s="51">
        <v>233.2</v>
      </c>
      <c r="E702" s="51">
        <v>266.60000000000002</v>
      </c>
      <c r="F702" s="51">
        <v>299.89999999999998</v>
      </c>
      <c r="G702" s="52">
        <v>337.46</v>
      </c>
    </row>
    <row r="703" spans="2:7" x14ac:dyDescent="0.25">
      <c r="B703" s="53">
        <v>38110</v>
      </c>
      <c r="C703" s="50" t="s">
        <v>16</v>
      </c>
      <c r="D703" s="51">
        <v>228.9</v>
      </c>
      <c r="E703" s="51">
        <v>261.7</v>
      </c>
      <c r="F703" s="51">
        <v>294.39999999999998</v>
      </c>
      <c r="G703" s="52">
        <v>330.75</v>
      </c>
    </row>
    <row r="704" spans="2:7" x14ac:dyDescent="0.25">
      <c r="B704" s="53">
        <v>38117</v>
      </c>
      <c r="C704" s="50" t="s">
        <v>16</v>
      </c>
      <c r="D704" s="51">
        <v>233.8</v>
      </c>
      <c r="E704" s="51">
        <v>267.3</v>
      </c>
      <c r="F704" s="51">
        <v>300.7</v>
      </c>
      <c r="G704" s="52">
        <v>347.55</v>
      </c>
    </row>
    <row r="705" spans="2:7" x14ac:dyDescent="0.25">
      <c r="B705" s="53">
        <v>38124</v>
      </c>
      <c r="C705" s="50" t="s">
        <v>16</v>
      </c>
      <c r="D705" s="51">
        <v>239.2</v>
      </c>
      <c r="E705" s="51">
        <v>273.39999999999998</v>
      </c>
      <c r="F705" s="51">
        <v>307.5</v>
      </c>
      <c r="G705" s="52">
        <v>372.8</v>
      </c>
    </row>
    <row r="706" spans="2:7" x14ac:dyDescent="0.25">
      <c r="B706" s="53">
        <v>38131</v>
      </c>
      <c r="C706" s="50" t="s">
        <v>16</v>
      </c>
      <c r="D706" s="51">
        <v>242.8</v>
      </c>
      <c r="E706" s="51">
        <v>277.5</v>
      </c>
      <c r="F706" s="51">
        <v>312.10000000000002</v>
      </c>
      <c r="G706" s="52">
        <v>387.87</v>
      </c>
    </row>
    <row r="707" spans="2:7" x14ac:dyDescent="0.25">
      <c r="B707" s="53">
        <v>38138</v>
      </c>
      <c r="C707" s="50" t="s">
        <v>16</v>
      </c>
      <c r="D707" s="51">
        <v>247.1</v>
      </c>
      <c r="E707" s="51">
        <v>282.5</v>
      </c>
      <c r="F707" s="51">
        <v>317.8</v>
      </c>
      <c r="G707" s="52">
        <v>409.96</v>
      </c>
    </row>
    <row r="708" spans="2:7" x14ac:dyDescent="0.25">
      <c r="B708" s="53">
        <v>38145</v>
      </c>
      <c r="C708" s="50" t="s">
        <v>16</v>
      </c>
      <c r="D708" s="51">
        <v>246.2</v>
      </c>
      <c r="E708" s="51">
        <v>281.39999999999998</v>
      </c>
      <c r="F708" s="51">
        <v>316.5</v>
      </c>
      <c r="G708" s="52">
        <v>387.39</v>
      </c>
    </row>
    <row r="709" spans="2:7" x14ac:dyDescent="0.25">
      <c r="B709" s="53">
        <v>38152</v>
      </c>
      <c r="C709" s="50" t="s">
        <v>16</v>
      </c>
      <c r="D709" s="51">
        <v>243.5</v>
      </c>
      <c r="E709" s="51">
        <v>278.3</v>
      </c>
      <c r="F709" s="51">
        <v>313</v>
      </c>
      <c r="G709" s="52">
        <v>370.62</v>
      </c>
    </row>
    <row r="710" spans="2:7" x14ac:dyDescent="0.25">
      <c r="B710" s="53">
        <v>38159</v>
      </c>
      <c r="C710" s="50" t="s">
        <v>16</v>
      </c>
      <c r="D710" s="51">
        <v>240.8</v>
      </c>
      <c r="E710" s="51">
        <v>275.2</v>
      </c>
      <c r="F710" s="51">
        <v>309.60000000000002</v>
      </c>
      <c r="G710" s="52">
        <v>354.27</v>
      </c>
    </row>
    <row r="711" spans="2:7" x14ac:dyDescent="0.25">
      <c r="B711" s="53">
        <v>38166</v>
      </c>
      <c r="C711" s="50" t="s">
        <v>16</v>
      </c>
      <c r="D711" s="51">
        <v>238</v>
      </c>
      <c r="E711" s="51">
        <v>272.10000000000002</v>
      </c>
      <c r="F711" s="51">
        <v>306.10000000000002</v>
      </c>
      <c r="G711" s="52">
        <v>340.01</v>
      </c>
    </row>
    <row r="712" spans="2:7" x14ac:dyDescent="0.25">
      <c r="B712" s="53">
        <v>38173</v>
      </c>
      <c r="C712" s="50" t="s">
        <v>16</v>
      </c>
      <c r="D712" s="51">
        <v>242.2</v>
      </c>
      <c r="E712" s="51">
        <v>276.89999999999998</v>
      </c>
      <c r="F712" s="51">
        <v>311.5</v>
      </c>
      <c r="G712" s="52">
        <v>347.19</v>
      </c>
    </row>
    <row r="713" spans="2:7" x14ac:dyDescent="0.25">
      <c r="B713" s="53">
        <v>38180</v>
      </c>
      <c r="C713" s="50" t="s">
        <v>16</v>
      </c>
      <c r="D713" s="51">
        <v>240.7</v>
      </c>
      <c r="E713" s="51">
        <v>275.10000000000002</v>
      </c>
      <c r="F713" s="51">
        <v>309.39999999999998</v>
      </c>
      <c r="G713" s="52">
        <v>341.48</v>
      </c>
    </row>
    <row r="714" spans="2:7" x14ac:dyDescent="0.25">
      <c r="B714" s="53">
        <v>38187</v>
      </c>
      <c r="C714" s="50" t="s">
        <v>16</v>
      </c>
      <c r="D714" s="51">
        <v>248.5</v>
      </c>
      <c r="E714" s="51">
        <v>284</v>
      </c>
      <c r="F714" s="51">
        <v>319.5</v>
      </c>
      <c r="G714" s="52">
        <v>371.67</v>
      </c>
    </row>
    <row r="715" spans="2:7" x14ac:dyDescent="0.25">
      <c r="B715" s="53">
        <v>38194</v>
      </c>
      <c r="C715" s="50" t="s">
        <v>16</v>
      </c>
      <c r="D715" s="51">
        <v>248.3</v>
      </c>
      <c r="E715" s="51">
        <v>283.8</v>
      </c>
      <c r="F715" s="51">
        <v>319.2</v>
      </c>
      <c r="G715" s="52">
        <v>374.33</v>
      </c>
    </row>
    <row r="716" spans="2:7" x14ac:dyDescent="0.25">
      <c r="B716" s="53">
        <v>38201</v>
      </c>
      <c r="C716" s="50" t="s">
        <v>16</v>
      </c>
      <c r="D716" s="51">
        <v>245.2</v>
      </c>
      <c r="E716" s="51">
        <v>280.3</v>
      </c>
      <c r="F716" s="51">
        <v>315.3</v>
      </c>
      <c r="G716" s="52">
        <v>357.23</v>
      </c>
    </row>
    <row r="717" spans="2:7" x14ac:dyDescent="0.25">
      <c r="B717" s="53">
        <v>38208</v>
      </c>
      <c r="C717" s="50" t="s">
        <v>16</v>
      </c>
      <c r="D717" s="51">
        <v>244.8</v>
      </c>
      <c r="E717" s="51">
        <v>279.8</v>
      </c>
      <c r="F717" s="51">
        <v>314.7</v>
      </c>
      <c r="G717" s="52">
        <v>354.25</v>
      </c>
    </row>
    <row r="718" spans="2:7" x14ac:dyDescent="0.25">
      <c r="B718" s="53">
        <v>38215</v>
      </c>
      <c r="C718" s="50" t="s">
        <v>16</v>
      </c>
      <c r="D718" s="51">
        <v>242</v>
      </c>
      <c r="E718" s="51">
        <v>276.60000000000002</v>
      </c>
      <c r="F718" s="51">
        <v>311.10000000000002</v>
      </c>
      <c r="G718" s="52">
        <v>343.04</v>
      </c>
    </row>
    <row r="719" spans="2:7" x14ac:dyDescent="0.25">
      <c r="B719" s="53">
        <v>38222</v>
      </c>
      <c r="C719" s="50" t="s">
        <v>16</v>
      </c>
      <c r="D719" s="51">
        <v>244.4</v>
      </c>
      <c r="E719" s="51">
        <v>279.39999999999998</v>
      </c>
      <c r="F719" s="51">
        <v>314.3</v>
      </c>
      <c r="G719" s="52">
        <v>353.58</v>
      </c>
    </row>
    <row r="720" spans="2:7" x14ac:dyDescent="0.25">
      <c r="B720" s="53">
        <v>38229</v>
      </c>
      <c r="C720" s="50" t="s">
        <v>16</v>
      </c>
      <c r="D720" s="51">
        <v>246.7</v>
      </c>
      <c r="E720" s="51">
        <v>282</v>
      </c>
      <c r="F720" s="51">
        <v>317.2</v>
      </c>
      <c r="G720" s="52">
        <v>363.98</v>
      </c>
    </row>
    <row r="721" spans="2:7" x14ac:dyDescent="0.25">
      <c r="B721" s="53">
        <v>38236</v>
      </c>
      <c r="C721" s="50" t="s">
        <v>16</v>
      </c>
      <c r="D721" s="51">
        <v>241.2</v>
      </c>
      <c r="E721" s="51">
        <v>275.7</v>
      </c>
      <c r="F721" s="51">
        <v>310.10000000000002</v>
      </c>
      <c r="G721" s="52">
        <v>341.67</v>
      </c>
    </row>
    <row r="722" spans="2:7" x14ac:dyDescent="0.25">
      <c r="B722" s="53">
        <v>38243</v>
      </c>
      <c r="C722" s="50" t="s">
        <v>16</v>
      </c>
      <c r="D722" s="51">
        <v>240.1</v>
      </c>
      <c r="E722" s="51">
        <v>274.5</v>
      </c>
      <c r="F722" s="51">
        <v>308.8</v>
      </c>
      <c r="G722" s="52">
        <v>335.84</v>
      </c>
    </row>
    <row r="723" spans="2:7" x14ac:dyDescent="0.25">
      <c r="B723" s="53">
        <v>38250</v>
      </c>
      <c r="C723" s="50" t="s">
        <v>16</v>
      </c>
      <c r="D723" s="51">
        <v>241.8</v>
      </c>
      <c r="E723" s="51">
        <v>276.39999999999998</v>
      </c>
      <c r="F723" s="51">
        <v>310.89999999999998</v>
      </c>
      <c r="G723" s="52">
        <v>346.21</v>
      </c>
    </row>
    <row r="724" spans="2:7" x14ac:dyDescent="0.25">
      <c r="B724" s="53">
        <v>38257</v>
      </c>
      <c r="C724" s="50" t="s">
        <v>16</v>
      </c>
      <c r="D724" s="51">
        <v>245.1</v>
      </c>
      <c r="E724" s="51">
        <v>280.2</v>
      </c>
      <c r="F724" s="51">
        <v>315.2</v>
      </c>
      <c r="G724" s="52">
        <v>365.15</v>
      </c>
    </row>
    <row r="725" spans="2:7" x14ac:dyDescent="0.25">
      <c r="B725" s="53">
        <v>38264</v>
      </c>
      <c r="C725" s="50" t="s">
        <v>16</v>
      </c>
      <c r="D725" s="51">
        <v>262.8</v>
      </c>
      <c r="E725" s="51">
        <v>300.39999999999998</v>
      </c>
      <c r="F725" s="51">
        <v>337.9</v>
      </c>
      <c r="G725" s="52">
        <v>383.87</v>
      </c>
    </row>
    <row r="726" spans="2:7" x14ac:dyDescent="0.25">
      <c r="B726" s="53">
        <v>38271</v>
      </c>
      <c r="C726" s="50" t="s">
        <v>16</v>
      </c>
      <c r="D726" s="51">
        <v>262.8</v>
      </c>
      <c r="E726" s="51">
        <v>300.39999999999998</v>
      </c>
      <c r="F726" s="51">
        <v>337.9</v>
      </c>
      <c r="G726" s="52">
        <v>384.47</v>
      </c>
    </row>
    <row r="727" spans="2:7" x14ac:dyDescent="0.25">
      <c r="B727" s="53">
        <v>38278</v>
      </c>
      <c r="C727" s="50" t="s">
        <v>16</v>
      </c>
      <c r="D727" s="51">
        <v>265.89999999999998</v>
      </c>
      <c r="E727" s="51">
        <v>303.89999999999998</v>
      </c>
      <c r="F727" s="51">
        <v>341.8</v>
      </c>
      <c r="G727" s="52">
        <v>394.42</v>
      </c>
    </row>
    <row r="728" spans="2:7" x14ac:dyDescent="0.25">
      <c r="B728" s="53">
        <v>38285</v>
      </c>
      <c r="C728" s="50" t="s">
        <v>16</v>
      </c>
      <c r="D728" s="51">
        <v>266.7</v>
      </c>
      <c r="E728" s="51">
        <v>304.8</v>
      </c>
      <c r="F728" s="51">
        <v>342.9</v>
      </c>
      <c r="G728" s="52">
        <v>398.72</v>
      </c>
    </row>
    <row r="729" spans="2:7" x14ac:dyDescent="0.25">
      <c r="B729" s="53">
        <v>38292</v>
      </c>
      <c r="C729" s="50" t="s">
        <v>16</v>
      </c>
      <c r="D729" s="51">
        <v>274</v>
      </c>
      <c r="E729" s="51">
        <v>313.2</v>
      </c>
      <c r="F729" s="51">
        <v>352.3</v>
      </c>
      <c r="G729" s="52">
        <v>402.58</v>
      </c>
    </row>
    <row r="730" spans="2:7" x14ac:dyDescent="0.25">
      <c r="B730" s="53">
        <v>38299</v>
      </c>
      <c r="C730" s="50" t="s">
        <v>16</v>
      </c>
      <c r="D730" s="51">
        <v>273</v>
      </c>
      <c r="E730" s="51">
        <v>312</v>
      </c>
      <c r="F730" s="51">
        <v>351</v>
      </c>
      <c r="G730" s="52">
        <v>397.22</v>
      </c>
    </row>
    <row r="731" spans="2:7" x14ac:dyDescent="0.25">
      <c r="B731" s="53">
        <v>38306</v>
      </c>
      <c r="C731" s="50" t="s">
        <v>16</v>
      </c>
      <c r="D731" s="51">
        <v>270.89999999999998</v>
      </c>
      <c r="E731" s="51">
        <v>309.60000000000002</v>
      </c>
      <c r="F731" s="51">
        <v>348.3</v>
      </c>
      <c r="G731" s="52">
        <v>381.37</v>
      </c>
    </row>
    <row r="732" spans="2:7" x14ac:dyDescent="0.25">
      <c r="B732" s="53">
        <v>38313</v>
      </c>
      <c r="C732" s="50" t="s">
        <v>16</v>
      </c>
      <c r="D732" s="51">
        <v>271</v>
      </c>
      <c r="E732" s="51">
        <v>309.8</v>
      </c>
      <c r="F732" s="51">
        <v>348.5</v>
      </c>
      <c r="G732" s="52">
        <v>375.85</v>
      </c>
    </row>
    <row r="733" spans="2:7" x14ac:dyDescent="0.25">
      <c r="B733" s="53">
        <v>38320</v>
      </c>
      <c r="C733" s="50" t="s">
        <v>16</v>
      </c>
      <c r="D733" s="51">
        <v>271.7</v>
      </c>
      <c r="E733" s="51">
        <v>310.60000000000002</v>
      </c>
      <c r="F733" s="51">
        <v>349.4</v>
      </c>
      <c r="G733" s="52">
        <v>375.45</v>
      </c>
    </row>
    <row r="734" spans="2:7" x14ac:dyDescent="0.25">
      <c r="B734" s="53">
        <v>38327</v>
      </c>
      <c r="C734" s="50" t="s">
        <v>16</v>
      </c>
      <c r="D734" s="51">
        <v>281.89999999999998</v>
      </c>
      <c r="E734" s="51">
        <v>322.2</v>
      </c>
      <c r="F734" s="51">
        <v>362.4</v>
      </c>
      <c r="G734" s="52">
        <v>387.95</v>
      </c>
    </row>
    <row r="735" spans="2:7" x14ac:dyDescent="0.25">
      <c r="B735" s="53">
        <v>38334</v>
      </c>
      <c r="C735" s="50" t="s">
        <v>16</v>
      </c>
      <c r="D735" s="51">
        <v>274</v>
      </c>
      <c r="E735" s="51">
        <v>313.2</v>
      </c>
      <c r="F735" s="51">
        <v>352.3</v>
      </c>
      <c r="G735" s="52">
        <v>356.15</v>
      </c>
    </row>
    <row r="736" spans="2:7" x14ac:dyDescent="0.25">
      <c r="B736" s="53">
        <v>38341</v>
      </c>
      <c r="C736" s="50" t="s">
        <v>16</v>
      </c>
      <c r="D736" s="51">
        <v>264.60000000000002</v>
      </c>
      <c r="E736" s="51">
        <v>302.39999999999998</v>
      </c>
      <c r="F736" s="51">
        <v>340.2</v>
      </c>
      <c r="G736" s="52">
        <v>309.83</v>
      </c>
    </row>
    <row r="737" spans="2:7" x14ac:dyDescent="0.25">
      <c r="B737" s="53">
        <v>38348</v>
      </c>
      <c r="C737" s="50" t="s">
        <v>16</v>
      </c>
      <c r="D737" s="51">
        <v>270.2</v>
      </c>
      <c r="E737" s="51">
        <v>308.8</v>
      </c>
      <c r="F737" s="51">
        <v>347.4</v>
      </c>
      <c r="G737" s="52">
        <v>323.79000000000002</v>
      </c>
    </row>
    <row r="738" spans="2:7" x14ac:dyDescent="0.25">
      <c r="B738" s="53">
        <v>38355</v>
      </c>
      <c r="C738" s="50" t="s">
        <v>16</v>
      </c>
      <c r="D738" s="51">
        <v>265.5</v>
      </c>
      <c r="E738" s="51">
        <v>303.5</v>
      </c>
      <c r="F738" s="51">
        <v>341.4</v>
      </c>
      <c r="G738" s="52">
        <v>336.3</v>
      </c>
    </row>
    <row r="739" spans="2:7" x14ac:dyDescent="0.25">
      <c r="B739" s="53">
        <v>38362</v>
      </c>
      <c r="C739" s="50" t="s">
        <v>16</v>
      </c>
      <c r="D739" s="51">
        <v>264.8</v>
      </c>
      <c r="E739" s="51">
        <v>302.7</v>
      </c>
      <c r="F739" s="51">
        <v>340.5</v>
      </c>
      <c r="G739" s="52">
        <v>327.29000000000002</v>
      </c>
    </row>
    <row r="740" spans="2:7" x14ac:dyDescent="0.25">
      <c r="B740" s="53">
        <v>38369</v>
      </c>
      <c r="C740" s="50" t="s">
        <v>16</v>
      </c>
      <c r="D740" s="51">
        <v>273.7</v>
      </c>
      <c r="E740" s="51">
        <v>312.89999999999998</v>
      </c>
      <c r="F740" s="51">
        <v>352</v>
      </c>
      <c r="G740" s="52">
        <v>358.01</v>
      </c>
    </row>
    <row r="741" spans="2:7" x14ac:dyDescent="0.25">
      <c r="B741" s="53">
        <v>38376</v>
      </c>
      <c r="C741" s="50" t="s">
        <v>16</v>
      </c>
      <c r="D741" s="51">
        <v>276.7</v>
      </c>
      <c r="E741" s="51">
        <v>316.3</v>
      </c>
      <c r="F741" s="51">
        <v>355.8</v>
      </c>
      <c r="G741" s="52">
        <v>371.43</v>
      </c>
    </row>
    <row r="742" spans="2:7" x14ac:dyDescent="0.25">
      <c r="B742" s="53">
        <v>38383</v>
      </c>
      <c r="C742" s="50" t="s">
        <v>16</v>
      </c>
      <c r="D742" s="51">
        <v>280.3</v>
      </c>
      <c r="E742" s="51">
        <v>320.39999999999998</v>
      </c>
      <c r="F742" s="51">
        <v>360.4</v>
      </c>
      <c r="G742" s="52">
        <v>379.24</v>
      </c>
    </row>
    <row r="743" spans="2:7" x14ac:dyDescent="0.25">
      <c r="B743" s="53">
        <v>38390</v>
      </c>
      <c r="C743" s="50" t="s">
        <v>16</v>
      </c>
      <c r="D743" s="51">
        <v>281.39999999999998</v>
      </c>
      <c r="E743" s="51">
        <v>321.60000000000002</v>
      </c>
      <c r="F743" s="51">
        <v>361.8</v>
      </c>
      <c r="G743" s="52">
        <v>391.16</v>
      </c>
    </row>
    <row r="744" spans="2:7" x14ac:dyDescent="0.25">
      <c r="B744" s="53">
        <v>38397</v>
      </c>
      <c r="C744" s="50" t="s">
        <v>16</v>
      </c>
      <c r="D744" s="51">
        <v>279.3</v>
      </c>
      <c r="E744" s="51">
        <v>319.2</v>
      </c>
      <c r="F744" s="51">
        <v>359.1</v>
      </c>
      <c r="G744" s="52">
        <v>376.87</v>
      </c>
    </row>
    <row r="745" spans="2:7" x14ac:dyDescent="0.25">
      <c r="B745" s="53">
        <v>38404</v>
      </c>
      <c r="C745" s="50" t="s">
        <v>16</v>
      </c>
      <c r="D745" s="51">
        <v>276.60000000000002</v>
      </c>
      <c r="E745" s="51">
        <v>316.2</v>
      </c>
      <c r="F745" s="51">
        <v>355.7</v>
      </c>
      <c r="G745" s="52">
        <v>359.93</v>
      </c>
    </row>
    <row r="746" spans="2:7" x14ac:dyDescent="0.25">
      <c r="B746" s="53">
        <v>38411</v>
      </c>
      <c r="C746" s="50" t="s">
        <v>16</v>
      </c>
      <c r="D746" s="51">
        <v>278.3</v>
      </c>
      <c r="E746" s="51">
        <v>318.10000000000002</v>
      </c>
      <c r="F746" s="51">
        <v>357.8</v>
      </c>
      <c r="G746" s="52">
        <v>359.72</v>
      </c>
    </row>
    <row r="747" spans="2:7" x14ac:dyDescent="0.25">
      <c r="B747" s="53">
        <v>38418</v>
      </c>
      <c r="C747" s="50" t="s">
        <v>16</v>
      </c>
      <c r="D747" s="51">
        <v>280.39999999999998</v>
      </c>
      <c r="E747" s="51">
        <v>320.5</v>
      </c>
      <c r="F747" s="51">
        <v>360.5</v>
      </c>
      <c r="G747" s="52">
        <v>368.29</v>
      </c>
    </row>
    <row r="748" spans="2:7" x14ac:dyDescent="0.25">
      <c r="B748" s="53">
        <v>38425</v>
      </c>
      <c r="C748" s="50" t="s">
        <v>16</v>
      </c>
      <c r="D748" s="51">
        <v>288.5</v>
      </c>
      <c r="E748" s="51">
        <v>329.8</v>
      </c>
      <c r="F748" s="51">
        <v>371</v>
      </c>
      <c r="G748" s="52">
        <v>398.38</v>
      </c>
    </row>
    <row r="749" spans="2:7" x14ac:dyDescent="0.25">
      <c r="B749" s="53">
        <v>38432</v>
      </c>
      <c r="C749" s="50" t="s">
        <v>16</v>
      </c>
      <c r="D749" s="51">
        <v>296.10000000000002</v>
      </c>
      <c r="E749" s="51">
        <v>338.4</v>
      </c>
      <c r="F749" s="51">
        <v>380.7</v>
      </c>
      <c r="G749" s="52">
        <v>428.59</v>
      </c>
    </row>
    <row r="750" spans="2:7" x14ac:dyDescent="0.25">
      <c r="B750" s="53">
        <v>38439</v>
      </c>
      <c r="C750" s="50" t="s">
        <v>16</v>
      </c>
      <c r="D750" s="51">
        <v>299.2</v>
      </c>
      <c r="E750" s="51">
        <v>342</v>
      </c>
      <c r="F750" s="51">
        <v>384.7</v>
      </c>
      <c r="G750" s="52">
        <v>440.7</v>
      </c>
    </row>
    <row r="751" spans="2:7" x14ac:dyDescent="0.25">
      <c r="B751" s="53">
        <v>38446</v>
      </c>
      <c r="C751" s="50" t="s">
        <v>16</v>
      </c>
      <c r="D751" s="51">
        <v>300.3</v>
      </c>
      <c r="E751" s="51">
        <v>343.3</v>
      </c>
      <c r="F751" s="51">
        <v>386.2</v>
      </c>
      <c r="G751" s="52">
        <v>460.64</v>
      </c>
    </row>
    <row r="752" spans="2:7" x14ac:dyDescent="0.25">
      <c r="B752" s="53">
        <v>38453</v>
      </c>
      <c r="C752" s="50" t="s">
        <v>16</v>
      </c>
      <c r="D752" s="51">
        <v>333.8</v>
      </c>
      <c r="E752" s="51">
        <v>381.5</v>
      </c>
      <c r="F752" s="51">
        <v>429.1</v>
      </c>
      <c r="G752" s="52">
        <v>471.52</v>
      </c>
    </row>
    <row r="753" spans="2:7" x14ac:dyDescent="0.25">
      <c r="B753" s="53">
        <v>38460</v>
      </c>
      <c r="C753" s="50" t="s">
        <v>16</v>
      </c>
      <c r="D753" s="51">
        <v>333.1</v>
      </c>
      <c r="E753" s="51">
        <v>380.7</v>
      </c>
      <c r="F753" s="51">
        <v>428.2</v>
      </c>
      <c r="G753" s="52">
        <v>466.58</v>
      </c>
    </row>
    <row r="754" spans="2:7" x14ac:dyDescent="0.25">
      <c r="B754" s="53">
        <v>38467</v>
      </c>
      <c r="C754" s="50" t="s">
        <v>16</v>
      </c>
      <c r="D754" s="51">
        <v>325.5</v>
      </c>
      <c r="E754" s="51">
        <v>372</v>
      </c>
      <c r="F754" s="51">
        <v>418.5</v>
      </c>
      <c r="G754" s="52">
        <v>434.21</v>
      </c>
    </row>
    <row r="755" spans="2:7" x14ac:dyDescent="0.25">
      <c r="B755" s="53">
        <v>38474</v>
      </c>
      <c r="C755" s="50" t="s">
        <v>16</v>
      </c>
      <c r="D755" s="51">
        <v>326.89999999999998</v>
      </c>
      <c r="E755" s="51">
        <v>373.6</v>
      </c>
      <c r="F755" s="51">
        <v>420.3</v>
      </c>
      <c r="G755" s="52">
        <v>452.66</v>
      </c>
    </row>
    <row r="756" spans="2:7" x14ac:dyDescent="0.25">
      <c r="B756" s="53">
        <v>38481</v>
      </c>
      <c r="C756" s="50" t="s">
        <v>16</v>
      </c>
      <c r="D756" s="51">
        <v>324.7</v>
      </c>
      <c r="E756" s="51">
        <v>371.1</v>
      </c>
      <c r="F756" s="51">
        <v>417.4</v>
      </c>
      <c r="G756" s="52">
        <v>444.42</v>
      </c>
    </row>
    <row r="757" spans="2:7" x14ac:dyDescent="0.25">
      <c r="B757" s="53">
        <v>38488</v>
      </c>
      <c r="C757" s="50" t="s">
        <v>16</v>
      </c>
      <c r="D757" s="51">
        <v>318.3</v>
      </c>
      <c r="E757" s="51">
        <v>363.8</v>
      </c>
      <c r="F757" s="51">
        <v>409.2</v>
      </c>
      <c r="G757" s="52">
        <v>414.19</v>
      </c>
    </row>
    <row r="758" spans="2:7" x14ac:dyDescent="0.25">
      <c r="B758" s="53">
        <v>38495</v>
      </c>
      <c r="C758" s="50" t="s">
        <v>16</v>
      </c>
      <c r="D758" s="51">
        <v>319.7</v>
      </c>
      <c r="E758" s="51">
        <v>365.4</v>
      </c>
      <c r="F758" s="51">
        <v>411</v>
      </c>
      <c r="G758" s="52">
        <v>417.46</v>
      </c>
    </row>
    <row r="759" spans="2:7" x14ac:dyDescent="0.25">
      <c r="B759" s="53">
        <v>38502</v>
      </c>
      <c r="C759" s="50" t="s">
        <v>16</v>
      </c>
      <c r="D759" s="51">
        <v>315.89999999999998</v>
      </c>
      <c r="E759" s="51">
        <v>361.1</v>
      </c>
      <c r="F759" s="51">
        <v>406.2</v>
      </c>
      <c r="G759" s="52">
        <v>402.71</v>
      </c>
    </row>
    <row r="760" spans="2:7" x14ac:dyDescent="0.25">
      <c r="B760" s="53">
        <v>38509</v>
      </c>
      <c r="C760" s="50" t="s">
        <v>16</v>
      </c>
      <c r="D760" s="51">
        <v>322.7</v>
      </c>
      <c r="E760" s="51">
        <v>368.8</v>
      </c>
      <c r="F760" s="51">
        <v>414.9</v>
      </c>
      <c r="G760" s="52">
        <v>406.22</v>
      </c>
    </row>
    <row r="761" spans="2:7" x14ac:dyDescent="0.25">
      <c r="B761" s="53">
        <v>38516</v>
      </c>
      <c r="C761" s="50" t="s">
        <v>16</v>
      </c>
      <c r="D761" s="51">
        <v>326.5</v>
      </c>
      <c r="E761" s="51">
        <v>373.2</v>
      </c>
      <c r="F761" s="51">
        <v>419.8</v>
      </c>
      <c r="G761" s="52">
        <v>426.42</v>
      </c>
    </row>
    <row r="762" spans="2:7" x14ac:dyDescent="0.25">
      <c r="B762" s="53">
        <v>38523</v>
      </c>
      <c r="C762" s="50" t="s">
        <v>16</v>
      </c>
      <c r="D762" s="51">
        <v>328.3</v>
      </c>
      <c r="E762" s="51">
        <v>375.2</v>
      </c>
      <c r="F762" s="51">
        <v>422.1</v>
      </c>
      <c r="G762" s="52">
        <v>432.51</v>
      </c>
    </row>
    <row r="763" spans="2:7" x14ac:dyDescent="0.25">
      <c r="B763" s="53">
        <v>38530</v>
      </c>
      <c r="C763" s="50" t="s">
        <v>16</v>
      </c>
      <c r="D763" s="51">
        <v>329.9</v>
      </c>
      <c r="E763" s="51">
        <v>377.1</v>
      </c>
      <c r="F763" s="51">
        <v>424.2</v>
      </c>
      <c r="G763" s="52">
        <v>440.7</v>
      </c>
    </row>
    <row r="764" spans="2:7" x14ac:dyDescent="0.25">
      <c r="B764" s="53">
        <v>38537</v>
      </c>
      <c r="C764" s="50" t="s">
        <v>16</v>
      </c>
      <c r="D764" s="51">
        <v>333.7</v>
      </c>
      <c r="E764" s="51">
        <v>381.4</v>
      </c>
      <c r="F764" s="51">
        <v>429</v>
      </c>
      <c r="G764" s="52">
        <v>452.52</v>
      </c>
    </row>
    <row r="765" spans="2:7" x14ac:dyDescent="0.25">
      <c r="B765" s="53">
        <v>38544</v>
      </c>
      <c r="C765" s="50" t="s">
        <v>16</v>
      </c>
      <c r="D765" s="51">
        <v>331.7</v>
      </c>
      <c r="E765" s="51">
        <v>379.1</v>
      </c>
      <c r="F765" s="51">
        <v>426.4</v>
      </c>
      <c r="G765" s="52">
        <v>443.01</v>
      </c>
    </row>
    <row r="766" spans="2:7" x14ac:dyDescent="0.25">
      <c r="B766" s="53">
        <v>38551</v>
      </c>
      <c r="C766" s="50" t="s">
        <v>16</v>
      </c>
      <c r="D766" s="51">
        <v>340.4</v>
      </c>
      <c r="E766" s="51">
        <v>389.1</v>
      </c>
      <c r="F766" s="51">
        <v>437.7</v>
      </c>
      <c r="G766" s="52">
        <v>476.78</v>
      </c>
    </row>
    <row r="767" spans="2:7" x14ac:dyDescent="0.25">
      <c r="B767" s="53">
        <v>38558</v>
      </c>
      <c r="C767" s="50" t="s">
        <v>16</v>
      </c>
      <c r="D767" s="51">
        <v>337</v>
      </c>
      <c r="E767" s="51">
        <v>385.2</v>
      </c>
      <c r="F767" s="51">
        <v>433.3</v>
      </c>
      <c r="G767" s="52">
        <v>465.65</v>
      </c>
    </row>
    <row r="768" spans="2:7" x14ac:dyDescent="0.25">
      <c r="B768" s="53">
        <v>38565</v>
      </c>
      <c r="C768" s="50" t="s">
        <v>16</v>
      </c>
      <c r="D768" s="51">
        <v>338.6</v>
      </c>
      <c r="E768" s="51">
        <v>387</v>
      </c>
      <c r="F768" s="51">
        <v>435.3</v>
      </c>
      <c r="G768" s="52">
        <v>454.97</v>
      </c>
    </row>
    <row r="769" spans="2:7" x14ac:dyDescent="0.25">
      <c r="B769" s="53">
        <v>38572</v>
      </c>
      <c r="C769" s="50" t="s">
        <v>16</v>
      </c>
      <c r="D769" s="51">
        <v>339.4</v>
      </c>
      <c r="E769" s="51">
        <v>387.9</v>
      </c>
      <c r="F769" s="51">
        <v>436.3</v>
      </c>
      <c r="G769" s="52">
        <v>457.22</v>
      </c>
    </row>
    <row r="770" spans="2:7" x14ac:dyDescent="0.25">
      <c r="B770" s="53">
        <v>38579</v>
      </c>
      <c r="C770" s="50" t="s">
        <v>16</v>
      </c>
      <c r="D770" s="51">
        <v>347.2</v>
      </c>
      <c r="E770" s="51">
        <v>396.8</v>
      </c>
      <c r="F770" s="51">
        <v>446.4</v>
      </c>
      <c r="G770" s="52">
        <v>489.71</v>
      </c>
    </row>
    <row r="771" spans="2:7" x14ac:dyDescent="0.25">
      <c r="B771" s="53">
        <v>38586</v>
      </c>
      <c r="C771" s="50" t="s">
        <v>16</v>
      </c>
      <c r="D771" s="51">
        <v>355.3</v>
      </c>
      <c r="E771" s="51">
        <v>406.1</v>
      </c>
      <c r="F771" s="51">
        <v>456.8</v>
      </c>
      <c r="G771" s="52">
        <v>527.38</v>
      </c>
    </row>
    <row r="772" spans="2:7" x14ac:dyDescent="0.25">
      <c r="B772" s="53">
        <v>38593</v>
      </c>
      <c r="C772" s="50" t="s">
        <v>16</v>
      </c>
      <c r="D772" s="51">
        <v>358.4</v>
      </c>
      <c r="E772" s="51">
        <v>409.7</v>
      </c>
      <c r="F772" s="51">
        <v>460.9</v>
      </c>
      <c r="G772" s="52">
        <v>547.34</v>
      </c>
    </row>
    <row r="773" spans="2:7" x14ac:dyDescent="0.25">
      <c r="B773" s="53">
        <v>38600</v>
      </c>
      <c r="C773" s="50" t="s">
        <v>16</v>
      </c>
      <c r="D773" s="51">
        <v>354.2</v>
      </c>
      <c r="E773" s="51">
        <v>404.9</v>
      </c>
      <c r="F773" s="51">
        <v>455.5</v>
      </c>
      <c r="G773" s="52">
        <v>521.29</v>
      </c>
    </row>
    <row r="774" spans="2:7" x14ac:dyDescent="0.25">
      <c r="B774" s="53">
        <v>38607</v>
      </c>
      <c r="C774" s="50" t="s">
        <v>16</v>
      </c>
      <c r="D774" s="51">
        <v>354.2</v>
      </c>
      <c r="E774" s="51">
        <v>404.8</v>
      </c>
      <c r="F774" s="51">
        <v>455.4</v>
      </c>
      <c r="G774" s="52">
        <v>747.03</v>
      </c>
    </row>
    <row r="775" spans="2:7" x14ac:dyDescent="0.25">
      <c r="B775" s="53">
        <v>38614</v>
      </c>
      <c r="C775" s="50" t="s">
        <v>16</v>
      </c>
      <c r="D775" s="51">
        <v>382.3</v>
      </c>
      <c r="E775" s="51">
        <v>437</v>
      </c>
      <c r="F775" s="51">
        <v>491.6</v>
      </c>
      <c r="G775" s="52">
        <v>656.31</v>
      </c>
    </row>
    <row r="776" spans="2:7" x14ac:dyDescent="0.25">
      <c r="B776" s="53">
        <v>38621</v>
      </c>
      <c r="C776" s="50" t="s">
        <v>16</v>
      </c>
      <c r="D776" s="51">
        <v>359.1</v>
      </c>
      <c r="E776" s="51">
        <v>410.5</v>
      </c>
      <c r="F776" s="51">
        <v>461.8</v>
      </c>
      <c r="G776" s="52">
        <v>550.99</v>
      </c>
    </row>
    <row r="777" spans="2:7" x14ac:dyDescent="0.25">
      <c r="B777" s="53">
        <v>38628</v>
      </c>
      <c r="C777" s="50" t="s">
        <v>16</v>
      </c>
      <c r="D777" s="51">
        <v>529.9</v>
      </c>
      <c r="E777" s="51">
        <v>557.79999999999995</v>
      </c>
      <c r="F777" s="51">
        <v>585.6</v>
      </c>
      <c r="G777" s="52">
        <v>561.04</v>
      </c>
    </row>
    <row r="778" spans="2:7" x14ac:dyDescent="0.25">
      <c r="B778" s="53">
        <v>38635</v>
      </c>
      <c r="C778" s="50" t="s">
        <v>16</v>
      </c>
      <c r="D778" s="51">
        <v>528.1</v>
      </c>
      <c r="E778" s="51">
        <v>555.9</v>
      </c>
      <c r="F778" s="51">
        <v>583.6</v>
      </c>
      <c r="G778" s="52">
        <v>558.52</v>
      </c>
    </row>
    <row r="779" spans="2:7" x14ac:dyDescent="0.25">
      <c r="B779" s="53">
        <v>38642</v>
      </c>
      <c r="C779" s="50" t="s">
        <v>16</v>
      </c>
      <c r="D779" s="51">
        <v>527.5</v>
      </c>
      <c r="E779" s="51">
        <v>555.29999999999995</v>
      </c>
      <c r="F779" s="51">
        <v>583</v>
      </c>
      <c r="G779" s="52">
        <v>539.11</v>
      </c>
    </row>
    <row r="780" spans="2:7" x14ac:dyDescent="0.25">
      <c r="B780" s="53">
        <v>38649</v>
      </c>
      <c r="C780" s="50" t="s">
        <v>16</v>
      </c>
      <c r="D780" s="51">
        <v>527.70000000000005</v>
      </c>
      <c r="E780" s="51">
        <v>555.5</v>
      </c>
      <c r="F780" s="51">
        <v>583.20000000000005</v>
      </c>
      <c r="G780" s="52">
        <v>541.04999999999995</v>
      </c>
    </row>
    <row r="781" spans="2:7" x14ac:dyDescent="0.25">
      <c r="B781" s="53">
        <v>38656</v>
      </c>
      <c r="C781" s="50" t="s">
        <v>16</v>
      </c>
      <c r="D781" s="51">
        <v>515.9</v>
      </c>
      <c r="E781" s="51">
        <v>543.1</v>
      </c>
      <c r="F781" s="51">
        <v>570.20000000000005</v>
      </c>
      <c r="G781" s="52">
        <v>508.75</v>
      </c>
    </row>
    <row r="782" spans="2:7" x14ac:dyDescent="0.25">
      <c r="B782" s="53">
        <v>38663</v>
      </c>
      <c r="C782" s="50" t="s">
        <v>16</v>
      </c>
      <c r="D782" s="51">
        <v>513.70000000000005</v>
      </c>
      <c r="E782" s="51">
        <v>540.79999999999995</v>
      </c>
      <c r="F782" s="51">
        <v>567.79999999999995</v>
      </c>
      <c r="G782" s="52">
        <v>474.33</v>
      </c>
    </row>
    <row r="783" spans="2:7" x14ac:dyDescent="0.25">
      <c r="B783" s="53">
        <v>38670</v>
      </c>
      <c r="C783" s="50" t="s">
        <v>16</v>
      </c>
      <c r="D783" s="51">
        <v>508.7</v>
      </c>
      <c r="E783" s="51">
        <v>535.5</v>
      </c>
      <c r="F783" s="51">
        <v>562.20000000000005</v>
      </c>
      <c r="G783" s="52">
        <v>452.92</v>
      </c>
    </row>
    <row r="784" spans="2:7" x14ac:dyDescent="0.25">
      <c r="B784" s="53">
        <v>38677</v>
      </c>
      <c r="C784" s="50" t="s">
        <v>16</v>
      </c>
      <c r="D784" s="51">
        <v>455.2</v>
      </c>
      <c r="E784" s="51">
        <v>479.2</v>
      </c>
      <c r="F784" s="51">
        <v>503.1</v>
      </c>
      <c r="G784" s="52">
        <v>427.08</v>
      </c>
    </row>
    <row r="785" spans="2:7" x14ac:dyDescent="0.25">
      <c r="B785" s="53">
        <v>38684</v>
      </c>
      <c r="C785" s="50" t="s">
        <v>16</v>
      </c>
      <c r="D785" s="51">
        <v>446.4</v>
      </c>
      <c r="E785" s="51">
        <v>469.9</v>
      </c>
      <c r="F785" s="51">
        <v>493.3</v>
      </c>
      <c r="G785" s="52">
        <v>420.61</v>
      </c>
    </row>
    <row r="786" spans="2:7" x14ac:dyDescent="0.25">
      <c r="B786" s="53">
        <v>38691</v>
      </c>
      <c r="C786" s="50" t="s">
        <v>16</v>
      </c>
      <c r="D786" s="51">
        <v>448.1</v>
      </c>
      <c r="E786" s="51">
        <v>471.7</v>
      </c>
      <c r="F786" s="51">
        <v>495.2</v>
      </c>
      <c r="G786" s="52">
        <v>418.4</v>
      </c>
    </row>
    <row r="787" spans="2:7" x14ac:dyDescent="0.25">
      <c r="B787" s="53">
        <v>38698</v>
      </c>
      <c r="C787" s="50" t="s">
        <v>16</v>
      </c>
      <c r="D787" s="51">
        <v>444.6</v>
      </c>
      <c r="E787" s="51">
        <v>468</v>
      </c>
      <c r="F787" s="51">
        <v>491.4</v>
      </c>
      <c r="G787" s="52">
        <v>415.14</v>
      </c>
    </row>
    <row r="788" spans="2:7" x14ac:dyDescent="0.25">
      <c r="B788" s="53">
        <v>38705</v>
      </c>
      <c r="C788" s="50" t="s">
        <v>16</v>
      </c>
      <c r="D788" s="51">
        <v>449.5</v>
      </c>
      <c r="E788" s="51">
        <v>473.2</v>
      </c>
      <c r="F788" s="51">
        <v>496.8</v>
      </c>
      <c r="G788" s="52">
        <v>442.68</v>
      </c>
    </row>
    <row r="789" spans="2:7" x14ac:dyDescent="0.25">
      <c r="B789" s="53">
        <v>38712</v>
      </c>
      <c r="C789" s="50" t="s">
        <v>16</v>
      </c>
      <c r="D789" s="51">
        <v>449.8</v>
      </c>
      <c r="E789" s="51">
        <v>473.5</v>
      </c>
      <c r="F789" s="51">
        <v>497.1</v>
      </c>
      <c r="G789" s="52">
        <v>455.64</v>
      </c>
    </row>
    <row r="790" spans="2:7" x14ac:dyDescent="0.25">
      <c r="B790" s="53">
        <v>38719</v>
      </c>
      <c r="C790" s="50" t="s">
        <v>16</v>
      </c>
      <c r="D790" s="51">
        <v>448.6</v>
      </c>
      <c r="E790" s="51">
        <v>472.3</v>
      </c>
      <c r="F790" s="51">
        <v>495.9</v>
      </c>
      <c r="G790" s="52">
        <v>432.28</v>
      </c>
    </row>
    <row r="791" spans="2:7" x14ac:dyDescent="0.25">
      <c r="B791" s="53">
        <v>38726</v>
      </c>
      <c r="C791" s="50" t="s">
        <v>16</v>
      </c>
      <c r="D791" s="51">
        <v>453.7</v>
      </c>
      <c r="E791" s="51">
        <v>477.6</v>
      </c>
      <c r="F791" s="51">
        <v>501.4</v>
      </c>
      <c r="G791" s="52">
        <v>445.18</v>
      </c>
    </row>
    <row r="792" spans="2:7" x14ac:dyDescent="0.25">
      <c r="B792" s="53">
        <v>38733</v>
      </c>
      <c r="C792" s="50" t="s">
        <v>16</v>
      </c>
      <c r="D792" s="51">
        <v>468.4</v>
      </c>
      <c r="E792" s="51">
        <v>493.1</v>
      </c>
      <c r="F792" s="51">
        <v>517.70000000000005</v>
      </c>
      <c r="G792" s="52">
        <v>490.68</v>
      </c>
    </row>
    <row r="793" spans="2:7" x14ac:dyDescent="0.25">
      <c r="B793" s="53">
        <v>38740</v>
      </c>
      <c r="C793" s="50" t="s">
        <v>16</v>
      </c>
      <c r="D793" s="51">
        <v>473.8</v>
      </c>
      <c r="E793" s="51">
        <v>498.8</v>
      </c>
      <c r="F793" s="51">
        <v>523.70000000000005</v>
      </c>
      <c r="G793" s="52">
        <v>497.63</v>
      </c>
    </row>
    <row r="794" spans="2:7" x14ac:dyDescent="0.25">
      <c r="B794" s="53">
        <v>38747</v>
      </c>
      <c r="C794" s="50" t="s">
        <v>16</v>
      </c>
      <c r="D794" s="51">
        <v>478.8</v>
      </c>
      <c r="E794" s="51">
        <v>504.1</v>
      </c>
      <c r="F794" s="51">
        <v>529.29999999999995</v>
      </c>
      <c r="G794" s="52">
        <v>496.11</v>
      </c>
    </row>
    <row r="795" spans="2:7" x14ac:dyDescent="0.25">
      <c r="B795" s="53">
        <v>38754</v>
      </c>
      <c r="C795" s="50" t="s">
        <v>16</v>
      </c>
      <c r="D795" s="51">
        <v>479.1</v>
      </c>
      <c r="E795" s="51">
        <v>504.4</v>
      </c>
      <c r="F795" s="51">
        <v>529.6</v>
      </c>
      <c r="G795" s="52">
        <v>471.82</v>
      </c>
    </row>
    <row r="796" spans="2:7" x14ac:dyDescent="0.25">
      <c r="B796" s="53">
        <v>38761</v>
      </c>
      <c r="C796" s="50" t="s">
        <v>16</v>
      </c>
      <c r="D796" s="51">
        <v>478</v>
      </c>
      <c r="E796" s="51">
        <v>503.2</v>
      </c>
      <c r="F796" s="51">
        <v>528.29999999999995</v>
      </c>
      <c r="G796" s="52">
        <v>466.4</v>
      </c>
    </row>
    <row r="797" spans="2:7" x14ac:dyDescent="0.25">
      <c r="B797" s="53">
        <v>38768</v>
      </c>
      <c r="C797" s="50" t="s">
        <v>16</v>
      </c>
      <c r="D797" s="51">
        <v>466.9</v>
      </c>
      <c r="E797" s="51">
        <v>491.5</v>
      </c>
      <c r="F797" s="51">
        <v>516</v>
      </c>
      <c r="G797" s="52">
        <v>446.8</v>
      </c>
    </row>
    <row r="798" spans="2:7" x14ac:dyDescent="0.25">
      <c r="B798" s="53">
        <v>38775</v>
      </c>
      <c r="C798" s="50" t="s">
        <v>16</v>
      </c>
      <c r="D798" s="51">
        <v>456.3</v>
      </c>
      <c r="E798" s="51">
        <v>480.4</v>
      </c>
      <c r="F798" s="51">
        <v>504.4</v>
      </c>
      <c r="G798" s="52">
        <v>415.68</v>
      </c>
    </row>
    <row r="799" spans="2:7" x14ac:dyDescent="0.25">
      <c r="B799" s="53">
        <v>38782</v>
      </c>
      <c r="C799" s="50" t="s">
        <v>16</v>
      </c>
      <c r="D799" s="51">
        <v>459.5</v>
      </c>
      <c r="E799" s="51">
        <v>483.7</v>
      </c>
      <c r="F799" s="51">
        <v>507.8</v>
      </c>
      <c r="G799" s="52">
        <v>441.2</v>
      </c>
    </row>
    <row r="800" spans="2:7" x14ac:dyDescent="0.25">
      <c r="B800" s="53">
        <v>38789</v>
      </c>
      <c r="C800" s="50" t="s">
        <v>16</v>
      </c>
      <c r="D800" s="51">
        <v>462.1</v>
      </c>
      <c r="E800" s="51">
        <v>486.5</v>
      </c>
      <c r="F800" s="51">
        <v>510.8</v>
      </c>
      <c r="G800" s="52">
        <v>438.11</v>
      </c>
    </row>
    <row r="801" spans="2:7" x14ac:dyDescent="0.25">
      <c r="B801" s="53">
        <v>38796</v>
      </c>
      <c r="C801" s="50" t="s">
        <v>16</v>
      </c>
      <c r="D801" s="51">
        <v>457.4</v>
      </c>
      <c r="E801" s="51">
        <v>481.5</v>
      </c>
      <c r="F801" s="51">
        <v>505.5</v>
      </c>
      <c r="G801" s="52">
        <v>453.64</v>
      </c>
    </row>
    <row r="802" spans="2:7" x14ac:dyDescent="0.25">
      <c r="B802" s="53">
        <v>38803</v>
      </c>
      <c r="C802" s="50" t="s">
        <v>16</v>
      </c>
      <c r="D802" s="51">
        <v>451.4</v>
      </c>
      <c r="E802" s="51">
        <v>475.2</v>
      </c>
      <c r="F802" s="51">
        <v>498.9</v>
      </c>
      <c r="G802" s="52">
        <v>522.37</v>
      </c>
    </row>
    <row r="803" spans="2:7" x14ac:dyDescent="0.25">
      <c r="B803" s="53">
        <v>38810</v>
      </c>
      <c r="C803" s="50" t="s">
        <v>16</v>
      </c>
      <c r="D803" s="51">
        <v>449.2</v>
      </c>
      <c r="E803" s="51">
        <v>472.9</v>
      </c>
      <c r="F803" s="51">
        <v>496.5</v>
      </c>
      <c r="G803" s="52">
        <v>512.29</v>
      </c>
    </row>
    <row r="804" spans="2:7" x14ac:dyDescent="0.25">
      <c r="B804" s="53">
        <v>38817</v>
      </c>
      <c r="C804" s="50" t="s">
        <v>16</v>
      </c>
      <c r="D804" s="51">
        <v>448.9</v>
      </c>
      <c r="E804" s="51">
        <v>472.6</v>
      </c>
      <c r="F804" s="51">
        <v>496.2</v>
      </c>
      <c r="G804" s="52">
        <v>535.13</v>
      </c>
    </row>
    <row r="805" spans="2:7" x14ac:dyDescent="0.25">
      <c r="B805" s="53">
        <v>38824</v>
      </c>
      <c r="C805" s="50" t="s">
        <v>16</v>
      </c>
      <c r="D805" s="51">
        <v>471.8</v>
      </c>
      <c r="E805" s="51">
        <v>496.7</v>
      </c>
      <c r="F805" s="51">
        <v>521.5</v>
      </c>
      <c r="G805" s="52">
        <v>553.28</v>
      </c>
    </row>
    <row r="806" spans="2:7" x14ac:dyDescent="0.25">
      <c r="B806" s="53">
        <v>38831</v>
      </c>
      <c r="C806" s="50" t="s">
        <v>16</v>
      </c>
      <c r="D806" s="51">
        <v>500.9</v>
      </c>
      <c r="E806" s="51">
        <v>527.29999999999995</v>
      </c>
      <c r="F806" s="51">
        <v>553.6</v>
      </c>
      <c r="G806" s="52">
        <v>590.52</v>
      </c>
    </row>
    <row r="807" spans="2:7" x14ac:dyDescent="0.25">
      <c r="B807" s="53">
        <v>38838</v>
      </c>
      <c r="C807" s="50" t="s">
        <v>16</v>
      </c>
      <c r="D807" s="51">
        <v>509.2</v>
      </c>
      <c r="E807" s="51">
        <v>536</v>
      </c>
      <c r="F807" s="51">
        <v>562.79999999999995</v>
      </c>
      <c r="G807" s="52">
        <v>622.33000000000004</v>
      </c>
    </row>
    <row r="808" spans="2:7" x14ac:dyDescent="0.25">
      <c r="B808" s="53">
        <v>38845</v>
      </c>
      <c r="C808" s="50" t="s">
        <v>16</v>
      </c>
      <c r="D808" s="51">
        <v>509.5</v>
      </c>
      <c r="E808" s="51">
        <v>536.4</v>
      </c>
      <c r="F808" s="51">
        <v>563.20000000000005</v>
      </c>
      <c r="G808" s="52">
        <v>619.79999999999995</v>
      </c>
    </row>
    <row r="809" spans="2:7" x14ac:dyDescent="0.25">
      <c r="B809" s="53">
        <v>38852</v>
      </c>
      <c r="C809" s="50" t="s">
        <v>16</v>
      </c>
      <c r="D809" s="51">
        <v>512.5</v>
      </c>
      <c r="E809" s="51">
        <v>539.5</v>
      </c>
      <c r="F809" s="51">
        <v>566.4</v>
      </c>
      <c r="G809" s="52">
        <v>613.25</v>
      </c>
    </row>
    <row r="810" spans="2:7" x14ac:dyDescent="0.25">
      <c r="B810" s="53">
        <v>38859</v>
      </c>
      <c r="C810" s="50" t="s">
        <v>16</v>
      </c>
      <c r="D810" s="51">
        <v>513</v>
      </c>
      <c r="E810" s="51">
        <v>540</v>
      </c>
      <c r="F810" s="51">
        <v>567</v>
      </c>
      <c r="G810" s="52">
        <v>617.74</v>
      </c>
    </row>
    <row r="811" spans="2:7" x14ac:dyDescent="0.25">
      <c r="B811" s="53">
        <v>38866</v>
      </c>
      <c r="C811" s="50" t="s">
        <v>16</v>
      </c>
      <c r="D811" s="51">
        <v>504.8</v>
      </c>
      <c r="E811" s="51">
        <v>531.4</v>
      </c>
      <c r="F811" s="51">
        <v>557.9</v>
      </c>
      <c r="G811" s="52">
        <v>576.52</v>
      </c>
    </row>
    <row r="812" spans="2:7" x14ac:dyDescent="0.25">
      <c r="B812" s="53">
        <v>38873</v>
      </c>
      <c r="C812" s="50" t="s">
        <v>16</v>
      </c>
      <c r="D812" s="51">
        <v>509.1</v>
      </c>
      <c r="E812" s="51">
        <v>535.9</v>
      </c>
      <c r="F812" s="51">
        <v>562.6</v>
      </c>
      <c r="G812" s="52">
        <v>589.85</v>
      </c>
    </row>
    <row r="813" spans="2:7" x14ac:dyDescent="0.25">
      <c r="B813" s="53">
        <v>38880</v>
      </c>
      <c r="C813" s="50" t="s">
        <v>16</v>
      </c>
      <c r="D813" s="51">
        <v>528</v>
      </c>
      <c r="E813" s="51">
        <v>555.79999999999995</v>
      </c>
      <c r="F813" s="51">
        <v>583.5</v>
      </c>
      <c r="G813" s="52">
        <v>610.36</v>
      </c>
    </row>
    <row r="814" spans="2:7" x14ac:dyDescent="0.25">
      <c r="B814" s="53">
        <v>38887</v>
      </c>
      <c r="C814" s="50" t="s">
        <v>16</v>
      </c>
      <c r="D814" s="51">
        <v>507.2</v>
      </c>
      <c r="E814" s="51">
        <v>533.9</v>
      </c>
      <c r="F814" s="51">
        <v>560.5</v>
      </c>
      <c r="G814" s="52">
        <v>611.86</v>
      </c>
    </row>
    <row r="815" spans="2:7" x14ac:dyDescent="0.25">
      <c r="B815" s="53">
        <v>38894</v>
      </c>
      <c r="C815" s="50" t="s">
        <v>16</v>
      </c>
      <c r="D815" s="51">
        <v>510.3</v>
      </c>
      <c r="E815" s="51">
        <v>537.20000000000005</v>
      </c>
      <c r="F815" s="51">
        <v>564</v>
      </c>
      <c r="G815" s="52">
        <v>582.6</v>
      </c>
    </row>
    <row r="816" spans="2:7" x14ac:dyDescent="0.25">
      <c r="B816" s="53">
        <v>38904</v>
      </c>
      <c r="C816" s="50" t="s">
        <v>16</v>
      </c>
      <c r="D816" s="51">
        <v>526.20000000000005</v>
      </c>
      <c r="E816" s="51">
        <v>553.9</v>
      </c>
      <c r="F816" s="51">
        <v>581.5</v>
      </c>
      <c r="G816" s="52">
        <v>608.73</v>
      </c>
    </row>
    <row r="817" spans="2:7" x14ac:dyDescent="0.25">
      <c r="B817" s="53">
        <v>38911</v>
      </c>
      <c r="C817" s="50" t="s">
        <v>16</v>
      </c>
      <c r="D817" s="51">
        <v>532.70000000000005</v>
      </c>
      <c r="E817" s="51">
        <v>560.79999999999995</v>
      </c>
      <c r="F817" s="51">
        <v>588.79999999999995</v>
      </c>
      <c r="G817" s="52">
        <v>642.55999999999995</v>
      </c>
    </row>
    <row r="818" spans="2:7" x14ac:dyDescent="0.25">
      <c r="B818" s="53">
        <v>38918</v>
      </c>
      <c r="C818" s="50" t="s">
        <v>16</v>
      </c>
      <c r="D818" s="51">
        <v>537.9</v>
      </c>
      <c r="E818" s="51">
        <v>566.29999999999995</v>
      </c>
      <c r="F818" s="51">
        <v>594.6</v>
      </c>
      <c r="G818" s="52">
        <v>650.1</v>
      </c>
    </row>
    <row r="819" spans="2:7" x14ac:dyDescent="0.25">
      <c r="B819" s="53">
        <v>38925</v>
      </c>
      <c r="C819" s="50" t="s">
        <v>16</v>
      </c>
      <c r="D819" s="51">
        <v>547.9</v>
      </c>
      <c r="E819" s="51">
        <v>576.79999999999995</v>
      </c>
      <c r="F819" s="51">
        <v>605.6</v>
      </c>
      <c r="G819" s="52">
        <v>658.78</v>
      </c>
    </row>
    <row r="820" spans="2:7" x14ac:dyDescent="0.25">
      <c r="B820" s="53">
        <v>38932</v>
      </c>
      <c r="C820" s="50" t="s">
        <v>16</v>
      </c>
      <c r="D820" s="51">
        <v>554.20000000000005</v>
      </c>
      <c r="E820" s="51">
        <v>583.4</v>
      </c>
      <c r="F820" s="51">
        <v>612.5</v>
      </c>
      <c r="G820" s="52">
        <v>673.12</v>
      </c>
    </row>
    <row r="821" spans="2:7" x14ac:dyDescent="0.25">
      <c r="B821" s="53">
        <v>38939</v>
      </c>
      <c r="C821" s="50" t="s">
        <v>16</v>
      </c>
      <c r="D821" s="51">
        <v>547.20000000000005</v>
      </c>
      <c r="E821" s="51">
        <v>576</v>
      </c>
      <c r="F821" s="51">
        <v>604.79999999999995</v>
      </c>
      <c r="G821" s="52">
        <v>680.44</v>
      </c>
    </row>
    <row r="822" spans="2:7" x14ac:dyDescent="0.25">
      <c r="B822" s="53">
        <v>38946</v>
      </c>
      <c r="C822" s="50" t="s">
        <v>16</v>
      </c>
      <c r="D822" s="51">
        <v>551</v>
      </c>
      <c r="E822" s="51">
        <v>580.1</v>
      </c>
      <c r="F822" s="51">
        <v>609.1</v>
      </c>
      <c r="G822" s="52">
        <v>676.71</v>
      </c>
    </row>
    <row r="823" spans="2:7" x14ac:dyDescent="0.25">
      <c r="B823" s="53">
        <v>38953</v>
      </c>
      <c r="C823" s="50" t="s">
        <v>16</v>
      </c>
      <c r="D823" s="51">
        <v>553.5</v>
      </c>
      <c r="E823" s="51">
        <v>582.70000000000005</v>
      </c>
      <c r="F823" s="51">
        <v>611.79999999999995</v>
      </c>
      <c r="G823" s="52">
        <v>630.1</v>
      </c>
    </row>
    <row r="824" spans="2:7" x14ac:dyDescent="0.25">
      <c r="B824" s="53">
        <v>38960</v>
      </c>
      <c r="C824" s="50" t="s">
        <v>16</v>
      </c>
      <c r="D824" s="51">
        <v>556.4</v>
      </c>
      <c r="E824" s="51">
        <v>585.70000000000005</v>
      </c>
      <c r="F824" s="51">
        <v>614.9</v>
      </c>
      <c r="G824" s="52">
        <v>584.22</v>
      </c>
    </row>
    <row r="825" spans="2:7" x14ac:dyDescent="0.25">
      <c r="B825" s="53">
        <v>38967</v>
      </c>
      <c r="C825" s="50" t="s">
        <v>16</v>
      </c>
      <c r="D825" s="51">
        <v>556.20000000000005</v>
      </c>
      <c r="E825" s="51">
        <v>585.5</v>
      </c>
      <c r="F825" s="51">
        <v>614.70000000000005</v>
      </c>
      <c r="G825" s="52">
        <v>559.65</v>
      </c>
    </row>
    <row r="826" spans="2:7" x14ac:dyDescent="0.25">
      <c r="B826" s="53">
        <v>38974</v>
      </c>
      <c r="C826" s="50" t="s">
        <v>16</v>
      </c>
      <c r="D826" s="51">
        <v>521.9</v>
      </c>
      <c r="E826" s="51">
        <v>549.4</v>
      </c>
      <c r="F826" s="51">
        <v>576.79999999999995</v>
      </c>
      <c r="G826" s="52">
        <v>526.1</v>
      </c>
    </row>
    <row r="827" spans="2:7" x14ac:dyDescent="0.25">
      <c r="B827" s="53">
        <v>38981</v>
      </c>
      <c r="C827" s="50" t="s">
        <v>16</v>
      </c>
      <c r="D827" s="51">
        <v>518.20000000000005</v>
      </c>
      <c r="E827" s="51">
        <v>545.5</v>
      </c>
      <c r="F827" s="51">
        <v>572.70000000000005</v>
      </c>
      <c r="G827" s="52">
        <v>491.17</v>
      </c>
    </row>
    <row r="828" spans="2:7" x14ac:dyDescent="0.25">
      <c r="B828" s="53">
        <v>38988</v>
      </c>
      <c r="C828" s="50" t="s">
        <v>16</v>
      </c>
      <c r="D828" s="51">
        <v>514.9</v>
      </c>
      <c r="E828" s="51">
        <v>542.1</v>
      </c>
      <c r="F828" s="51">
        <v>569.20000000000005</v>
      </c>
      <c r="G828" s="52">
        <v>466.2</v>
      </c>
    </row>
    <row r="829" spans="2:7" x14ac:dyDescent="0.25">
      <c r="B829" s="53">
        <v>38995</v>
      </c>
      <c r="C829" s="50" t="s">
        <v>16</v>
      </c>
      <c r="D829" s="51">
        <v>510.4</v>
      </c>
      <c r="E829" s="51">
        <v>537.29999999999995</v>
      </c>
      <c r="F829" s="51">
        <v>564.1</v>
      </c>
      <c r="G829" s="52">
        <v>452.93</v>
      </c>
    </row>
    <row r="830" spans="2:7" x14ac:dyDescent="0.25">
      <c r="B830" s="53">
        <v>39002</v>
      </c>
      <c r="C830" s="50" t="s">
        <v>16</v>
      </c>
      <c r="D830" s="51">
        <v>506.9</v>
      </c>
      <c r="E830" s="51">
        <v>533.6</v>
      </c>
      <c r="F830" s="51">
        <v>560.20000000000005</v>
      </c>
      <c r="G830" s="52">
        <v>452.11</v>
      </c>
    </row>
    <row r="831" spans="2:7" x14ac:dyDescent="0.25">
      <c r="B831" s="53">
        <v>39009</v>
      </c>
      <c r="C831" s="50" t="s">
        <v>16</v>
      </c>
      <c r="D831" s="51">
        <v>505.3</v>
      </c>
      <c r="E831" s="51">
        <v>531.9</v>
      </c>
      <c r="F831" s="51">
        <v>558.4</v>
      </c>
      <c r="G831" s="52">
        <v>452.57</v>
      </c>
    </row>
    <row r="832" spans="2:7" x14ac:dyDescent="0.25">
      <c r="B832" s="53">
        <v>39016</v>
      </c>
      <c r="C832" s="50" t="s">
        <v>16</v>
      </c>
      <c r="D832" s="51">
        <v>504.4</v>
      </c>
      <c r="E832" s="51">
        <v>531</v>
      </c>
      <c r="F832" s="51">
        <v>557.5</v>
      </c>
      <c r="G832" s="52">
        <v>448.06</v>
      </c>
    </row>
    <row r="833" spans="2:7" x14ac:dyDescent="0.25">
      <c r="B833" s="53">
        <v>39023</v>
      </c>
      <c r="C833" s="50" t="s">
        <v>16</v>
      </c>
      <c r="D833" s="51">
        <v>504.3</v>
      </c>
      <c r="E833" s="51">
        <v>530.9</v>
      </c>
      <c r="F833" s="51">
        <v>557.4</v>
      </c>
      <c r="G833" s="52">
        <v>449.81</v>
      </c>
    </row>
    <row r="834" spans="2:7" x14ac:dyDescent="0.25">
      <c r="B834" s="53">
        <v>39030</v>
      </c>
      <c r="C834" s="50" t="s">
        <v>16</v>
      </c>
      <c r="D834" s="51">
        <v>504.4</v>
      </c>
      <c r="E834" s="51">
        <v>531</v>
      </c>
      <c r="F834" s="51">
        <v>557.5</v>
      </c>
      <c r="G834" s="52">
        <v>448.96</v>
      </c>
    </row>
    <row r="835" spans="2:7" x14ac:dyDescent="0.25">
      <c r="B835" s="53">
        <v>39037</v>
      </c>
      <c r="C835" s="50" t="s">
        <v>16</v>
      </c>
      <c r="D835" s="51">
        <v>504.6</v>
      </c>
      <c r="E835" s="51">
        <v>531.20000000000005</v>
      </c>
      <c r="F835" s="51">
        <v>557.70000000000005</v>
      </c>
      <c r="G835" s="52">
        <v>449.86</v>
      </c>
    </row>
    <row r="836" spans="2:7" x14ac:dyDescent="0.25">
      <c r="B836" s="53">
        <v>39044</v>
      </c>
      <c r="C836" s="50" t="s">
        <v>16</v>
      </c>
      <c r="D836" s="51">
        <v>499.9</v>
      </c>
      <c r="E836" s="51">
        <v>526.29999999999995</v>
      </c>
      <c r="F836" s="51">
        <v>552.6</v>
      </c>
      <c r="G836" s="52">
        <v>456.64</v>
      </c>
    </row>
    <row r="837" spans="2:7" x14ac:dyDescent="0.25">
      <c r="B837" s="53">
        <v>39051</v>
      </c>
      <c r="C837" s="50" t="s">
        <v>16</v>
      </c>
      <c r="D837" s="51">
        <v>500.1</v>
      </c>
      <c r="E837" s="51">
        <v>526.5</v>
      </c>
      <c r="F837" s="51">
        <v>552.79999999999995</v>
      </c>
      <c r="G837" s="52">
        <v>459.11</v>
      </c>
    </row>
    <row r="838" spans="2:7" x14ac:dyDescent="0.25">
      <c r="B838" s="53">
        <v>39058</v>
      </c>
      <c r="C838" s="50" t="s">
        <v>16</v>
      </c>
      <c r="D838" s="51">
        <v>507.3</v>
      </c>
      <c r="E838" s="51">
        <v>534.1</v>
      </c>
      <c r="F838" s="51">
        <v>560.79999999999995</v>
      </c>
      <c r="G838" s="52">
        <v>458.48</v>
      </c>
    </row>
    <row r="839" spans="2:7" x14ac:dyDescent="0.25">
      <c r="B839" s="53">
        <v>39065</v>
      </c>
      <c r="C839" s="50" t="s">
        <v>16</v>
      </c>
      <c r="D839" s="51">
        <v>507.7</v>
      </c>
      <c r="E839" s="51">
        <v>534.5</v>
      </c>
      <c r="F839" s="51">
        <v>561.20000000000005</v>
      </c>
      <c r="G839" s="52">
        <v>469.93</v>
      </c>
    </row>
    <row r="840" spans="2:7" x14ac:dyDescent="0.25">
      <c r="B840" s="53">
        <v>39072</v>
      </c>
      <c r="C840" s="50" t="s">
        <v>16</v>
      </c>
      <c r="D840" s="51">
        <v>516.5</v>
      </c>
      <c r="E840" s="51">
        <v>543.70000000000005</v>
      </c>
      <c r="F840" s="51">
        <v>570.79999999999995</v>
      </c>
      <c r="G840" s="52">
        <v>471.79</v>
      </c>
    </row>
    <row r="841" spans="2:7" x14ac:dyDescent="0.25">
      <c r="B841" s="53">
        <v>39079</v>
      </c>
      <c r="C841" s="50" t="s">
        <v>16</v>
      </c>
      <c r="D841" s="51">
        <v>518.9</v>
      </c>
      <c r="E841" s="51">
        <v>546.29999999999995</v>
      </c>
      <c r="F841" s="51">
        <v>573.6</v>
      </c>
      <c r="G841" s="52">
        <v>480.27</v>
      </c>
    </row>
    <row r="842" spans="2:7" x14ac:dyDescent="0.25">
      <c r="B842" s="53">
        <v>39086</v>
      </c>
      <c r="C842" s="50" t="s">
        <v>16</v>
      </c>
      <c r="D842" s="51">
        <v>519.1</v>
      </c>
      <c r="E842" s="51">
        <v>546.5</v>
      </c>
      <c r="F842" s="51">
        <v>573.79999999999995</v>
      </c>
      <c r="G842" s="52">
        <v>482.36</v>
      </c>
    </row>
    <row r="843" spans="2:7" x14ac:dyDescent="0.25">
      <c r="B843" s="53">
        <v>39093</v>
      </c>
      <c r="C843" s="50" t="s">
        <v>16</v>
      </c>
      <c r="D843" s="51">
        <v>493.8</v>
      </c>
      <c r="E843" s="51">
        <v>519.79999999999995</v>
      </c>
      <c r="F843" s="51">
        <v>545.70000000000005</v>
      </c>
      <c r="G843" s="52">
        <v>469.92</v>
      </c>
    </row>
    <row r="844" spans="2:7" x14ac:dyDescent="0.25">
      <c r="B844" s="53">
        <v>39100</v>
      </c>
      <c r="C844" s="50" t="s">
        <v>16</v>
      </c>
      <c r="D844" s="51">
        <v>484.4</v>
      </c>
      <c r="E844" s="51">
        <v>509.9</v>
      </c>
      <c r="F844" s="51">
        <v>535.29999999999995</v>
      </c>
      <c r="G844" s="52">
        <v>447.31</v>
      </c>
    </row>
    <row r="845" spans="2:7" x14ac:dyDescent="0.25">
      <c r="B845" s="53">
        <v>39107</v>
      </c>
      <c r="C845" s="50" t="s">
        <v>16</v>
      </c>
      <c r="D845" s="51">
        <v>474.4</v>
      </c>
      <c r="E845" s="51">
        <v>499.4</v>
      </c>
      <c r="F845" s="51">
        <v>524.29999999999995</v>
      </c>
      <c r="G845" s="52">
        <v>418.76</v>
      </c>
    </row>
    <row r="846" spans="2:7" x14ac:dyDescent="0.25">
      <c r="B846" s="53">
        <v>39114</v>
      </c>
      <c r="C846" s="50" t="s">
        <v>16</v>
      </c>
      <c r="D846" s="51">
        <v>464.7</v>
      </c>
      <c r="E846" s="51">
        <v>489.2</v>
      </c>
      <c r="F846" s="51">
        <v>513.6</v>
      </c>
      <c r="G846" s="52">
        <v>412.34</v>
      </c>
    </row>
    <row r="847" spans="2:7" x14ac:dyDescent="0.25">
      <c r="B847" s="53">
        <v>39121</v>
      </c>
      <c r="C847" s="50" t="s">
        <v>16</v>
      </c>
      <c r="D847" s="51">
        <v>453.9</v>
      </c>
      <c r="E847" s="51">
        <v>477.8</v>
      </c>
      <c r="F847" s="51">
        <v>501.6</v>
      </c>
      <c r="G847" s="52">
        <v>425.91</v>
      </c>
    </row>
    <row r="848" spans="2:7" x14ac:dyDescent="0.25">
      <c r="B848" s="53">
        <v>39128</v>
      </c>
      <c r="C848" s="50" t="s">
        <v>16</v>
      </c>
      <c r="D848" s="51">
        <v>442.8</v>
      </c>
      <c r="E848" s="51">
        <v>466.2</v>
      </c>
      <c r="F848" s="51">
        <v>489.5</v>
      </c>
      <c r="G848" s="52">
        <v>442.02</v>
      </c>
    </row>
    <row r="849" spans="2:8" x14ac:dyDescent="0.25">
      <c r="B849" s="53">
        <v>39135</v>
      </c>
      <c r="C849" s="50" t="s">
        <v>16</v>
      </c>
      <c r="D849" s="51">
        <v>440.1</v>
      </c>
      <c r="E849" s="51">
        <v>463.3</v>
      </c>
      <c r="F849" s="51">
        <v>486.4</v>
      </c>
      <c r="G849" s="52">
        <v>456.29</v>
      </c>
    </row>
    <row r="850" spans="2:8" x14ac:dyDescent="0.25">
      <c r="B850" s="53">
        <v>39142</v>
      </c>
      <c r="C850" s="50" t="s">
        <v>16</v>
      </c>
      <c r="D850" s="51">
        <v>446.6</v>
      </c>
      <c r="E850" s="51">
        <v>470.2</v>
      </c>
      <c r="F850" s="51">
        <v>493.7</v>
      </c>
      <c r="G850" s="52">
        <v>478.67</v>
      </c>
    </row>
    <row r="851" spans="2:8" x14ac:dyDescent="0.25">
      <c r="B851" s="53">
        <v>39149</v>
      </c>
      <c r="C851" s="50" t="s">
        <v>16</v>
      </c>
      <c r="D851" s="51">
        <v>446.7</v>
      </c>
      <c r="E851" s="51">
        <v>470.3</v>
      </c>
      <c r="F851" s="51">
        <v>493.8</v>
      </c>
      <c r="G851" s="52">
        <v>513.36</v>
      </c>
    </row>
    <row r="852" spans="2:8" x14ac:dyDescent="0.25">
      <c r="B852" s="53">
        <v>39156</v>
      </c>
      <c r="C852" s="50" t="s">
        <v>16</v>
      </c>
      <c r="D852" s="51">
        <v>448.4</v>
      </c>
      <c r="E852" s="51">
        <v>472.1</v>
      </c>
      <c r="F852" s="51">
        <v>495.7</v>
      </c>
      <c r="G852" s="52">
        <v>540.80999999999995</v>
      </c>
    </row>
    <row r="853" spans="2:8" x14ac:dyDescent="0.25">
      <c r="B853" s="53">
        <v>39163</v>
      </c>
      <c r="C853" s="50" t="s">
        <v>16</v>
      </c>
      <c r="D853" s="51">
        <v>452.3</v>
      </c>
      <c r="E853" s="51">
        <v>476.2</v>
      </c>
      <c r="F853" s="51">
        <v>500</v>
      </c>
      <c r="G853" s="52">
        <v>548.74</v>
      </c>
      <c r="H853" s="78"/>
    </row>
    <row r="854" spans="2:8" x14ac:dyDescent="0.25">
      <c r="B854" s="53">
        <v>39170</v>
      </c>
      <c r="C854" s="50" t="s">
        <v>16</v>
      </c>
      <c r="D854" s="51">
        <v>457.9</v>
      </c>
      <c r="E854" s="51">
        <v>482.1</v>
      </c>
      <c r="F854" s="51">
        <v>506.2</v>
      </c>
      <c r="G854" s="52">
        <v>551.41999999999996</v>
      </c>
      <c r="H854" s="78"/>
    </row>
    <row r="855" spans="2:8" x14ac:dyDescent="0.25">
      <c r="B855" s="53">
        <v>39177</v>
      </c>
      <c r="C855" s="50" t="s">
        <v>16</v>
      </c>
      <c r="D855" s="51">
        <v>463.6</v>
      </c>
      <c r="E855" s="51">
        <v>488</v>
      </c>
      <c r="F855" s="51">
        <v>512.4</v>
      </c>
      <c r="G855" s="52">
        <v>563.03</v>
      </c>
      <c r="H855" s="78"/>
    </row>
    <row r="856" spans="2:8" x14ac:dyDescent="0.25">
      <c r="B856" s="53">
        <v>39184</v>
      </c>
      <c r="C856" s="50" t="s">
        <v>16</v>
      </c>
      <c r="D856" s="51">
        <v>466.3</v>
      </c>
      <c r="E856" s="51">
        <v>490.9</v>
      </c>
      <c r="F856" s="51">
        <v>515.4</v>
      </c>
      <c r="G856" s="52">
        <v>587.42999999999995</v>
      </c>
      <c r="H856" s="78"/>
    </row>
    <row r="857" spans="2:8" x14ac:dyDescent="0.25">
      <c r="B857" s="53">
        <v>39191</v>
      </c>
      <c r="C857" s="50" t="s">
        <v>16</v>
      </c>
      <c r="D857" s="51">
        <v>469.9</v>
      </c>
      <c r="E857" s="51">
        <v>494.7</v>
      </c>
      <c r="F857" s="51">
        <v>519.4</v>
      </c>
      <c r="G857" s="52">
        <v>622.79</v>
      </c>
    </row>
    <row r="858" spans="2:8" x14ac:dyDescent="0.25">
      <c r="B858" s="53">
        <v>39198</v>
      </c>
      <c r="C858" s="50" t="s">
        <v>16</v>
      </c>
      <c r="D858" s="51">
        <v>471.6</v>
      </c>
      <c r="E858" s="51">
        <v>496.5</v>
      </c>
      <c r="F858" s="51">
        <v>521.29999999999995</v>
      </c>
      <c r="G858" s="52">
        <v>640.29999999999995</v>
      </c>
    </row>
    <row r="859" spans="2:8" x14ac:dyDescent="0.25">
      <c r="B859" s="53">
        <v>39205</v>
      </c>
      <c r="C859" s="50" t="s">
        <v>16</v>
      </c>
      <c r="D859" s="51">
        <v>478.8</v>
      </c>
      <c r="E859" s="51">
        <v>504.1</v>
      </c>
      <c r="F859" s="51">
        <v>529.29999999999995</v>
      </c>
      <c r="G859" s="52">
        <v>645.47</v>
      </c>
    </row>
    <row r="860" spans="2:8" x14ac:dyDescent="0.25">
      <c r="B860" s="53">
        <v>39212</v>
      </c>
      <c r="C860" s="50" t="s">
        <v>16</v>
      </c>
      <c r="D860" s="51">
        <v>485.3</v>
      </c>
      <c r="E860" s="51">
        <v>510.9</v>
      </c>
      <c r="F860" s="51">
        <v>536.4</v>
      </c>
      <c r="G860" s="52">
        <v>665.17</v>
      </c>
    </row>
    <row r="861" spans="2:8" x14ac:dyDescent="0.25">
      <c r="B861" s="53">
        <v>39219</v>
      </c>
      <c r="C861" s="50" t="s">
        <v>16</v>
      </c>
      <c r="D861" s="51">
        <v>491.8</v>
      </c>
      <c r="E861" s="51">
        <v>517.70000000000005</v>
      </c>
      <c r="F861" s="51">
        <v>543.5</v>
      </c>
      <c r="G861" s="52">
        <v>668.3</v>
      </c>
    </row>
    <row r="862" spans="2:8" x14ac:dyDescent="0.25">
      <c r="B862" s="53">
        <v>39226</v>
      </c>
      <c r="C862" s="50" t="s">
        <v>16</v>
      </c>
      <c r="D862" s="79">
        <v>503.6</v>
      </c>
      <c r="E862" s="79">
        <v>530.20000000000005</v>
      </c>
      <c r="F862" s="79">
        <v>556.70000000000005</v>
      </c>
      <c r="G862" s="80">
        <v>684.52</v>
      </c>
    </row>
    <row r="863" spans="2:8" x14ac:dyDescent="0.25">
      <c r="B863" s="53">
        <v>39233</v>
      </c>
      <c r="C863" s="50" t="s">
        <v>16</v>
      </c>
      <c r="D863" s="51">
        <v>524.1</v>
      </c>
      <c r="E863" s="51">
        <v>551.70000000000005</v>
      </c>
      <c r="F863" s="51">
        <v>579.20000000000005</v>
      </c>
      <c r="G863" s="52">
        <v>707.2</v>
      </c>
    </row>
    <row r="864" spans="2:8" x14ac:dyDescent="0.25">
      <c r="B864" s="53">
        <v>39240</v>
      </c>
      <c r="C864" s="50" t="s">
        <v>16</v>
      </c>
      <c r="D864" s="51">
        <v>532.5</v>
      </c>
      <c r="E864" s="51">
        <v>560.6</v>
      </c>
      <c r="F864" s="51">
        <v>588.6</v>
      </c>
      <c r="G864" s="52">
        <v>694.43</v>
      </c>
    </row>
    <row r="865" spans="2:7" x14ac:dyDescent="0.25">
      <c r="B865" s="53">
        <v>39247</v>
      </c>
      <c r="C865" s="50" t="s">
        <v>16</v>
      </c>
      <c r="D865" s="51">
        <v>541.4</v>
      </c>
      <c r="E865" s="51">
        <v>569.9</v>
      </c>
      <c r="F865" s="51">
        <v>598.29999999999995</v>
      </c>
      <c r="G865" s="52">
        <v>672.54</v>
      </c>
    </row>
    <row r="866" spans="2:7" x14ac:dyDescent="0.25">
      <c r="B866" s="53">
        <v>39254</v>
      </c>
      <c r="C866" s="50" t="s">
        <v>16</v>
      </c>
      <c r="D866" s="51">
        <v>550.70000000000005</v>
      </c>
      <c r="E866" s="51">
        <v>579.70000000000005</v>
      </c>
      <c r="F866" s="51">
        <v>608.6</v>
      </c>
      <c r="G866" s="52">
        <v>647.25</v>
      </c>
    </row>
    <row r="867" spans="2:7" x14ac:dyDescent="0.25">
      <c r="B867" s="53">
        <v>39261</v>
      </c>
      <c r="C867" s="50" t="s">
        <v>16</v>
      </c>
      <c r="D867" s="51">
        <v>560</v>
      </c>
      <c r="E867" s="51">
        <v>589.5</v>
      </c>
      <c r="F867" s="51">
        <v>618.9</v>
      </c>
      <c r="G867" s="52">
        <v>642.5</v>
      </c>
    </row>
    <row r="868" spans="2:7" x14ac:dyDescent="0.25">
      <c r="B868" s="53">
        <v>39268</v>
      </c>
      <c r="C868" s="50" t="s">
        <v>16</v>
      </c>
      <c r="D868" s="51">
        <v>565.4</v>
      </c>
      <c r="E868" s="51">
        <v>595.20000000000005</v>
      </c>
      <c r="F868" s="51">
        <v>624.9</v>
      </c>
      <c r="G868" s="52">
        <v>649.59198455660976</v>
      </c>
    </row>
    <row r="869" spans="2:7" x14ac:dyDescent="0.25">
      <c r="B869" s="53">
        <v>39275</v>
      </c>
      <c r="C869" s="50" t="s">
        <v>16</v>
      </c>
      <c r="D869" s="51">
        <v>567.70000000000005</v>
      </c>
      <c r="E869" s="51">
        <v>597.6</v>
      </c>
      <c r="F869" s="51">
        <v>627.4</v>
      </c>
      <c r="G869" s="52">
        <v>650.41</v>
      </c>
    </row>
    <row r="870" spans="2:7" x14ac:dyDescent="0.25">
      <c r="B870" s="53">
        <v>39282</v>
      </c>
      <c r="C870" s="50" t="s">
        <v>16</v>
      </c>
      <c r="D870" s="51">
        <v>575.1</v>
      </c>
      <c r="E870" s="51">
        <v>605.4</v>
      </c>
      <c r="F870" s="51">
        <v>635.6</v>
      </c>
      <c r="G870" s="52">
        <v>663.11</v>
      </c>
    </row>
    <row r="871" spans="2:7" x14ac:dyDescent="0.25">
      <c r="B871" s="53">
        <v>39289</v>
      </c>
      <c r="C871" s="50" t="s">
        <v>16</v>
      </c>
      <c r="D871" s="51">
        <v>582.29999999999995</v>
      </c>
      <c r="E871" s="51">
        <v>613</v>
      </c>
      <c r="F871" s="51">
        <v>643.6</v>
      </c>
      <c r="G871" s="52">
        <v>652.21</v>
      </c>
    </row>
    <row r="872" spans="2:7" x14ac:dyDescent="0.25">
      <c r="B872" s="53">
        <v>39296</v>
      </c>
      <c r="C872" s="50" t="s">
        <v>16</v>
      </c>
      <c r="D872" s="51">
        <v>592.70000000000005</v>
      </c>
      <c r="E872" s="51">
        <v>623.9</v>
      </c>
      <c r="F872" s="51">
        <v>655</v>
      </c>
      <c r="G872" s="52">
        <v>620.98</v>
      </c>
    </row>
    <row r="873" spans="2:7" x14ac:dyDescent="0.25">
      <c r="B873" s="53">
        <v>39303</v>
      </c>
      <c r="C873" s="50" t="s">
        <v>16</v>
      </c>
      <c r="D873" s="51">
        <v>591.29999999999995</v>
      </c>
      <c r="E873" s="51">
        <v>622.5</v>
      </c>
      <c r="F873" s="51">
        <v>653.6</v>
      </c>
      <c r="G873" s="52">
        <v>603.94000000000005</v>
      </c>
    </row>
    <row r="874" spans="2:7" x14ac:dyDescent="0.25">
      <c r="B874" s="53">
        <v>39310</v>
      </c>
      <c r="C874" s="50" t="s">
        <v>16</v>
      </c>
      <c r="D874" s="51">
        <v>597.9</v>
      </c>
      <c r="E874" s="51">
        <v>629.4</v>
      </c>
      <c r="F874" s="51">
        <v>660.8</v>
      </c>
      <c r="G874" s="52">
        <v>584.44000000000005</v>
      </c>
    </row>
    <row r="875" spans="2:7" x14ac:dyDescent="0.25">
      <c r="B875" s="53">
        <v>39317</v>
      </c>
      <c r="C875" s="50" t="s">
        <v>16</v>
      </c>
      <c r="D875" s="51">
        <v>547.9</v>
      </c>
      <c r="E875" s="51">
        <v>576.79999999999995</v>
      </c>
      <c r="F875" s="51">
        <v>605.6</v>
      </c>
      <c r="G875" s="52">
        <v>577.53</v>
      </c>
    </row>
    <row r="876" spans="2:7" x14ac:dyDescent="0.25">
      <c r="B876" s="53">
        <v>39324</v>
      </c>
      <c r="C876" s="50" t="s">
        <v>16</v>
      </c>
      <c r="D876" s="51">
        <v>549.70000000000005</v>
      </c>
      <c r="E876" s="51">
        <v>578.70000000000005</v>
      </c>
      <c r="F876" s="51">
        <v>607.6</v>
      </c>
      <c r="G876" s="52">
        <v>575.95000000000005</v>
      </c>
    </row>
    <row r="877" spans="2:7" x14ac:dyDescent="0.25">
      <c r="B877" s="53">
        <v>39331</v>
      </c>
      <c r="C877" s="50" t="s">
        <v>16</v>
      </c>
      <c r="D877" s="51">
        <v>554.29999999999995</v>
      </c>
      <c r="E877" s="51">
        <v>583.5</v>
      </c>
      <c r="F877" s="51">
        <v>612.6</v>
      </c>
      <c r="G877" s="52">
        <v>578.65</v>
      </c>
    </row>
    <row r="878" spans="2:7" x14ac:dyDescent="0.25">
      <c r="B878" s="53">
        <v>39338</v>
      </c>
      <c r="C878" s="50" t="s">
        <v>16</v>
      </c>
      <c r="D878" s="51">
        <v>559.79999999999995</v>
      </c>
      <c r="E878" s="51">
        <v>589.29999999999995</v>
      </c>
      <c r="F878" s="51">
        <v>618.70000000000005</v>
      </c>
      <c r="G878" s="52">
        <v>593.92999999999995</v>
      </c>
    </row>
    <row r="879" spans="2:7" x14ac:dyDescent="0.25">
      <c r="B879" s="53">
        <v>39345</v>
      </c>
      <c r="C879" s="50" t="s">
        <v>16</v>
      </c>
      <c r="D879" s="51">
        <v>537.6</v>
      </c>
      <c r="E879" s="51">
        <v>565.9</v>
      </c>
      <c r="F879" s="51">
        <v>594.1</v>
      </c>
      <c r="G879" s="52">
        <v>596.80999999999995</v>
      </c>
    </row>
    <row r="880" spans="2:7" x14ac:dyDescent="0.25">
      <c r="B880" s="53">
        <v>39352</v>
      </c>
      <c r="C880" s="50" t="s">
        <v>16</v>
      </c>
      <c r="D880" s="51">
        <v>541.79999999999995</v>
      </c>
      <c r="E880" s="51">
        <v>570.4</v>
      </c>
      <c r="F880" s="51">
        <v>598.9</v>
      </c>
      <c r="G880" s="52">
        <v>601.33000000000004</v>
      </c>
    </row>
    <row r="881" spans="2:7" x14ac:dyDescent="0.25">
      <c r="B881" s="53">
        <v>39359</v>
      </c>
      <c r="C881" s="50" t="s">
        <v>16</v>
      </c>
      <c r="D881" s="51">
        <v>547.29999999999995</v>
      </c>
      <c r="E881" s="51">
        <v>576.20000000000005</v>
      </c>
      <c r="F881" s="51">
        <v>605</v>
      </c>
      <c r="G881" s="52">
        <v>610.59</v>
      </c>
    </row>
    <row r="882" spans="2:7" x14ac:dyDescent="0.25">
      <c r="B882" s="53">
        <v>39366</v>
      </c>
      <c r="C882" s="50" t="s">
        <v>16</v>
      </c>
      <c r="D882" s="51">
        <v>551.5</v>
      </c>
      <c r="E882" s="51">
        <v>580.6</v>
      </c>
      <c r="F882" s="51">
        <v>609.6</v>
      </c>
      <c r="G882" s="52">
        <v>599.97</v>
      </c>
    </row>
    <row r="883" spans="2:7" x14ac:dyDescent="0.25">
      <c r="B883" s="53">
        <v>39373</v>
      </c>
      <c r="C883" s="50" t="s">
        <v>16</v>
      </c>
      <c r="D883" s="51">
        <v>556</v>
      </c>
      <c r="E883" s="51">
        <v>585.29999999999995</v>
      </c>
      <c r="F883" s="51">
        <v>614.5</v>
      </c>
      <c r="G883" s="52">
        <v>591.66999999999996</v>
      </c>
    </row>
    <row r="884" spans="2:7" x14ac:dyDescent="0.25">
      <c r="B884" s="53">
        <v>39380</v>
      </c>
      <c r="C884" s="50" t="s">
        <v>16</v>
      </c>
      <c r="D884" s="51">
        <v>561.70000000000005</v>
      </c>
      <c r="E884" s="51">
        <v>591.29999999999995</v>
      </c>
      <c r="F884" s="51">
        <v>620.79999999999995</v>
      </c>
      <c r="G884" s="52">
        <v>605.67999999999995</v>
      </c>
    </row>
    <row r="885" spans="2:7" x14ac:dyDescent="0.25">
      <c r="B885" s="53">
        <v>39387</v>
      </c>
      <c r="C885" s="50" t="s">
        <v>16</v>
      </c>
      <c r="D885" s="51">
        <v>568.20000000000005</v>
      </c>
      <c r="E885" s="51">
        <v>598.20000000000005</v>
      </c>
      <c r="F885" s="51">
        <v>628.1</v>
      </c>
      <c r="G885" s="52">
        <v>619.54</v>
      </c>
    </row>
    <row r="886" spans="2:7" x14ac:dyDescent="0.25">
      <c r="B886" s="53">
        <v>39394</v>
      </c>
      <c r="C886" s="50" t="s">
        <v>16</v>
      </c>
      <c r="D886" s="51">
        <v>575.4</v>
      </c>
      <c r="E886" s="51">
        <v>605.70000000000005</v>
      </c>
      <c r="F886" s="51">
        <v>635.9</v>
      </c>
      <c r="G886" s="52">
        <v>640.73</v>
      </c>
    </row>
    <row r="887" spans="2:7" x14ac:dyDescent="0.25">
      <c r="B887" s="53">
        <v>39401</v>
      </c>
      <c r="C887" s="50" t="s">
        <v>16</v>
      </c>
      <c r="D887" s="51">
        <v>583.29999999999995</v>
      </c>
      <c r="E887" s="51">
        <v>614</v>
      </c>
      <c r="F887" s="51">
        <v>644.70000000000005</v>
      </c>
      <c r="G887" s="52">
        <v>680.02</v>
      </c>
    </row>
    <row r="888" spans="2:7" x14ac:dyDescent="0.25">
      <c r="B888" s="53">
        <v>39408</v>
      </c>
      <c r="C888" s="50" t="s">
        <v>16</v>
      </c>
      <c r="D888" s="51">
        <v>592.4</v>
      </c>
      <c r="E888" s="51">
        <v>623.6</v>
      </c>
      <c r="F888" s="51">
        <v>654.70000000000005</v>
      </c>
      <c r="G888" s="52">
        <v>699.65</v>
      </c>
    </row>
    <row r="889" spans="2:7" x14ac:dyDescent="0.25">
      <c r="B889" s="53">
        <v>39415</v>
      </c>
      <c r="C889" s="50" t="s">
        <v>16</v>
      </c>
      <c r="D889" s="51">
        <v>600.20000000000005</v>
      </c>
      <c r="E889" s="51">
        <v>631.79999999999995</v>
      </c>
      <c r="F889" s="51">
        <v>663.3</v>
      </c>
      <c r="G889" s="52">
        <v>695.82</v>
      </c>
    </row>
    <row r="890" spans="2:7" x14ac:dyDescent="0.25">
      <c r="B890" s="53">
        <v>39422</v>
      </c>
      <c r="C890" s="50" t="s">
        <v>16</v>
      </c>
      <c r="D890" s="51">
        <v>610.1</v>
      </c>
      <c r="E890" s="51">
        <v>642.29999999999995</v>
      </c>
      <c r="F890" s="51">
        <v>674.4</v>
      </c>
      <c r="G890" s="52">
        <v>691.7</v>
      </c>
    </row>
    <row r="891" spans="2:7" x14ac:dyDescent="0.25">
      <c r="B891" s="53">
        <v>39429</v>
      </c>
      <c r="C891" s="50" t="s">
        <v>16</v>
      </c>
      <c r="D891" s="51">
        <v>619.4</v>
      </c>
      <c r="E891" s="51">
        <v>652</v>
      </c>
      <c r="F891" s="51">
        <v>684.6</v>
      </c>
      <c r="G891" s="52">
        <v>658.33</v>
      </c>
    </row>
    <row r="892" spans="2:7" x14ac:dyDescent="0.25">
      <c r="B892" s="53">
        <v>39436</v>
      </c>
      <c r="C892" s="50" t="s">
        <v>16</v>
      </c>
      <c r="D892" s="51">
        <v>625.1</v>
      </c>
      <c r="E892" s="51">
        <v>658.1</v>
      </c>
      <c r="F892" s="51">
        <v>691</v>
      </c>
      <c r="G892" s="52">
        <v>644.44000000000005</v>
      </c>
    </row>
    <row r="893" spans="2:7" x14ac:dyDescent="0.25">
      <c r="B893" s="53">
        <v>39443</v>
      </c>
      <c r="C893" s="50" t="s">
        <v>16</v>
      </c>
      <c r="D893" s="51">
        <v>628.70000000000005</v>
      </c>
      <c r="E893" s="51">
        <v>661.8</v>
      </c>
      <c r="F893" s="51">
        <v>694.8</v>
      </c>
      <c r="G893" s="52">
        <v>656.17</v>
      </c>
    </row>
    <row r="894" spans="2:7" x14ac:dyDescent="0.25">
      <c r="B894" s="53">
        <v>39450</v>
      </c>
      <c r="C894" s="50" t="s">
        <v>16</v>
      </c>
      <c r="D894" s="51">
        <v>633.6</v>
      </c>
      <c r="E894" s="51">
        <v>667</v>
      </c>
      <c r="F894" s="51">
        <v>700.3</v>
      </c>
      <c r="G894" s="52">
        <v>668.14</v>
      </c>
    </row>
    <row r="895" spans="2:7" x14ac:dyDescent="0.25">
      <c r="B895" s="53">
        <v>39457</v>
      </c>
      <c r="C895" s="50" t="s">
        <v>16</v>
      </c>
      <c r="D895" s="51">
        <v>636.5</v>
      </c>
      <c r="E895" s="51">
        <v>670.1</v>
      </c>
      <c r="F895" s="51">
        <v>703.6</v>
      </c>
      <c r="G895" s="52">
        <v>691.89</v>
      </c>
    </row>
    <row r="896" spans="2:7" x14ac:dyDescent="0.25">
      <c r="B896" s="53">
        <v>39464</v>
      </c>
      <c r="C896" s="50" t="s">
        <v>16</v>
      </c>
      <c r="D896" s="51">
        <v>646</v>
      </c>
      <c r="E896" s="51">
        <v>680.1</v>
      </c>
      <c r="F896" s="51">
        <v>714.1</v>
      </c>
      <c r="G896" s="52">
        <v>704.34</v>
      </c>
    </row>
    <row r="897" spans="2:7" x14ac:dyDescent="0.25">
      <c r="B897" s="53">
        <v>39471</v>
      </c>
      <c r="C897" s="50" t="s">
        <v>16</v>
      </c>
      <c r="D897" s="51">
        <v>542.1</v>
      </c>
      <c r="E897" s="51">
        <v>570.70000000000005</v>
      </c>
      <c r="F897" s="51">
        <v>599.20000000000005</v>
      </c>
      <c r="G897" s="52">
        <v>681.28</v>
      </c>
    </row>
    <row r="898" spans="2:7" x14ac:dyDescent="0.25">
      <c r="B898" s="53">
        <v>39478</v>
      </c>
      <c r="C898" s="50" t="s">
        <v>16</v>
      </c>
      <c r="D898" s="51">
        <v>544.79999999999995</v>
      </c>
      <c r="E898" s="51">
        <v>573.5</v>
      </c>
      <c r="F898" s="51">
        <v>602.1</v>
      </c>
      <c r="G898" s="52">
        <v>658.76</v>
      </c>
    </row>
    <row r="899" spans="2:7" x14ac:dyDescent="0.25">
      <c r="B899" s="53">
        <v>39485</v>
      </c>
      <c r="C899" s="50" t="s">
        <v>16</v>
      </c>
      <c r="D899" s="51">
        <v>548.29999999999995</v>
      </c>
      <c r="E899" s="51">
        <v>577.20000000000005</v>
      </c>
      <c r="F899" s="51">
        <v>606</v>
      </c>
      <c r="G899" s="52">
        <v>665.86</v>
      </c>
    </row>
    <row r="900" spans="2:7" x14ac:dyDescent="0.25">
      <c r="B900" s="53">
        <v>39492</v>
      </c>
      <c r="C900" s="50" t="s">
        <v>16</v>
      </c>
      <c r="D900" s="51">
        <v>551</v>
      </c>
      <c r="E900" s="51">
        <v>580</v>
      </c>
      <c r="F900" s="51">
        <v>609</v>
      </c>
      <c r="G900" s="52">
        <v>667.19</v>
      </c>
    </row>
    <row r="901" spans="2:7" x14ac:dyDescent="0.25">
      <c r="B901" s="53">
        <v>39499</v>
      </c>
      <c r="C901" s="50" t="s">
        <v>16</v>
      </c>
      <c r="D901" s="51">
        <v>553.20000000000005</v>
      </c>
      <c r="E901" s="51">
        <v>582.4</v>
      </c>
      <c r="F901" s="51">
        <v>611.5</v>
      </c>
      <c r="G901" s="52">
        <v>667.52</v>
      </c>
    </row>
    <row r="902" spans="2:7" x14ac:dyDescent="0.25">
      <c r="B902" s="53">
        <v>39506</v>
      </c>
      <c r="C902" s="50" t="s">
        <v>16</v>
      </c>
      <c r="D902" s="51">
        <v>556.70000000000005</v>
      </c>
      <c r="E902" s="51">
        <v>586</v>
      </c>
      <c r="F902" s="51">
        <v>615.29999999999995</v>
      </c>
      <c r="G902" s="52">
        <v>701.3</v>
      </c>
    </row>
    <row r="903" spans="2:7" x14ac:dyDescent="0.25">
      <c r="B903" s="53">
        <v>39513</v>
      </c>
      <c r="C903" s="50" t="s">
        <v>16</v>
      </c>
      <c r="D903" s="51">
        <v>559.79999999999995</v>
      </c>
      <c r="E903" s="51">
        <v>589.29999999999995</v>
      </c>
      <c r="F903" s="51">
        <v>618.70000000000005</v>
      </c>
      <c r="G903" s="52">
        <v>729.92</v>
      </c>
    </row>
    <row r="904" spans="2:7" x14ac:dyDescent="0.25">
      <c r="B904" s="53">
        <v>39520</v>
      </c>
      <c r="C904" s="50" t="s">
        <v>16</v>
      </c>
      <c r="D904" s="51">
        <v>562.4</v>
      </c>
      <c r="E904" s="51">
        <v>592.1</v>
      </c>
      <c r="F904" s="51">
        <v>621.70000000000005</v>
      </c>
      <c r="G904" s="52">
        <v>735.57</v>
      </c>
    </row>
    <row r="905" spans="2:7" x14ac:dyDescent="0.25">
      <c r="B905" s="53">
        <v>39527</v>
      </c>
      <c r="C905" s="50" t="s">
        <v>16</v>
      </c>
      <c r="D905" s="51">
        <v>566.79999999999995</v>
      </c>
      <c r="E905" s="51">
        <v>596.70000000000005</v>
      </c>
      <c r="F905" s="51">
        <v>626.5</v>
      </c>
      <c r="G905" s="52">
        <v>749.62</v>
      </c>
    </row>
    <row r="906" spans="2:7" x14ac:dyDescent="0.25">
      <c r="B906" s="53">
        <v>39534</v>
      </c>
      <c r="C906" s="50" t="s">
        <v>16</v>
      </c>
      <c r="D906" s="51">
        <v>570.29999999999995</v>
      </c>
      <c r="E906" s="51">
        <v>600.4</v>
      </c>
      <c r="F906" s="51">
        <v>630.4</v>
      </c>
      <c r="G906" s="52">
        <v>749.07</v>
      </c>
    </row>
    <row r="907" spans="2:7" x14ac:dyDescent="0.25">
      <c r="B907" s="53">
        <v>39541</v>
      </c>
      <c r="C907" s="50" t="s">
        <v>16</v>
      </c>
      <c r="D907" s="51">
        <v>575.1</v>
      </c>
      <c r="E907" s="51">
        <v>605.4</v>
      </c>
      <c r="F907" s="51">
        <v>635.6</v>
      </c>
      <c r="G907" s="52">
        <v>747.53</v>
      </c>
    </row>
    <row r="908" spans="2:7" x14ac:dyDescent="0.25">
      <c r="B908" s="53">
        <v>39548</v>
      </c>
      <c r="C908" s="50" t="s">
        <v>16</v>
      </c>
      <c r="D908" s="51">
        <v>578.5</v>
      </c>
      <c r="E908" s="51">
        <v>609</v>
      </c>
      <c r="F908" s="51">
        <v>639.4</v>
      </c>
      <c r="G908" s="52">
        <v>762.69</v>
      </c>
    </row>
    <row r="909" spans="2:7" x14ac:dyDescent="0.25">
      <c r="B909" s="53">
        <v>39555</v>
      </c>
      <c r="C909" s="50" t="s">
        <v>16</v>
      </c>
      <c r="D909" s="51">
        <v>580.4</v>
      </c>
      <c r="E909" s="51">
        <v>611</v>
      </c>
      <c r="F909" s="51">
        <v>641.5</v>
      </c>
      <c r="G909" s="52">
        <v>775.68</v>
      </c>
    </row>
    <row r="910" spans="2:7" x14ac:dyDescent="0.25">
      <c r="B910" s="53">
        <v>39562</v>
      </c>
      <c r="C910" s="50" t="s">
        <v>16</v>
      </c>
      <c r="D910" s="51">
        <v>591.29999999999995</v>
      </c>
      <c r="E910" s="51">
        <v>622.5</v>
      </c>
      <c r="F910" s="51">
        <v>653.6</v>
      </c>
      <c r="G910" s="52">
        <v>798.86</v>
      </c>
    </row>
    <row r="911" spans="2:7" x14ac:dyDescent="0.25">
      <c r="B911" s="53">
        <v>39569</v>
      </c>
      <c r="C911" s="50" t="s">
        <v>16</v>
      </c>
      <c r="D911" s="51">
        <v>605.6</v>
      </c>
      <c r="E911" s="51">
        <v>637.5</v>
      </c>
      <c r="F911" s="51">
        <v>669.3</v>
      </c>
      <c r="G911" s="52">
        <v>837.95</v>
      </c>
    </row>
    <row r="912" spans="2:7" x14ac:dyDescent="0.25">
      <c r="B912" s="53">
        <v>39576</v>
      </c>
      <c r="C912" s="50" t="s">
        <v>16</v>
      </c>
      <c r="D912" s="51">
        <v>623.70000000000005</v>
      </c>
      <c r="E912" s="51">
        <v>656.6</v>
      </c>
      <c r="F912" s="51">
        <v>689.4</v>
      </c>
      <c r="G912" s="52">
        <v>863.62</v>
      </c>
    </row>
    <row r="913" spans="2:7" x14ac:dyDescent="0.25">
      <c r="B913" s="53">
        <v>39583</v>
      </c>
      <c r="C913" s="50" t="s">
        <v>16</v>
      </c>
      <c r="D913" s="51">
        <v>628.70000000000005</v>
      </c>
      <c r="E913" s="51">
        <v>661.8</v>
      </c>
      <c r="F913" s="51">
        <v>694.8</v>
      </c>
      <c r="G913" s="52">
        <v>870.29</v>
      </c>
    </row>
    <row r="914" spans="2:7" x14ac:dyDescent="0.25">
      <c r="B914" s="53">
        <v>39590</v>
      </c>
      <c r="C914" s="50" t="s">
        <v>16</v>
      </c>
      <c r="D914" s="51">
        <v>641</v>
      </c>
      <c r="E914" s="51">
        <v>674.8</v>
      </c>
      <c r="F914" s="51">
        <v>708.5</v>
      </c>
      <c r="G914" s="52">
        <v>896.69</v>
      </c>
    </row>
    <row r="915" spans="2:7" x14ac:dyDescent="0.25">
      <c r="B915" s="53">
        <v>39597</v>
      </c>
      <c r="C915" s="50" t="s">
        <v>16</v>
      </c>
      <c r="D915" s="51">
        <v>647.70000000000005</v>
      </c>
      <c r="E915" s="51">
        <v>681.8</v>
      </c>
      <c r="F915" s="51">
        <v>715.8</v>
      </c>
      <c r="G915" s="52">
        <v>927.86</v>
      </c>
    </row>
    <row r="916" spans="2:7" x14ac:dyDescent="0.25">
      <c r="B916" s="53">
        <v>39604</v>
      </c>
      <c r="C916" s="50" t="s">
        <v>16</v>
      </c>
      <c r="D916" s="51">
        <v>657.7</v>
      </c>
      <c r="E916" s="51">
        <v>692.4</v>
      </c>
      <c r="F916" s="51">
        <v>727</v>
      </c>
      <c r="G916" s="52">
        <v>949.85</v>
      </c>
    </row>
    <row r="917" spans="2:7" x14ac:dyDescent="0.25">
      <c r="B917" s="53">
        <v>39611</v>
      </c>
      <c r="C917" s="50" t="s">
        <v>16</v>
      </c>
      <c r="D917" s="51">
        <v>669.6</v>
      </c>
      <c r="E917" s="51">
        <v>704.9</v>
      </c>
      <c r="F917" s="51">
        <v>740.1</v>
      </c>
      <c r="G917" s="52">
        <v>957.18</v>
      </c>
    </row>
    <row r="918" spans="2:7" x14ac:dyDescent="0.25">
      <c r="B918" s="53">
        <v>39618</v>
      </c>
      <c r="C918" s="50" t="s">
        <v>16</v>
      </c>
      <c r="D918" s="51">
        <v>680</v>
      </c>
      <c r="E918" s="51">
        <v>715.8</v>
      </c>
      <c r="F918" s="51">
        <v>751.5</v>
      </c>
      <c r="G918" s="52">
        <v>957.72</v>
      </c>
    </row>
    <row r="919" spans="2:7" x14ac:dyDescent="0.25">
      <c r="B919" s="53">
        <v>39625</v>
      </c>
      <c r="C919" s="50" t="s">
        <v>16</v>
      </c>
      <c r="D919" s="51">
        <v>681.5</v>
      </c>
      <c r="E919" s="51">
        <v>717.4</v>
      </c>
      <c r="F919" s="51">
        <v>753.2</v>
      </c>
      <c r="G919" s="52">
        <v>974.8</v>
      </c>
    </row>
    <row r="920" spans="2:7" x14ac:dyDescent="0.25">
      <c r="B920" s="53">
        <v>39632</v>
      </c>
      <c r="C920" s="50" t="s">
        <v>16</v>
      </c>
      <c r="D920" s="51">
        <v>690.6</v>
      </c>
      <c r="E920" s="51">
        <v>727</v>
      </c>
      <c r="F920" s="51">
        <v>763.3</v>
      </c>
      <c r="G920" s="52">
        <v>982.4</v>
      </c>
    </row>
    <row r="921" spans="2:7" x14ac:dyDescent="0.25">
      <c r="B921" s="53">
        <v>39639</v>
      </c>
      <c r="C921" s="50" t="s">
        <v>16</v>
      </c>
      <c r="D921" s="51">
        <v>697.2</v>
      </c>
      <c r="E921" s="51">
        <v>733.9</v>
      </c>
      <c r="F921" s="51">
        <v>770.5</v>
      </c>
      <c r="G921" s="52">
        <v>985.19</v>
      </c>
    </row>
    <row r="922" spans="2:7" x14ac:dyDescent="0.25">
      <c r="B922" s="53">
        <v>39646</v>
      </c>
      <c r="C922" s="50" t="s">
        <v>16</v>
      </c>
      <c r="D922" s="51">
        <v>703.3</v>
      </c>
      <c r="E922" s="51">
        <v>740.4</v>
      </c>
      <c r="F922" s="51">
        <v>777.4</v>
      </c>
      <c r="G922" s="52">
        <v>984.69</v>
      </c>
    </row>
    <row r="923" spans="2:7" x14ac:dyDescent="0.25">
      <c r="B923" s="53">
        <v>39653</v>
      </c>
      <c r="C923" s="50" t="s">
        <v>16</v>
      </c>
      <c r="D923" s="51">
        <v>712.2</v>
      </c>
      <c r="E923" s="51">
        <v>749.7</v>
      </c>
      <c r="F923" s="51">
        <v>787.1</v>
      </c>
      <c r="G923" s="52">
        <v>981.62</v>
      </c>
    </row>
    <row r="924" spans="2:7" x14ac:dyDescent="0.25">
      <c r="B924" s="53">
        <v>39660</v>
      </c>
      <c r="C924" s="50" t="s">
        <v>16</v>
      </c>
      <c r="D924" s="51">
        <v>713.2</v>
      </c>
      <c r="E924" s="51">
        <v>750.8</v>
      </c>
      <c r="F924" s="51">
        <v>788.3</v>
      </c>
      <c r="G924" s="52">
        <v>939.91</v>
      </c>
    </row>
    <row r="925" spans="2:7" x14ac:dyDescent="0.25">
      <c r="B925" s="53">
        <v>39667</v>
      </c>
      <c r="C925" s="50" t="s">
        <v>16</v>
      </c>
      <c r="D925" s="51">
        <v>717.4</v>
      </c>
      <c r="E925" s="51">
        <v>755.2</v>
      </c>
      <c r="F925" s="51">
        <v>792.9</v>
      </c>
      <c r="G925" s="52">
        <v>889.92</v>
      </c>
    </row>
    <row r="926" spans="2:7" x14ac:dyDescent="0.25">
      <c r="B926" s="53">
        <v>39674</v>
      </c>
      <c r="C926" s="50" t="s">
        <v>16</v>
      </c>
      <c r="D926" s="51">
        <v>721.7</v>
      </c>
      <c r="E926" s="51">
        <v>759.7</v>
      </c>
      <c r="F926" s="51">
        <v>797.6</v>
      </c>
      <c r="G926" s="52">
        <v>878.47</v>
      </c>
    </row>
    <row r="927" spans="2:7" x14ac:dyDescent="0.25">
      <c r="B927" s="53">
        <v>39681</v>
      </c>
      <c r="C927" s="50" t="s">
        <v>16</v>
      </c>
      <c r="D927" s="51">
        <v>726.7</v>
      </c>
      <c r="E927" s="51">
        <v>765</v>
      </c>
      <c r="F927" s="51">
        <v>803.2</v>
      </c>
      <c r="G927" s="52">
        <v>868.63</v>
      </c>
    </row>
    <row r="928" spans="2:7" x14ac:dyDescent="0.25">
      <c r="B928" s="53">
        <v>39688</v>
      </c>
      <c r="C928" s="50" t="s">
        <v>16</v>
      </c>
      <c r="D928" s="51">
        <v>732.7</v>
      </c>
      <c r="E928" s="51">
        <v>771.3</v>
      </c>
      <c r="F928" s="51">
        <v>809.8</v>
      </c>
      <c r="G928" s="52">
        <v>852.75</v>
      </c>
    </row>
    <row r="929" spans="2:7" x14ac:dyDescent="0.25">
      <c r="B929" s="53">
        <v>39695</v>
      </c>
      <c r="C929" s="50" t="s">
        <v>16</v>
      </c>
      <c r="D929" s="51">
        <v>738.8</v>
      </c>
      <c r="E929" s="51">
        <v>777.7</v>
      </c>
      <c r="F929" s="51">
        <v>816.5</v>
      </c>
      <c r="G929" s="52">
        <v>856.64</v>
      </c>
    </row>
    <row r="930" spans="2:7" x14ac:dyDescent="0.25">
      <c r="B930" s="53">
        <v>39702</v>
      </c>
      <c r="C930" s="50" t="s">
        <v>16</v>
      </c>
      <c r="D930" s="51">
        <v>742.9</v>
      </c>
      <c r="E930" s="51">
        <v>782.1</v>
      </c>
      <c r="F930" s="51">
        <v>821.2</v>
      </c>
      <c r="G930" s="52">
        <v>872.42</v>
      </c>
    </row>
    <row r="931" spans="2:7" x14ac:dyDescent="0.25">
      <c r="B931" s="53">
        <v>39709</v>
      </c>
      <c r="C931" s="50" t="s">
        <v>16</v>
      </c>
      <c r="D931" s="51">
        <v>747</v>
      </c>
      <c r="E931" s="51">
        <v>786.4</v>
      </c>
      <c r="F931" s="51">
        <v>825.7</v>
      </c>
      <c r="G931" s="52">
        <v>869.89</v>
      </c>
    </row>
    <row r="932" spans="2:7" x14ac:dyDescent="0.25">
      <c r="B932" s="53">
        <v>39716</v>
      </c>
      <c r="C932" s="50" t="s">
        <v>16</v>
      </c>
      <c r="D932" s="51">
        <v>753.6</v>
      </c>
      <c r="E932" s="51">
        <v>793.3</v>
      </c>
      <c r="F932" s="51">
        <v>832.9</v>
      </c>
      <c r="G932" s="52">
        <v>925.17</v>
      </c>
    </row>
    <row r="933" spans="2:7" x14ac:dyDescent="0.25">
      <c r="B933" s="53">
        <v>39723</v>
      </c>
      <c r="C933" s="50" t="s">
        <v>16</v>
      </c>
      <c r="D933" s="51">
        <v>755.3</v>
      </c>
      <c r="E933" s="51">
        <v>795.1</v>
      </c>
      <c r="F933" s="51">
        <v>834.8</v>
      </c>
      <c r="G933" s="52">
        <v>889.73</v>
      </c>
    </row>
    <row r="934" spans="2:7" x14ac:dyDescent="0.25">
      <c r="B934" s="53">
        <v>39730</v>
      </c>
      <c r="C934" s="50" t="s">
        <v>16</v>
      </c>
      <c r="D934" s="51">
        <v>756.4</v>
      </c>
      <c r="E934" s="51">
        <v>796.3</v>
      </c>
      <c r="F934" s="51">
        <v>836.1</v>
      </c>
      <c r="G934" s="52">
        <v>783.22</v>
      </c>
    </row>
    <row r="935" spans="2:7" x14ac:dyDescent="0.25">
      <c r="B935" s="53">
        <v>39737</v>
      </c>
      <c r="C935" s="50" t="s">
        <v>16</v>
      </c>
      <c r="D935" s="51">
        <v>698.2</v>
      </c>
      <c r="E935" s="51">
        <v>735</v>
      </c>
      <c r="F935" s="51">
        <v>771.7</v>
      </c>
      <c r="G935" s="52">
        <v>705.62</v>
      </c>
    </row>
    <row r="936" spans="2:7" x14ac:dyDescent="0.25">
      <c r="B936" s="53">
        <v>39744</v>
      </c>
      <c r="C936" s="50" t="s">
        <v>16</v>
      </c>
      <c r="D936" s="51">
        <v>661.7</v>
      </c>
      <c r="E936" s="51">
        <v>696.6</v>
      </c>
      <c r="F936" s="51">
        <v>731.4</v>
      </c>
      <c r="G936" s="52">
        <v>603.80999999999995</v>
      </c>
    </row>
    <row r="937" spans="2:7" x14ac:dyDescent="0.25">
      <c r="B937" s="53">
        <v>39751</v>
      </c>
      <c r="C937" s="50" t="s">
        <v>16</v>
      </c>
      <c r="D937" s="51">
        <v>614.29999999999995</v>
      </c>
      <c r="E937" s="51">
        <v>646.70000000000005</v>
      </c>
      <c r="F937" s="51">
        <v>679</v>
      </c>
      <c r="G937" s="52">
        <v>536.67999999999995</v>
      </c>
    </row>
    <row r="938" spans="2:7" x14ac:dyDescent="0.25">
      <c r="B938" s="53">
        <v>39758</v>
      </c>
      <c r="C938" s="50" t="s">
        <v>16</v>
      </c>
      <c r="D938" s="51">
        <v>559.20000000000005</v>
      </c>
      <c r="E938" s="51">
        <v>588.70000000000005</v>
      </c>
      <c r="F938" s="51">
        <v>618.1</v>
      </c>
      <c r="G938" s="52">
        <v>475</v>
      </c>
    </row>
    <row r="939" spans="2:7" x14ac:dyDescent="0.25">
      <c r="B939" s="53">
        <v>39765</v>
      </c>
      <c r="C939" s="50" t="s">
        <v>16</v>
      </c>
      <c r="D939" s="51">
        <v>532.6</v>
      </c>
      <c r="E939" s="51">
        <v>560.70000000000005</v>
      </c>
      <c r="F939" s="51">
        <v>588.70000000000005</v>
      </c>
      <c r="G939" s="52">
        <v>437.16</v>
      </c>
    </row>
    <row r="940" spans="2:7" x14ac:dyDescent="0.25">
      <c r="B940" s="53">
        <v>39772</v>
      </c>
      <c r="C940" s="50" t="s">
        <v>16</v>
      </c>
      <c r="D940" s="51">
        <v>492.7</v>
      </c>
      <c r="E940" s="51">
        <v>518.70000000000005</v>
      </c>
      <c r="F940" s="51">
        <v>544.6</v>
      </c>
      <c r="G940" s="52">
        <v>411.3</v>
      </c>
    </row>
    <row r="941" spans="2:7" x14ac:dyDescent="0.25">
      <c r="B941" s="53">
        <v>39779</v>
      </c>
      <c r="C941" s="50" t="s">
        <v>16</v>
      </c>
      <c r="D941" s="51">
        <v>455.5</v>
      </c>
      <c r="E941" s="51">
        <v>479.5</v>
      </c>
      <c r="F941" s="51">
        <v>503.4</v>
      </c>
      <c r="G941" s="52">
        <v>375.84</v>
      </c>
    </row>
    <row r="942" spans="2:7" x14ac:dyDescent="0.25">
      <c r="B942" s="53">
        <v>39786</v>
      </c>
      <c r="C942" s="50" t="s">
        <v>16</v>
      </c>
      <c r="D942" s="51">
        <v>411.1</v>
      </c>
      <c r="E942" s="51">
        <v>432.8</v>
      </c>
      <c r="F942" s="51">
        <v>454.4</v>
      </c>
      <c r="G942" s="52">
        <v>337.57</v>
      </c>
    </row>
    <row r="943" spans="2:7" x14ac:dyDescent="0.25">
      <c r="B943" s="53">
        <v>39793</v>
      </c>
      <c r="C943" s="50" t="s">
        <v>16</v>
      </c>
      <c r="D943" s="51">
        <v>358.1</v>
      </c>
      <c r="E943" s="51">
        <v>377</v>
      </c>
      <c r="F943" s="51">
        <v>395.8</v>
      </c>
      <c r="G943" s="52">
        <v>323.92</v>
      </c>
    </row>
    <row r="944" spans="2:7" x14ac:dyDescent="0.25">
      <c r="B944" s="53">
        <v>39800</v>
      </c>
      <c r="C944" s="50" t="s">
        <v>16</v>
      </c>
      <c r="D944" s="51">
        <v>323</v>
      </c>
      <c r="E944" s="51">
        <v>340</v>
      </c>
      <c r="F944" s="51">
        <v>357</v>
      </c>
      <c r="G944" s="52">
        <v>296.79000000000002</v>
      </c>
    </row>
    <row r="945" spans="2:7" x14ac:dyDescent="0.25">
      <c r="B945" s="53">
        <v>39807</v>
      </c>
      <c r="C945" s="50" t="s">
        <v>16</v>
      </c>
      <c r="D945" s="51">
        <v>323.89999999999998</v>
      </c>
      <c r="E945" s="51">
        <v>341</v>
      </c>
      <c r="F945" s="51">
        <v>358</v>
      </c>
      <c r="G945" s="52">
        <v>290.45</v>
      </c>
    </row>
    <row r="946" spans="2:7" x14ac:dyDescent="0.25">
      <c r="B946" s="53">
        <v>39814</v>
      </c>
      <c r="C946" s="50" t="s">
        <v>16</v>
      </c>
      <c r="D946" s="51">
        <v>304.8</v>
      </c>
      <c r="E946" s="51">
        <v>320.89999999999998</v>
      </c>
      <c r="F946" s="51">
        <v>336.9</v>
      </c>
      <c r="G946" s="52">
        <v>290.42</v>
      </c>
    </row>
    <row r="947" spans="2:7" x14ac:dyDescent="0.25">
      <c r="B947" s="53">
        <v>39821</v>
      </c>
      <c r="C947" s="50" t="s">
        <v>16</v>
      </c>
      <c r="D947" s="51">
        <v>303</v>
      </c>
      <c r="E947" s="51">
        <v>319</v>
      </c>
      <c r="F947" s="51">
        <v>334.9</v>
      </c>
      <c r="G947" s="52">
        <v>271.54000000000002</v>
      </c>
    </row>
    <row r="948" spans="2:7" x14ac:dyDescent="0.25">
      <c r="B948" s="53">
        <v>39828</v>
      </c>
      <c r="C948" s="50" t="s">
        <v>16</v>
      </c>
      <c r="D948" s="51">
        <v>324.3</v>
      </c>
      <c r="E948" s="51">
        <v>341.4</v>
      </c>
      <c r="F948" s="51">
        <v>358.4</v>
      </c>
      <c r="G948" s="52">
        <v>302.20999999999998</v>
      </c>
    </row>
    <row r="949" spans="2:7" x14ac:dyDescent="0.25">
      <c r="B949" s="53">
        <v>39835</v>
      </c>
      <c r="C949" s="50" t="s">
        <v>16</v>
      </c>
      <c r="D949" s="51">
        <v>320.2</v>
      </c>
      <c r="E949" s="51">
        <v>337.1</v>
      </c>
      <c r="F949" s="51">
        <v>353.9</v>
      </c>
      <c r="G949" s="52">
        <v>334.43</v>
      </c>
    </row>
    <row r="950" spans="2:7" x14ac:dyDescent="0.25">
      <c r="B950" s="53">
        <v>39842</v>
      </c>
      <c r="C950" s="50" t="s">
        <v>16</v>
      </c>
      <c r="D950" s="51">
        <v>324.60000000000002</v>
      </c>
      <c r="E950" s="51">
        <v>341.7</v>
      </c>
      <c r="F950" s="51">
        <v>358.7</v>
      </c>
      <c r="G950" s="52">
        <v>343.27</v>
      </c>
    </row>
    <row r="951" spans="2:7" x14ac:dyDescent="0.25">
      <c r="B951" s="53">
        <v>39849</v>
      </c>
      <c r="C951" s="50" t="s">
        <v>16</v>
      </c>
      <c r="D951" s="51">
        <v>331.2</v>
      </c>
      <c r="E951" s="51">
        <v>348.7</v>
      </c>
      <c r="F951" s="51">
        <v>366.1</v>
      </c>
      <c r="G951" s="52">
        <v>344.39</v>
      </c>
    </row>
    <row r="952" spans="2:7" x14ac:dyDescent="0.25">
      <c r="B952" s="53">
        <v>39856</v>
      </c>
      <c r="C952" s="50" t="s">
        <v>16</v>
      </c>
      <c r="D952" s="51">
        <v>338.3</v>
      </c>
      <c r="E952" s="51">
        <v>356.2</v>
      </c>
      <c r="F952" s="51">
        <v>374</v>
      </c>
      <c r="G952" s="52">
        <v>352.06</v>
      </c>
    </row>
    <row r="953" spans="2:7" x14ac:dyDescent="0.25">
      <c r="B953" s="53">
        <v>39863</v>
      </c>
      <c r="C953" s="50" t="s">
        <v>16</v>
      </c>
      <c r="D953" s="51">
        <v>355.7</v>
      </c>
      <c r="E953" s="51">
        <v>374.5</v>
      </c>
      <c r="F953" s="51">
        <v>393.2</v>
      </c>
      <c r="G953" s="52">
        <v>373.43</v>
      </c>
    </row>
    <row r="954" spans="2:7" x14ac:dyDescent="0.25">
      <c r="B954" s="53">
        <v>39870</v>
      </c>
      <c r="C954" s="50" t="s">
        <v>16</v>
      </c>
      <c r="D954" s="51">
        <v>348.1</v>
      </c>
      <c r="E954" s="51">
        <v>366.5</v>
      </c>
      <c r="F954" s="51">
        <v>384.8</v>
      </c>
      <c r="G954" s="52">
        <v>367.88</v>
      </c>
    </row>
    <row r="955" spans="2:7" x14ac:dyDescent="0.25">
      <c r="B955" s="53">
        <v>39877</v>
      </c>
      <c r="C955" s="50" t="s">
        <v>16</v>
      </c>
      <c r="D955" s="51">
        <v>347.7</v>
      </c>
      <c r="E955" s="51">
        <v>366</v>
      </c>
      <c r="F955" s="51">
        <v>384.3</v>
      </c>
      <c r="G955" s="52">
        <v>340.03</v>
      </c>
    </row>
    <row r="956" spans="2:7" x14ac:dyDescent="0.25">
      <c r="B956" s="53">
        <v>39884</v>
      </c>
      <c r="C956" s="50" t="s">
        <v>16</v>
      </c>
      <c r="D956" s="51">
        <v>364.2</v>
      </c>
      <c r="E956" s="51">
        <v>383.4</v>
      </c>
      <c r="F956" s="51">
        <v>402.5</v>
      </c>
      <c r="G956" s="52">
        <v>349.73</v>
      </c>
    </row>
    <row r="957" spans="2:7" x14ac:dyDescent="0.25">
      <c r="B957" s="53">
        <v>39891</v>
      </c>
      <c r="C957" s="50" t="s">
        <v>16</v>
      </c>
      <c r="D957" s="51">
        <v>364.3</v>
      </c>
      <c r="E957" s="51">
        <v>383.5</v>
      </c>
      <c r="F957" s="51">
        <v>402.6</v>
      </c>
      <c r="G957" s="52">
        <v>367.58</v>
      </c>
    </row>
    <row r="958" spans="2:7" x14ac:dyDescent="0.25">
      <c r="B958" s="53">
        <v>39898</v>
      </c>
      <c r="C958" s="50" t="s">
        <v>16</v>
      </c>
      <c r="D958" s="51">
        <v>360.3</v>
      </c>
      <c r="E958" s="51">
        <v>379.3</v>
      </c>
      <c r="F958" s="51">
        <v>398.2</v>
      </c>
      <c r="G958" s="52">
        <v>368</v>
      </c>
    </row>
    <row r="959" spans="2:7" x14ac:dyDescent="0.25">
      <c r="B959" s="53">
        <v>39905</v>
      </c>
      <c r="C959" s="50" t="s">
        <v>16</v>
      </c>
      <c r="D959" s="51">
        <v>370.5</v>
      </c>
      <c r="E959" s="51">
        <v>390.1</v>
      </c>
      <c r="F959" s="51">
        <v>409.6</v>
      </c>
      <c r="G959" s="52">
        <v>388.72</v>
      </c>
    </row>
    <row r="960" spans="2:7" x14ac:dyDescent="0.25">
      <c r="B960" s="53">
        <v>39912</v>
      </c>
      <c r="C960" s="50" t="s">
        <v>16</v>
      </c>
      <c r="D960" s="51">
        <v>379.7</v>
      </c>
      <c r="E960" s="51">
        <v>399.7</v>
      </c>
      <c r="F960" s="51">
        <v>419.6</v>
      </c>
      <c r="G960" s="52">
        <v>403.18</v>
      </c>
    </row>
    <row r="961" spans="2:7" x14ac:dyDescent="0.25">
      <c r="B961" s="53">
        <v>39919</v>
      </c>
      <c r="C961" s="50" t="s">
        <v>16</v>
      </c>
      <c r="D961" s="51">
        <v>384</v>
      </c>
      <c r="E961" s="51">
        <v>404.3</v>
      </c>
      <c r="F961" s="51">
        <v>424.5</v>
      </c>
      <c r="G961" s="52">
        <v>403.85</v>
      </c>
    </row>
    <row r="962" spans="2:7" x14ac:dyDescent="0.25">
      <c r="B962" s="53">
        <v>39926</v>
      </c>
      <c r="C962" s="50" t="s">
        <v>16</v>
      </c>
      <c r="D962" s="51">
        <v>383.1</v>
      </c>
      <c r="E962" s="51">
        <v>403.3</v>
      </c>
      <c r="F962" s="51">
        <v>423.4</v>
      </c>
      <c r="G962" s="52">
        <v>406.35</v>
      </c>
    </row>
    <row r="963" spans="2:7" x14ac:dyDescent="0.25">
      <c r="B963" s="53">
        <v>39933</v>
      </c>
      <c r="C963" s="50" t="s">
        <v>16</v>
      </c>
      <c r="D963" s="51">
        <v>377</v>
      </c>
      <c r="E963" s="51">
        <v>396.9</v>
      </c>
      <c r="F963" s="51">
        <v>416.7</v>
      </c>
      <c r="G963" s="52">
        <v>405.05</v>
      </c>
    </row>
    <row r="964" spans="2:7" x14ac:dyDescent="0.25">
      <c r="B964" s="53">
        <v>39940</v>
      </c>
      <c r="C964" s="50" t="s">
        <v>16</v>
      </c>
      <c r="D964" s="51">
        <v>385.7</v>
      </c>
      <c r="E964" s="51">
        <v>406.1</v>
      </c>
      <c r="F964" s="51">
        <v>426.4</v>
      </c>
      <c r="G964" s="52">
        <v>403.73</v>
      </c>
    </row>
    <row r="965" spans="2:7" x14ac:dyDescent="0.25">
      <c r="B965" s="53">
        <v>39947</v>
      </c>
      <c r="C965" s="50" t="s">
        <v>16</v>
      </c>
      <c r="D965" s="51">
        <v>404.4</v>
      </c>
      <c r="E965" s="51">
        <v>425.7</v>
      </c>
      <c r="F965" s="51">
        <v>446.9</v>
      </c>
      <c r="G965" s="52">
        <v>427.1</v>
      </c>
    </row>
    <row r="966" spans="2:7" x14ac:dyDescent="0.25">
      <c r="B966" s="53">
        <v>39954</v>
      </c>
      <c r="C966" s="50" t="s">
        <v>16</v>
      </c>
      <c r="D966" s="51">
        <v>408.2</v>
      </c>
      <c r="E966" s="51">
        <v>429.7</v>
      </c>
      <c r="F966" s="51">
        <v>451.1</v>
      </c>
      <c r="G966" s="52">
        <v>469.38</v>
      </c>
    </row>
    <row r="967" spans="2:7" x14ac:dyDescent="0.25">
      <c r="B967" s="53">
        <v>39961</v>
      </c>
      <c r="C967" s="50" t="s">
        <v>16</v>
      </c>
      <c r="D967" s="51">
        <v>418</v>
      </c>
      <c r="E967" s="51">
        <v>440.1</v>
      </c>
      <c r="F967" s="51">
        <v>462.1</v>
      </c>
      <c r="G967" s="52">
        <v>503.14</v>
      </c>
    </row>
    <row r="968" spans="2:7" x14ac:dyDescent="0.25">
      <c r="B968" s="53">
        <v>39968</v>
      </c>
      <c r="C968" s="50" t="s">
        <v>16</v>
      </c>
      <c r="D968" s="51">
        <v>433.4</v>
      </c>
      <c r="E968" s="51">
        <v>456.3</v>
      </c>
      <c r="F968" s="51">
        <v>479.1</v>
      </c>
      <c r="G968" s="52">
        <v>519.63</v>
      </c>
    </row>
    <row r="969" spans="2:7" x14ac:dyDescent="0.25">
      <c r="B969" s="53">
        <v>39975</v>
      </c>
      <c r="C969" s="50" t="s">
        <v>16</v>
      </c>
      <c r="D969" s="51">
        <v>431.4</v>
      </c>
      <c r="E969" s="51">
        <v>454.2</v>
      </c>
      <c r="F969" s="51">
        <v>476.9</v>
      </c>
      <c r="G969" s="52">
        <v>537.04999999999995</v>
      </c>
    </row>
    <row r="970" spans="2:7" x14ac:dyDescent="0.25">
      <c r="B970" s="53">
        <v>39982</v>
      </c>
      <c r="C970" s="50" t="s">
        <v>16</v>
      </c>
      <c r="D970" s="51">
        <v>446</v>
      </c>
      <c r="E970" s="51">
        <v>469.5</v>
      </c>
      <c r="F970" s="51">
        <v>492.9</v>
      </c>
      <c r="G970" s="52">
        <v>557.84</v>
      </c>
    </row>
    <row r="971" spans="2:7" x14ac:dyDescent="0.25">
      <c r="B971" s="53">
        <v>39989</v>
      </c>
      <c r="C971" s="50" t="s">
        <v>16</v>
      </c>
      <c r="D971" s="51">
        <v>457.7</v>
      </c>
      <c r="E971" s="51">
        <v>481.8</v>
      </c>
      <c r="F971" s="51">
        <v>505.8</v>
      </c>
      <c r="G971" s="52">
        <v>575.14</v>
      </c>
    </row>
    <row r="972" spans="2:7" x14ac:dyDescent="0.25">
      <c r="B972" s="53">
        <v>39996</v>
      </c>
      <c r="C972" s="50" t="s">
        <v>16</v>
      </c>
      <c r="D972" s="51">
        <v>454.9</v>
      </c>
      <c r="E972" s="51">
        <v>478.9</v>
      </c>
      <c r="F972" s="51">
        <v>502.8</v>
      </c>
      <c r="G972" s="52">
        <v>558.1</v>
      </c>
    </row>
    <row r="973" spans="2:7" x14ac:dyDescent="0.25">
      <c r="B973" s="53">
        <v>40003</v>
      </c>
      <c r="C973" s="50" t="s">
        <v>16</v>
      </c>
      <c r="D973" s="51">
        <v>460.5</v>
      </c>
      <c r="E973" s="51">
        <v>484.8</v>
      </c>
      <c r="F973" s="51">
        <v>509</v>
      </c>
      <c r="G973" s="52">
        <v>533.20000000000005</v>
      </c>
    </row>
    <row r="974" spans="2:7" x14ac:dyDescent="0.25">
      <c r="B974" s="53">
        <v>40010</v>
      </c>
      <c r="C974" s="50" t="s">
        <v>16</v>
      </c>
      <c r="D974" s="51">
        <v>448</v>
      </c>
      <c r="E974" s="51">
        <v>471.6</v>
      </c>
      <c r="F974" s="51">
        <v>495.1</v>
      </c>
      <c r="G974" s="52">
        <v>512.48</v>
      </c>
    </row>
    <row r="975" spans="2:7" x14ac:dyDescent="0.25">
      <c r="B975" s="53">
        <v>40017</v>
      </c>
      <c r="C975" s="50" t="s">
        <v>16</v>
      </c>
      <c r="D975" s="51">
        <v>439.4</v>
      </c>
      <c r="E975" s="51">
        <v>462.6</v>
      </c>
      <c r="F975" s="51">
        <v>485.7</v>
      </c>
      <c r="G975" s="52">
        <v>481.03</v>
      </c>
    </row>
    <row r="976" spans="2:7" x14ac:dyDescent="0.25">
      <c r="B976" s="53">
        <v>40024</v>
      </c>
      <c r="C976" s="50" t="s">
        <v>16</v>
      </c>
      <c r="D976" s="51">
        <v>455.5</v>
      </c>
      <c r="E976" s="51">
        <v>479.5</v>
      </c>
      <c r="F976" s="51">
        <v>503.4</v>
      </c>
      <c r="G976" s="52">
        <v>487.38</v>
      </c>
    </row>
    <row r="977" spans="2:7" x14ac:dyDescent="0.25">
      <c r="B977" s="53">
        <v>40031</v>
      </c>
      <c r="C977" s="50" t="s">
        <v>16</v>
      </c>
      <c r="D977" s="51">
        <v>470.3</v>
      </c>
      <c r="E977" s="51">
        <v>495.1</v>
      </c>
      <c r="F977" s="51">
        <v>519.79999999999995</v>
      </c>
      <c r="G977" s="52">
        <v>520.51</v>
      </c>
    </row>
    <row r="978" spans="2:7" x14ac:dyDescent="0.25">
      <c r="B978" s="53">
        <v>40038</v>
      </c>
      <c r="C978" s="50" t="s">
        <v>16</v>
      </c>
      <c r="D978" s="51">
        <v>484.4</v>
      </c>
      <c r="E978" s="51">
        <v>509.9</v>
      </c>
      <c r="F978" s="51">
        <v>535.29999999999995</v>
      </c>
      <c r="G978" s="52">
        <v>554.27</v>
      </c>
    </row>
    <row r="979" spans="2:7" x14ac:dyDescent="0.25">
      <c r="B979" s="53">
        <v>40045</v>
      </c>
      <c r="C979" s="50" t="s">
        <v>16</v>
      </c>
      <c r="D979" s="51">
        <v>488.7</v>
      </c>
      <c r="E979" s="51">
        <v>514.5</v>
      </c>
      <c r="F979" s="51">
        <v>540.20000000000005</v>
      </c>
      <c r="G979" s="52">
        <v>571.15</v>
      </c>
    </row>
    <row r="980" spans="2:7" x14ac:dyDescent="0.25">
      <c r="B980" s="53">
        <v>40052</v>
      </c>
      <c r="C980" s="50" t="s">
        <v>16</v>
      </c>
      <c r="D980" s="51">
        <v>487.9</v>
      </c>
      <c r="E980" s="51">
        <v>513.6</v>
      </c>
      <c r="F980" s="51">
        <v>539.20000000000005</v>
      </c>
      <c r="G980" s="52">
        <v>562.61</v>
      </c>
    </row>
    <row r="981" spans="2:7" x14ac:dyDescent="0.25">
      <c r="B981" s="53">
        <v>40059</v>
      </c>
      <c r="C981" s="50" t="s">
        <v>16</v>
      </c>
      <c r="D981" s="51">
        <v>498.9</v>
      </c>
      <c r="E981" s="51">
        <v>525.20000000000005</v>
      </c>
      <c r="F981" s="51">
        <v>551.4</v>
      </c>
      <c r="G981" s="52">
        <v>552.20000000000005</v>
      </c>
    </row>
    <row r="982" spans="2:7" x14ac:dyDescent="0.25">
      <c r="B982" s="53">
        <v>40066</v>
      </c>
      <c r="C982" s="50" t="s">
        <v>16</v>
      </c>
      <c r="D982" s="51">
        <v>495.1</v>
      </c>
      <c r="E982" s="51">
        <v>521.20000000000005</v>
      </c>
      <c r="F982" s="51">
        <v>547.20000000000005</v>
      </c>
      <c r="G982" s="52">
        <v>543.72</v>
      </c>
    </row>
    <row r="983" spans="2:7" x14ac:dyDescent="0.25">
      <c r="B983" s="53">
        <v>40073</v>
      </c>
      <c r="C983" s="50" t="s">
        <v>16</v>
      </c>
      <c r="D983" s="51">
        <v>493.4</v>
      </c>
      <c r="E983" s="51">
        <v>519.4</v>
      </c>
      <c r="F983" s="51">
        <v>545.29999999999995</v>
      </c>
      <c r="G983" s="52">
        <v>531.59</v>
      </c>
    </row>
    <row r="984" spans="2:7" x14ac:dyDescent="0.25">
      <c r="B984" s="53">
        <v>40080</v>
      </c>
      <c r="C984" s="50" t="s">
        <v>16</v>
      </c>
      <c r="D984" s="51">
        <v>499.9</v>
      </c>
      <c r="E984" s="51">
        <v>526.29999999999995</v>
      </c>
      <c r="F984" s="51">
        <v>552.6</v>
      </c>
      <c r="G984" s="52">
        <v>520.88</v>
      </c>
    </row>
    <row r="985" spans="2:7" x14ac:dyDescent="0.25">
      <c r="B985" s="53">
        <v>40087</v>
      </c>
      <c r="C985" s="50" t="s">
        <v>16</v>
      </c>
      <c r="D985" s="51">
        <v>503.1</v>
      </c>
      <c r="E985" s="51">
        <v>529.6</v>
      </c>
      <c r="F985" s="51">
        <v>556</v>
      </c>
      <c r="G985" s="52">
        <v>515.61</v>
      </c>
    </row>
    <row r="986" spans="2:7" x14ac:dyDescent="0.25">
      <c r="B986" s="53">
        <v>40094</v>
      </c>
      <c r="C986" s="50" t="s">
        <v>16</v>
      </c>
      <c r="D986" s="51">
        <v>492.3</v>
      </c>
      <c r="E986" s="51">
        <v>518.29999999999995</v>
      </c>
      <c r="F986" s="51">
        <v>544.20000000000005</v>
      </c>
      <c r="G986" s="52">
        <v>496.91</v>
      </c>
    </row>
    <row r="987" spans="2:7" x14ac:dyDescent="0.25">
      <c r="B987" s="53">
        <v>40101</v>
      </c>
      <c r="C987" s="50" t="s">
        <v>16</v>
      </c>
      <c r="D987" s="51">
        <v>502.9</v>
      </c>
      <c r="E987" s="51">
        <v>529.4</v>
      </c>
      <c r="F987" s="51">
        <v>555.79999999999995</v>
      </c>
      <c r="G987" s="52">
        <v>494.29</v>
      </c>
    </row>
    <row r="988" spans="2:7" x14ac:dyDescent="0.25">
      <c r="B988" s="53">
        <v>40108</v>
      </c>
      <c r="C988" s="50" t="s">
        <v>16</v>
      </c>
      <c r="D988" s="51">
        <v>513.9</v>
      </c>
      <c r="E988" s="51">
        <v>541</v>
      </c>
      <c r="F988" s="51">
        <v>568</v>
      </c>
      <c r="G988" s="52">
        <v>515.83000000000004</v>
      </c>
    </row>
    <row r="989" spans="2:7" x14ac:dyDescent="0.25">
      <c r="B989" s="53">
        <v>40115</v>
      </c>
      <c r="C989" s="50" t="s">
        <v>16</v>
      </c>
      <c r="D989" s="51">
        <v>534.5</v>
      </c>
      <c r="E989" s="51">
        <v>562.70000000000005</v>
      </c>
      <c r="F989" s="51">
        <v>590.79999999999995</v>
      </c>
      <c r="G989" s="52">
        <v>547.79999999999995</v>
      </c>
    </row>
    <row r="990" spans="2:7" x14ac:dyDescent="0.25">
      <c r="B990" s="53">
        <v>40122</v>
      </c>
      <c r="C990" s="50" t="s">
        <v>16</v>
      </c>
      <c r="D990" s="51">
        <v>539.6</v>
      </c>
      <c r="E990" s="51">
        <v>568.1</v>
      </c>
      <c r="F990" s="51">
        <v>596.5</v>
      </c>
      <c r="G990" s="52">
        <v>579.22</v>
      </c>
    </row>
    <row r="991" spans="2:7" x14ac:dyDescent="0.25">
      <c r="B991" s="53">
        <v>40129</v>
      </c>
      <c r="C991" s="50" t="s">
        <v>16</v>
      </c>
      <c r="D991" s="51">
        <v>538.5</v>
      </c>
      <c r="E991" s="51">
        <v>566.9</v>
      </c>
      <c r="F991" s="51">
        <v>595.20000000000005</v>
      </c>
      <c r="G991" s="52">
        <v>578.27</v>
      </c>
    </row>
    <row r="992" spans="2:7" x14ac:dyDescent="0.25">
      <c r="B992" s="53">
        <v>40136</v>
      </c>
      <c r="C992" s="50" t="s">
        <v>16</v>
      </c>
      <c r="D992" s="51">
        <v>538.79999999999995</v>
      </c>
      <c r="E992" s="51">
        <v>567.20000000000005</v>
      </c>
      <c r="F992" s="51">
        <v>595.5</v>
      </c>
      <c r="G992" s="52">
        <v>564.86</v>
      </c>
    </row>
    <row r="993" spans="2:7" x14ac:dyDescent="0.25">
      <c r="B993" s="53">
        <v>40143</v>
      </c>
      <c r="C993" s="50" t="s">
        <v>16</v>
      </c>
      <c r="D993" s="51">
        <v>536.5</v>
      </c>
      <c r="E993" s="51">
        <v>564.79999999999995</v>
      </c>
      <c r="F993" s="51">
        <v>593</v>
      </c>
      <c r="G993" s="52">
        <v>559.29</v>
      </c>
    </row>
    <row r="994" spans="2:7" x14ac:dyDescent="0.25">
      <c r="B994" s="53">
        <v>40150</v>
      </c>
      <c r="C994" s="50" t="s">
        <v>16</v>
      </c>
      <c r="D994" s="51">
        <v>531.70000000000005</v>
      </c>
      <c r="E994" s="51">
        <v>559.70000000000005</v>
      </c>
      <c r="F994" s="51">
        <v>587.6</v>
      </c>
      <c r="G994" s="52">
        <v>551.94000000000005</v>
      </c>
    </row>
    <row r="995" spans="2:7" x14ac:dyDescent="0.25">
      <c r="B995" s="53">
        <v>40157</v>
      </c>
      <c r="C995" s="50" t="s">
        <v>16</v>
      </c>
      <c r="D995" s="51">
        <v>534.4</v>
      </c>
      <c r="E995" s="51">
        <v>562.6</v>
      </c>
      <c r="F995" s="51">
        <v>590.70000000000005</v>
      </c>
      <c r="G995" s="52">
        <v>557.5</v>
      </c>
    </row>
    <row r="996" spans="2:7" x14ac:dyDescent="0.25">
      <c r="B996" s="53">
        <v>40164</v>
      </c>
      <c r="C996" s="50" t="s">
        <v>16</v>
      </c>
      <c r="D996" s="51">
        <v>526.29999999999995</v>
      </c>
      <c r="E996" s="51">
        <v>554</v>
      </c>
      <c r="F996" s="51">
        <v>581.70000000000005</v>
      </c>
      <c r="G996" s="52">
        <v>554.57000000000005</v>
      </c>
    </row>
    <row r="997" spans="2:7" x14ac:dyDescent="0.25">
      <c r="B997" s="53">
        <v>40171</v>
      </c>
      <c r="C997" s="50" t="s">
        <v>16</v>
      </c>
      <c r="D997" s="51">
        <v>516.4</v>
      </c>
      <c r="E997" s="51">
        <v>543.6</v>
      </c>
      <c r="F997" s="51">
        <v>570.70000000000005</v>
      </c>
      <c r="G997" s="52">
        <v>536.41999999999996</v>
      </c>
    </row>
    <row r="998" spans="2:7" x14ac:dyDescent="0.25">
      <c r="B998" s="53">
        <v>40178</v>
      </c>
      <c r="C998" s="50" t="s">
        <v>16</v>
      </c>
      <c r="D998" s="51">
        <v>524.4</v>
      </c>
      <c r="E998" s="51">
        <v>552.1</v>
      </c>
      <c r="F998" s="51">
        <v>579.70000000000005</v>
      </c>
      <c r="G998" s="52">
        <v>531.51</v>
      </c>
    </row>
    <row r="999" spans="2:7" x14ac:dyDescent="0.25">
      <c r="B999" s="53">
        <v>40185</v>
      </c>
      <c r="C999" s="50" t="s">
        <v>16</v>
      </c>
      <c r="D999" s="51">
        <v>537</v>
      </c>
      <c r="E999" s="51">
        <v>565.29999999999995</v>
      </c>
      <c r="F999" s="51">
        <v>593.5</v>
      </c>
      <c r="G999" s="52">
        <v>557.28</v>
      </c>
    </row>
    <row r="1000" spans="2:7" x14ac:dyDescent="0.25">
      <c r="B1000" s="53">
        <v>40192</v>
      </c>
      <c r="C1000" s="50" t="s">
        <v>16</v>
      </c>
      <c r="D1000" s="51">
        <v>548.6</v>
      </c>
      <c r="E1000" s="51">
        <v>577.5</v>
      </c>
      <c r="F1000" s="51">
        <v>606.29999999999995</v>
      </c>
      <c r="G1000" s="52">
        <v>588.07000000000005</v>
      </c>
    </row>
    <row r="1001" spans="2:7" x14ac:dyDescent="0.25">
      <c r="B1001" s="53">
        <v>40199</v>
      </c>
      <c r="C1001" s="50" t="s">
        <v>16</v>
      </c>
      <c r="D1001" s="51">
        <v>557.20000000000005</v>
      </c>
      <c r="E1001" s="51">
        <v>586.6</v>
      </c>
      <c r="F1001" s="51">
        <v>615.9</v>
      </c>
      <c r="G1001" s="52">
        <v>606.37</v>
      </c>
    </row>
    <row r="1002" spans="2:7" x14ac:dyDescent="0.25">
      <c r="B1002" s="53">
        <v>40206</v>
      </c>
      <c r="C1002" s="50" t="s">
        <v>16</v>
      </c>
      <c r="D1002" s="51">
        <v>548</v>
      </c>
      <c r="E1002" s="51">
        <v>576.9</v>
      </c>
      <c r="F1002" s="51">
        <v>605.70000000000005</v>
      </c>
      <c r="G1002" s="52">
        <v>604.28</v>
      </c>
    </row>
    <row r="1003" spans="2:7" x14ac:dyDescent="0.25">
      <c r="B1003" s="53">
        <v>40213</v>
      </c>
      <c r="C1003" s="50" t="s">
        <v>16</v>
      </c>
      <c r="D1003" s="51">
        <v>536.1</v>
      </c>
      <c r="E1003" s="51">
        <v>564.4</v>
      </c>
      <c r="F1003" s="51">
        <v>592.6</v>
      </c>
      <c r="G1003" s="52">
        <v>583.76</v>
      </c>
    </row>
    <row r="1004" spans="2:7" x14ac:dyDescent="0.25">
      <c r="B1004" s="53">
        <v>40220</v>
      </c>
      <c r="C1004" s="50" t="s">
        <v>16</v>
      </c>
      <c r="D1004" s="51">
        <v>535.1</v>
      </c>
      <c r="E1004" s="51">
        <v>563.29999999999995</v>
      </c>
      <c r="F1004" s="51">
        <v>591.4</v>
      </c>
      <c r="G1004" s="52">
        <v>569.52</v>
      </c>
    </row>
    <row r="1005" spans="2:7" x14ac:dyDescent="0.25">
      <c r="B1005" s="53">
        <v>40227</v>
      </c>
      <c r="C1005" s="50" t="s">
        <v>16</v>
      </c>
      <c r="D1005" s="51">
        <v>520.6</v>
      </c>
      <c r="E1005" s="51">
        <v>548</v>
      </c>
      <c r="F1005" s="51">
        <v>575.4</v>
      </c>
      <c r="G1005" s="52">
        <v>556.54</v>
      </c>
    </row>
    <row r="1006" spans="2:7" x14ac:dyDescent="0.25">
      <c r="B1006" s="53">
        <v>40234</v>
      </c>
      <c r="C1006" s="50" t="s">
        <v>16</v>
      </c>
      <c r="D1006" s="51">
        <v>527.4</v>
      </c>
      <c r="E1006" s="51">
        <v>555.20000000000005</v>
      </c>
      <c r="F1006" s="51">
        <v>582.9</v>
      </c>
      <c r="G1006" s="52">
        <v>551.62</v>
      </c>
    </row>
    <row r="1007" spans="2:7" x14ac:dyDescent="0.25">
      <c r="B1007" s="53">
        <v>40241</v>
      </c>
      <c r="C1007" s="50" t="s">
        <v>16</v>
      </c>
      <c r="D1007" s="51">
        <v>539.70000000000005</v>
      </c>
      <c r="E1007" s="51">
        <v>568.20000000000005</v>
      </c>
      <c r="F1007" s="51">
        <v>596.6</v>
      </c>
      <c r="G1007" s="52">
        <v>577.97</v>
      </c>
    </row>
    <row r="1008" spans="2:7" x14ac:dyDescent="0.25">
      <c r="B1008" s="53">
        <v>40248</v>
      </c>
      <c r="C1008" s="50" t="s">
        <v>16</v>
      </c>
      <c r="D1008" s="51">
        <v>540.20000000000005</v>
      </c>
      <c r="E1008" s="51">
        <v>568.70000000000005</v>
      </c>
      <c r="F1008" s="51">
        <v>597.1</v>
      </c>
      <c r="G1008" s="52">
        <v>597.82000000000005</v>
      </c>
    </row>
    <row r="1009" spans="2:8" x14ac:dyDescent="0.25">
      <c r="B1009" s="53">
        <v>40255</v>
      </c>
      <c r="C1009" s="50" t="s">
        <v>16</v>
      </c>
      <c r="D1009" s="51">
        <v>531.20000000000005</v>
      </c>
      <c r="E1009" s="51">
        <v>559.20000000000005</v>
      </c>
      <c r="F1009" s="51">
        <v>587.1</v>
      </c>
      <c r="G1009" s="52">
        <v>614.42999999999995</v>
      </c>
    </row>
    <row r="1010" spans="2:8" x14ac:dyDescent="0.25">
      <c r="B1010" s="53">
        <v>40262</v>
      </c>
      <c r="C1010" s="50" t="s">
        <v>16</v>
      </c>
      <c r="D1010" s="51">
        <v>535.70000000000005</v>
      </c>
      <c r="E1010" s="51">
        <v>563.9</v>
      </c>
      <c r="F1010" s="51">
        <v>592</v>
      </c>
      <c r="G1010" s="52">
        <v>630.21</v>
      </c>
    </row>
    <row r="1011" spans="2:8" x14ac:dyDescent="0.25">
      <c r="B1011" s="53">
        <v>40269</v>
      </c>
      <c r="C1011" s="50" t="s">
        <v>16</v>
      </c>
      <c r="D1011" s="51">
        <v>537.9</v>
      </c>
      <c r="E1011" s="51">
        <v>566.29999999999995</v>
      </c>
      <c r="F1011" s="51">
        <v>594.6</v>
      </c>
      <c r="G1011" s="52">
        <v>626.78</v>
      </c>
    </row>
    <row r="1012" spans="2:8" x14ac:dyDescent="0.25">
      <c r="B1012" s="53">
        <v>40276</v>
      </c>
      <c r="C1012" s="50" t="s">
        <v>16</v>
      </c>
      <c r="D1012" s="51">
        <v>541.6</v>
      </c>
      <c r="E1012" s="51">
        <v>570.20000000000005</v>
      </c>
      <c r="F1012" s="51">
        <v>598.70000000000005</v>
      </c>
      <c r="G1012" s="52">
        <v>626.75</v>
      </c>
    </row>
    <row r="1013" spans="2:8" x14ac:dyDescent="0.25">
      <c r="B1013" s="53">
        <v>40283</v>
      </c>
      <c r="C1013" s="50" t="s">
        <v>16</v>
      </c>
      <c r="D1013" s="51">
        <v>556.70000000000005</v>
      </c>
      <c r="E1013" s="51">
        <v>586</v>
      </c>
      <c r="F1013" s="51">
        <v>615.29999999999995</v>
      </c>
      <c r="G1013" s="52">
        <v>638.89</v>
      </c>
    </row>
    <row r="1014" spans="2:8" x14ac:dyDescent="0.25">
      <c r="B1014" s="53">
        <v>40290</v>
      </c>
      <c r="C1014" s="50" t="s">
        <v>16</v>
      </c>
      <c r="D1014" s="51">
        <v>558.79999999999995</v>
      </c>
      <c r="E1014" s="51">
        <v>588.29999999999995</v>
      </c>
      <c r="F1014" s="51">
        <v>617.70000000000005</v>
      </c>
      <c r="G1014" s="52">
        <v>646.45000000000005</v>
      </c>
    </row>
    <row r="1015" spans="2:8" x14ac:dyDescent="0.25">
      <c r="B1015" s="53">
        <v>40297</v>
      </c>
      <c r="C1015" s="50" t="s">
        <v>16</v>
      </c>
      <c r="D1015" s="51">
        <v>560.1</v>
      </c>
      <c r="E1015" s="51">
        <v>589.6</v>
      </c>
      <c r="F1015" s="51">
        <v>619</v>
      </c>
      <c r="G1015" s="52">
        <v>639.07000000000005</v>
      </c>
    </row>
    <row r="1016" spans="2:8" x14ac:dyDescent="0.25">
      <c r="B1016" s="53">
        <v>40304</v>
      </c>
      <c r="C1016" s="50" t="s">
        <v>16</v>
      </c>
      <c r="D1016" s="51">
        <v>566.4</v>
      </c>
      <c r="E1016" s="51">
        <v>596.29999999999995</v>
      </c>
      <c r="F1016" s="51">
        <v>626.1</v>
      </c>
      <c r="G1016" s="52">
        <v>645.74</v>
      </c>
    </row>
    <row r="1017" spans="2:8" x14ac:dyDescent="0.25">
      <c r="B1017" s="53">
        <v>40311</v>
      </c>
      <c r="C1017" s="50" t="s">
        <v>16</v>
      </c>
      <c r="D1017" s="51">
        <v>571.70000000000005</v>
      </c>
      <c r="E1017" s="51">
        <v>601.79999999999995</v>
      </c>
      <c r="F1017" s="51">
        <v>631.79999999999995</v>
      </c>
      <c r="G1017" s="52">
        <v>657.15</v>
      </c>
    </row>
    <row r="1018" spans="2:8" x14ac:dyDescent="0.25">
      <c r="B1018" s="53">
        <v>40318</v>
      </c>
      <c r="C1018" s="50" t="s">
        <v>16</v>
      </c>
      <c r="D1018" s="51">
        <v>554.29999999999995</v>
      </c>
      <c r="E1018" s="51">
        <v>583.5</v>
      </c>
      <c r="F1018" s="51">
        <v>612.6</v>
      </c>
      <c r="G1018" s="52">
        <v>630.87</v>
      </c>
    </row>
    <row r="1019" spans="2:8" x14ac:dyDescent="0.25">
      <c r="B1019" s="53">
        <v>40325</v>
      </c>
      <c r="C1019" s="50" t="s">
        <v>16</v>
      </c>
      <c r="D1019" s="51">
        <v>541.5</v>
      </c>
      <c r="E1019" s="51">
        <v>570.1</v>
      </c>
      <c r="F1019" s="51">
        <v>598.6</v>
      </c>
      <c r="G1019" s="52">
        <v>592.4</v>
      </c>
    </row>
    <row r="1020" spans="2:8" x14ac:dyDescent="0.25">
      <c r="B1020" s="53">
        <v>40332</v>
      </c>
      <c r="C1020" s="50" t="s">
        <v>16</v>
      </c>
      <c r="D1020" s="51">
        <v>532.79999999999995</v>
      </c>
      <c r="E1020" s="51">
        <v>560.9</v>
      </c>
      <c r="F1020" s="51">
        <v>588.9</v>
      </c>
      <c r="G1020" s="52">
        <v>563.49</v>
      </c>
    </row>
    <row r="1021" spans="2:8" x14ac:dyDescent="0.25">
      <c r="B1021" s="53">
        <v>40339</v>
      </c>
      <c r="C1021" s="50" t="s">
        <v>16</v>
      </c>
      <c r="D1021" s="51">
        <v>544</v>
      </c>
      <c r="E1021" s="51">
        <v>572.70000000000005</v>
      </c>
      <c r="F1021" s="51">
        <v>601.29999999999995</v>
      </c>
      <c r="G1021" s="52">
        <v>557.49</v>
      </c>
    </row>
    <row r="1022" spans="2:8" x14ac:dyDescent="0.25">
      <c r="B1022" s="53">
        <v>40346</v>
      </c>
      <c r="C1022" s="50" t="s">
        <v>16</v>
      </c>
      <c r="D1022" s="51">
        <v>572.4</v>
      </c>
      <c r="E1022" s="51">
        <v>602.6</v>
      </c>
      <c r="F1022" s="51">
        <v>632.70000000000005</v>
      </c>
      <c r="G1022" s="52">
        <v>565.52</v>
      </c>
    </row>
    <row r="1023" spans="2:8" x14ac:dyDescent="0.25">
      <c r="B1023" s="53">
        <v>40353</v>
      </c>
      <c r="C1023" s="50" t="s">
        <v>16</v>
      </c>
      <c r="D1023" s="51">
        <v>581.29999999999995</v>
      </c>
      <c r="E1023" s="51">
        <v>611.9</v>
      </c>
      <c r="F1023" s="51">
        <v>642.4</v>
      </c>
      <c r="G1023" s="52">
        <v>574.07000000000005</v>
      </c>
    </row>
    <row r="1024" spans="2:8" x14ac:dyDescent="0.25">
      <c r="B1024" s="53">
        <v>40360</v>
      </c>
      <c r="C1024" s="50" t="s">
        <v>16</v>
      </c>
      <c r="D1024" s="51">
        <v>525.79999999999995</v>
      </c>
      <c r="E1024" s="51">
        <v>601</v>
      </c>
      <c r="F1024" s="51">
        <v>676.1</v>
      </c>
      <c r="G1024" s="52">
        <v>597.80999999999995</v>
      </c>
      <c r="H1024" s="2" t="s">
        <v>66</v>
      </c>
    </row>
    <row r="1025" spans="2:8" x14ac:dyDescent="0.25">
      <c r="B1025" s="53">
        <v>40364</v>
      </c>
      <c r="C1025" s="50" t="s">
        <v>16</v>
      </c>
      <c r="D1025" s="51">
        <v>523.9</v>
      </c>
      <c r="E1025" s="51">
        <v>598.79999999999995</v>
      </c>
      <c r="F1025" s="51">
        <v>673.6</v>
      </c>
      <c r="G1025" s="52">
        <v>600.86</v>
      </c>
      <c r="H1025"/>
    </row>
    <row r="1026" spans="2:8" x14ac:dyDescent="0.25">
      <c r="B1026" s="53">
        <v>40371</v>
      </c>
      <c r="C1026" s="50" t="s">
        <v>16</v>
      </c>
      <c r="D1026" s="51">
        <v>517.6</v>
      </c>
      <c r="E1026" s="51">
        <v>591.6</v>
      </c>
      <c r="F1026" s="51">
        <v>665.5</v>
      </c>
      <c r="G1026" s="52">
        <v>580.57000000000005</v>
      </c>
      <c r="H1026"/>
    </row>
    <row r="1027" spans="2:8" x14ac:dyDescent="0.25">
      <c r="B1027" s="53">
        <v>40378</v>
      </c>
      <c r="C1027" s="50" t="s">
        <v>16</v>
      </c>
      <c r="D1027" s="51">
        <v>516.4</v>
      </c>
      <c r="E1027" s="51">
        <v>590.20000000000005</v>
      </c>
      <c r="F1027" s="51">
        <v>663.9</v>
      </c>
      <c r="G1027" s="52">
        <v>579.33000000000004</v>
      </c>
      <c r="H1027"/>
    </row>
    <row r="1028" spans="2:8" x14ac:dyDescent="0.25">
      <c r="B1028" s="53">
        <v>40385</v>
      </c>
      <c r="C1028" s="50" t="s">
        <v>16</v>
      </c>
      <c r="D1028" s="51">
        <v>517.6</v>
      </c>
      <c r="E1028" s="51">
        <v>591.6</v>
      </c>
      <c r="F1028" s="51">
        <v>665.5</v>
      </c>
      <c r="G1028" s="52">
        <v>591.94000000000005</v>
      </c>
      <c r="H1028"/>
    </row>
    <row r="1029" spans="2:8" x14ac:dyDescent="0.25">
      <c r="B1029" s="53">
        <v>40392</v>
      </c>
      <c r="C1029" s="50" t="s">
        <v>16</v>
      </c>
      <c r="D1029" s="51">
        <v>521.4</v>
      </c>
      <c r="E1029" s="51">
        <v>595.9</v>
      </c>
      <c r="F1029" s="51">
        <v>670.3</v>
      </c>
      <c r="G1029" s="52">
        <v>596.76</v>
      </c>
      <c r="H1029"/>
    </row>
    <row r="1030" spans="2:8" x14ac:dyDescent="0.25">
      <c r="B1030" s="53">
        <v>40399</v>
      </c>
      <c r="C1030" s="50" t="s">
        <v>16</v>
      </c>
      <c r="D1030" s="51">
        <v>519.6</v>
      </c>
      <c r="E1030" s="51">
        <v>593.9</v>
      </c>
      <c r="F1030" s="51">
        <v>668.1</v>
      </c>
      <c r="G1030" s="52">
        <v>598.04</v>
      </c>
      <c r="H1030"/>
    </row>
    <row r="1031" spans="2:8" x14ac:dyDescent="0.25">
      <c r="B1031" s="53">
        <v>40406</v>
      </c>
      <c r="C1031" s="50" t="s">
        <v>16</v>
      </c>
      <c r="D1031" s="51">
        <v>521.5</v>
      </c>
      <c r="E1031" s="51">
        <v>596</v>
      </c>
      <c r="F1031" s="51">
        <v>670.5</v>
      </c>
      <c r="G1031" s="52">
        <v>610.17999999999995</v>
      </c>
      <c r="H1031"/>
    </row>
    <row r="1032" spans="2:8" x14ac:dyDescent="0.25">
      <c r="B1032" s="53">
        <v>40413</v>
      </c>
      <c r="C1032" s="50" t="s">
        <v>16</v>
      </c>
      <c r="D1032" s="51">
        <v>510.8</v>
      </c>
      <c r="E1032" s="51">
        <v>583.79999999999995</v>
      </c>
      <c r="F1032" s="51">
        <v>656.7</v>
      </c>
      <c r="G1032" s="52">
        <v>572.9</v>
      </c>
      <c r="H1032"/>
    </row>
    <row r="1033" spans="2:8" x14ac:dyDescent="0.25">
      <c r="B1033" s="53">
        <v>40420</v>
      </c>
      <c r="C1033" s="50" t="s">
        <v>16</v>
      </c>
      <c r="D1033" s="51">
        <v>507.6</v>
      </c>
      <c r="E1033" s="51">
        <v>580.20000000000005</v>
      </c>
      <c r="F1033" s="51">
        <v>652.70000000000005</v>
      </c>
      <c r="G1033" s="52">
        <v>558.54</v>
      </c>
      <c r="H1033"/>
    </row>
    <row r="1034" spans="2:8" x14ac:dyDescent="0.25">
      <c r="B1034" s="53">
        <v>40427</v>
      </c>
      <c r="C1034" s="50" t="s">
        <v>16</v>
      </c>
      <c r="D1034" s="51">
        <v>512.6</v>
      </c>
      <c r="E1034" s="51">
        <v>585.9</v>
      </c>
      <c r="F1034" s="51">
        <v>659.1</v>
      </c>
      <c r="G1034" s="52">
        <v>557.6</v>
      </c>
      <c r="H1034"/>
    </row>
    <row r="1035" spans="2:8" x14ac:dyDescent="0.25">
      <c r="B1035" s="53">
        <v>40434</v>
      </c>
      <c r="C1035" s="50" t="s">
        <v>16</v>
      </c>
      <c r="D1035" s="51">
        <v>510.2</v>
      </c>
      <c r="E1035" s="51">
        <v>583.1</v>
      </c>
      <c r="F1035" s="51">
        <v>655.9</v>
      </c>
      <c r="G1035" s="52">
        <v>561.03</v>
      </c>
      <c r="H1035"/>
    </row>
    <row r="1036" spans="2:8" x14ac:dyDescent="0.25">
      <c r="B1036" s="53">
        <v>40441</v>
      </c>
      <c r="C1036" s="50" t="s">
        <v>16</v>
      </c>
      <c r="D1036" s="51">
        <v>511.8</v>
      </c>
      <c r="E1036" s="51">
        <v>585</v>
      </c>
      <c r="F1036" s="51">
        <v>658.1</v>
      </c>
      <c r="G1036" s="52">
        <v>571.57000000000005</v>
      </c>
      <c r="H1036"/>
    </row>
    <row r="1037" spans="2:8" x14ac:dyDescent="0.25">
      <c r="B1037" s="53">
        <v>40448</v>
      </c>
      <c r="C1037" s="50" t="s">
        <v>16</v>
      </c>
      <c r="D1037" s="51">
        <v>509.4</v>
      </c>
      <c r="E1037" s="51">
        <v>582.20000000000005</v>
      </c>
      <c r="F1037" s="51">
        <v>654.9</v>
      </c>
      <c r="G1037" s="52">
        <v>574.54</v>
      </c>
      <c r="H1037"/>
    </row>
    <row r="1038" spans="2:8" x14ac:dyDescent="0.25">
      <c r="B1038" s="53">
        <v>40455</v>
      </c>
      <c r="C1038" s="50" t="s">
        <v>16</v>
      </c>
      <c r="D1038" s="51">
        <v>509.7</v>
      </c>
      <c r="E1038" s="51">
        <v>582.6</v>
      </c>
      <c r="F1038" s="51">
        <v>655.4</v>
      </c>
      <c r="G1038" s="52">
        <v>560.75</v>
      </c>
      <c r="H1038"/>
    </row>
    <row r="1039" spans="2:8" x14ac:dyDescent="0.25">
      <c r="B1039" s="53">
        <v>40462</v>
      </c>
      <c r="C1039" s="50" t="s">
        <v>16</v>
      </c>
      <c r="D1039" s="51">
        <v>513</v>
      </c>
      <c r="E1039" s="51">
        <v>586.29999999999995</v>
      </c>
      <c r="F1039" s="51">
        <v>659.5</v>
      </c>
      <c r="G1039" s="52">
        <v>578.30999999999995</v>
      </c>
      <c r="H1039"/>
    </row>
    <row r="1040" spans="2:8" x14ac:dyDescent="0.25">
      <c r="B1040" s="53">
        <v>40469</v>
      </c>
      <c r="C1040" s="50" t="s">
        <v>16</v>
      </c>
      <c r="D1040" s="51">
        <v>521.1</v>
      </c>
      <c r="E1040" s="51">
        <v>595.6</v>
      </c>
      <c r="F1040" s="51">
        <v>670</v>
      </c>
      <c r="G1040" s="52">
        <v>616.22</v>
      </c>
      <c r="H1040"/>
    </row>
    <row r="1041" spans="2:8" x14ac:dyDescent="0.25">
      <c r="B1041" s="53">
        <v>40476</v>
      </c>
      <c r="C1041" s="50" t="s">
        <v>16</v>
      </c>
      <c r="D1041" s="51">
        <v>517</v>
      </c>
      <c r="E1041" s="51">
        <v>590.9</v>
      </c>
      <c r="F1041" s="51">
        <v>664.7</v>
      </c>
      <c r="G1041" s="52">
        <v>611.02</v>
      </c>
      <c r="H1041"/>
    </row>
    <row r="1042" spans="2:8" x14ac:dyDescent="0.25">
      <c r="B1042" s="53">
        <v>40483</v>
      </c>
      <c r="C1042" s="50" t="s">
        <v>16</v>
      </c>
      <c r="D1042" s="51">
        <v>511.9</v>
      </c>
      <c r="E1042" s="51">
        <v>585.1</v>
      </c>
      <c r="F1042" s="51">
        <v>658.2</v>
      </c>
      <c r="G1042" s="52">
        <v>588.97</v>
      </c>
      <c r="H1042"/>
    </row>
    <row r="1043" spans="2:8" x14ac:dyDescent="0.25">
      <c r="B1043" s="53">
        <v>40490</v>
      </c>
      <c r="C1043" s="50" t="s">
        <v>16</v>
      </c>
      <c r="D1043" s="51">
        <v>511.9</v>
      </c>
      <c r="E1043" s="51">
        <v>585.1</v>
      </c>
      <c r="F1043" s="51">
        <v>658.2</v>
      </c>
      <c r="G1043" s="52">
        <v>587.15</v>
      </c>
      <c r="H1043"/>
    </row>
    <row r="1044" spans="2:8" x14ac:dyDescent="0.25">
      <c r="B1044" s="53">
        <v>40497</v>
      </c>
      <c r="C1044" s="50" t="s">
        <v>16</v>
      </c>
      <c r="D1044" s="51">
        <v>515</v>
      </c>
      <c r="E1044" s="51">
        <v>588.6</v>
      </c>
      <c r="F1044" s="51">
        <v>662.1</v>
      </c>
      <c r="G1044" s="52">
        <v>602.48</v>
      </c>
      <c r="H1044"/>
    </row>
    <row r="1045" spans="2:8" x14ac:dyDescent="0.25">
      <c r="B1045" s="53">
        <v>40504</v>
      </c>
      <c r="C1045" s="50" t="s">
        <v>16</v>
      </c>
      <c r="D1045" s="51">
        <v>519.70000000000005</v>
      </c>
      <c r="E1045" s="51">
        <v>594</v>
      </c>
      <c r="F1045" s="51">
        <v>668.2</v>
      </c>
      <c r="G1045" s="52">
        <v>626.05999999999995</v>
      </c>
      <c r="H1045"/>
    </row>
    <row r="1046" spans="2:8" x14ac:dyDescent="0.25">
      <c r="B1046" s="53">
        <v>40511</v>
      </c>
      <c r="C1046" s="50" t="s">
        <v>16</v>
      </c>
      <c r="D1046" s="51">
        <v>515</v>
      </c>
      <c r="E1046" s="51">
        <v>588.6</v>
      </c>
      <c r="F1046" s="51">
        <v>662.1</v>
      </c>
      <c r="G1046" s="52">
        <v>608.80999999999995</v>
      </c>
      <c r="H1046"/>
    </row>
    <row r="1047" spans="2:8" x14ac:dyDescent="0.25">
      <c r="B1047" s="53">
        <v>40518</v>
      </c>
      <c r="C1047" s="50" t="s">
        <v>16</v>
      </c>
      <c r="D1047" s="51">
        <v>528.5</v>
      </c>
      <c r="E1047" s="51">
        <v>604</v>
      </c>
      <c r="F1047" s="51">
        <v>679.5</v>
      </c>
      <c r="G1047" s="52">
        <v>606.57000000000005</v>
      </c>
      <c r="H1047"/>
    </row>
    <row r="1048" spans="2:8" x14ac:dyDescent="0.25">
      <c r="B1048" s="53">
        <v>40525</v>
      </c>
      <c r="C1048" s="50" t="s">
        <v>16</v>
      </c>
      <c r="D1048" s="51">
        <v>538.20000000000005</v>
      </c>
      <c r="E1048" s="51">
        <v>615.1</v>
      </c>
      <c r="F1048" s="51">
        <v>691.9</v>
      </c>
      <c r="G1048" s="52">
        <v>649.19000000000005</v>
      </c>
      <c r="H1048"/>
    </row>
    <row r="1049" spans="2:8" x14ac:dyDescent="0.25">
      <c r="B1049" s="53">
        <v>40532</v>
      </c>
      <c r="C1049" s="50" t="s">
        <v>16</v>
      </c>
      <c r="D1049" s="51">
        <v>542.5</v>
      </c>
      <c r="E1049" s="51">
        <v>620</v>
      </c>
      <c r="F1049" s="51">
        <v>697.5</v>
      </c>
      <c r="G1049" s="52">
        <v>664.23</v>
      </c>
      <c r="H1049"/>
    </row>
    <row r="1050" spans="2:8" x14ac:dyDescent="0.25">
      <c r="B1050" s="53">
        <v>40539</v>
      </c>
      <c r="C1050" s="50" t="s">
        <v>16</v>
      </c>
      <c r="D1050" s="51">
        <v>541.79999999999995</v>
      </c>
      <c r="E1050" s="51">
        <v>619.29999999999995</v>
      </c>
      <c r="F1050" s="51">
        <v>696.7</v>
      </c>
      <c r="G1050" s="52">
        <v>659.05</v>
      </c>
      <c r="H1050"/>
    </row>
    <row r="1051" spans="2:8" x14ac:dyDescent="0.25">
      <c r="B1051" s="53">
        <v>40546</v>
      </c>
      <c r="C1051" s="50" t="s">
        <v>16</v>
      </c>
      <c r="D1051" s="51">
        <v>547.70000000000005</v>
      </c>
      <c r="E1051" s="51">
        <v>626</v>
      </c>
      <c r="F1051" s="51">
        <v>704.2</v>
      </c>
      <c r="G1051" s="52">
        <v>688.88</v>
      </c>
      <c r="H1051"/>
    </row>
    <row r="1052" spans="2:8" x14ac:dyDescent="0.25">
      <c r="B1052" s="53">
        <v>40553</v>
      </c>
      <c r="C1052" s="50" t="s">
        <v>16</v>
      </c>
      <c r="D1052" s="51">
        <v>554.5</v>
      </c>
      <c r="E1052" s="51">
        <v>633.79999999999995</v>
      </c>
      <c r="F1052" s="51">
        <v>713</v>
      </c>
      <c r="G1052" s="52">
        <v>682.93</v>
      </c>
      <c r="H1052"/>
    </row>
    <row r="1053" spans="2:8" x14ac:dyDescent="0.25">
      <c r="B1053" s="53">
        <v>40560</v>
      </c>
      <c r="C1053" s="50" t="s">
        <v>16</v>
      </c>
      <c r="D1053" s="51">
        <v>558</v>
      </c>
      <c r="E1053" s="51">
        <v>637.79999999999995</v>
      </c>
      <c r="F1053" s="51">
        <v>717.5</v>
      </c>
      <c r="G1053" s="52">
        <v>687.08</v>
      </c>
      <c r="H1053"/>
    </row>
    <row r="1054" spans="2:8" x14ac:dyDescent="0.25">
      <c r="B1054" s="53">
        <v>40567</v>
      </c>
      <c r="C1054" s="50" t="s">
        <v>16</v>
      </c>
      <c r="D1054" s="51">
        <v>560.9</v>
      </c>
      <c r="E1054" s="51">
        <v>641.1</v>
      </c>
      <c r="F1054" s="51">
        <v>721.2</v>
      </c>
      <c r="G1054" s="52">
        <v>693.12</v>
      </c>
      <c r="H1054"/>
    </row>
    <row r="1055" spans="2:8" x14ac:dyDescent="0.25">
      <c r="B1055" s="53">
        <v>40574</v>
      </c>
      <c r="C1055" s="50" t="s">
        <v>16</v>
      </c>
      <c r="D1055" s="51">
        <v>563.20000000000005</v>
      </c>
      <c r="E1055" s="51">
        <v>643.70000000000005</v>
      </c>
      <c r="F1055" s="51">
        <v>724.1</v>
      </c>
      <c r="G1055" s="52">
        <v>695.87</v>
      </c>
      <c r="H1055"/>
    </row>
    <row r="1056" spans="2:8" x14ac:dyDescent="0.25">
      <c r="B1056" s="53">
        <v>40581</v>
      </c>
      <c r="C1056" s="50" t="s">
        <v>16</v>
      </c>
      <c r="D1056" s="51">
        <v>568.4</v>
      </c>
      <c r="E1056" s="51">
        <v>649.6</v>
      </c>
      <c r="F1056" s="51">
        <v>730.8</v>
      </c>
      <c r="G1056" s="52">
        <v>679.2</v>
      </c>
      <c r="H1056"/>
    </row>
    <row r="1057" spans="2:8" x14ac:dyDescent="0.25">
      <c r="B1057" s="53">
        <v>40588</v>
      </c>
      <c r="C1057" s="50" t="s">
        <v>16</v>
      </c>
      <c r="D1057" s="51">
        <v>575.70000000000005</v>
      </c>
      <c r="E1057" s="51">
        <v>658</v>
      </c>
      <c r="F1057" s="51">
        <v>740.2</v>
      </c>
      <c r="G1057" s="52">
        <v>696.09</v>
      </c>
      <c r="H1057"/>
    </row>
    <row r="1058" spans="2:8" x14ac:dyDescent="0.25">
      <c r="B1058" s="53">
        <v>40598</v>
      </c>
      <c r="C1058" s="50" t="s">
        <v>16</v>
      </c>
      <c r="D1058" s="51">
        <v>607.70000000000005</v>
      </c>
      <c r="E1058" s="51">
        <v>694.5</v>
      </c>
      <c r="F1058" s="51">
        <v>781.3</v>
      </c>
      <c r="G1058" s="52">
        <v>699.36</v>
      </c>
      <c r="H1058" s="2" t="s">
        <v>76</v>
      </c>
    </row>
    <row r="1059" spans="2:8" x14ac:dyDescent="0.25">
      <c r="B1059" s="53">
        <v>40605</v>
      </c>
      <c r="C1059" s="50" t="s">
        <v>16</v>
      </c>
      <c r="D1059" s="51">
        <v>622.70000000000005</v>
      </c>
      <c r="E1059" s="51">
        <v>711.7</v>
      </c>
      <c r="F1059" s="51">
        <v>800.7</v>
      </c>
      <c r="G1059" s="52">
        <v>716.96</v>
      </c>
    </row>
    <row r="1060" spans="2:8" x14ac:dyDescent="0.25">
      <c r="B1060" s="53">
        <v>40612</v>
      </c>
      <c r="C1060" s="50" t="s">
        <v>16</v>
      </c>
      <c r="D1060" s="51">
        <v>651</v>
      </c>
      <c r="E1060" s="51">
        <v>744</v>
      </c>
      <c r="F1060" s="51">
        <v>837</v>
      </c>
      <c r="G1060" s="52">
        <v>763.46</v>
      </c>
    </row>
    <row r="1061" spans="2:8" x14ac:dyDescent="0.25">
      <c r="B1061" s="53">
        <v>40619</v>
      </c>
      <c r="C1061" s="50" t="s">
        <v>16</v>
      </c>
      <c r="D1061" s="51">
        <v>594.70000000000005</v>
      </c>
      <c r="E1061" s="51">
        <v>679.7</v>
      </c>
      <c r="F1061" s="51">
        <v>764.7</v>
      </c>
      <c r="G1061" s="52">
        <v>814.72</v>
      </c>
    </row>
    <row r="1062" spans="2:8" x14ac:dyDescent="0.25">
      <c r="B1062" s="53">
        <v>40626</v>
      </c>
      <c r="C1062" s="50" t="s">
        <v>16</v>
      </c>
      <c r="D1062" s="51">
        <v>599.6</v>
      </c>
      <c r="E1062" s="51">
        <v>685.2</v>
      </c>
      <c r="F1062" s="51">
        <v>770.9</v>
      </c>
      <c r="G1062" s="52">
        <v>824.98</v>
      </c>
    </row>
    <row r="1063" spans="2:8" x14ac:dyDescent="0.25">
      <c r="B1063" s="53">
        <v>40633</v>
      </c>
      <c r="C1063" s="50" t="s">
        <v>16</v>
      </c>
      <c r="D1063" s="51">
        <v>609.29999999999995</v>
      </c>
      <c r="E1063" s="51">
        <v>696.3</v>
      </c>
      <c r="F1063" s="51">
        <v>783.3</v>
      </c>
      <c r="G1063" s="52">
        <v>821.67</v>
      </c>
    </row>
    <row r="1064" spans="2:8" x14ac:dyDescent="0.25">
      <c r="B1064" s="53">
        <v>40640</v>
      </c>
      <c r="C1064" s="50" t="s">
        <v>16</v>
      </c>
      <c r="D1064" s="51">
        <v>622</v>
      </c>
      <c r="E1064" s="51">
        <v>710.9</v>
      </c>
      <c r="F1064" s="51">
        <v>799.8</v>
      </c>
      <c r="G1064" s="52">
        <v>850.99</v>
      </c>
    </row>
    <row r="1065" spans="2:8" x14ac:dyDescent="0.25">
      <c r="B1065" s="53">
        <v>40647</v>
      </c>
      <c r="C1065" s="50" t="s">
        <v>16</v>
      </c>
      <c r="D1065" s="51">
        <v>627.70000000000005</v>
      </c>
      <c r="E1065" s="51">
        <v>717.4</v>
      </c>
      <c r="F1065" s="51">
        <v>807.1</v>
      </c>
      <c r="G1065" s="52">
        <v>891.41</v>
      </c>
    </row>
    <row r="1066" spans="2:8" x14ac:dyDescent="0.25">
      <c r="B1066" s="53">
        <v>40654</v>
      </c>
      <c r="C1066" s="50" t="s">
        <v>16</v>
      </c>
      <c r="D1066" s="51">
        <v>624.79999999999995</v>
      </c>
      <c r="E1066" s="51">
        <v>714.1</v>
      </c>
      <c r="F1066" s="51">
        <v>803.4</v>
      </c>
      <c r="G1066" s="52">
        <v>909.83</v>
      </c>
    </row>
    <row r="1067" spans="2:8" x14ac:dyDescent="0.25">
      <c r="B1067" s="53">
        <v>40661</v>
      </c>
      <c r="C1067" s="50" t="s">
        <v>16</v>
      </c>
      <c r="D1067" s="51">
        <v>636.29999999999995</v>
      </c>
      <c r="E1067" s="51">
        <v>727.2</v>
      </c>
      <c r="F1067" s="51">
        <v>818.1</v>
      </c>
      <c r="G1067" s="52">
        <v>916.27</v>
      </c>
    </row>
    <row r="1068" spans="2:8" x14ac:dyDescent="0.25">
      <c r="B1068" s="53">
        <v>40668</v>
      </c>
      <c r="C1068" s="50" t="s">
        <v>16</v>
      </c>
      <c r="D1068" s="51">
        <v>644.79999999999995</v>
      </c>
      <c r="E1068" s="51">
        <v>736.9</v>
      </c>
      <c r="F1068" s="51">
        <v>829</v>
      </c>
      <c r="G1068" s="52">
        <v>933.68</v>
      </c>
    </row>
    <row r="1069" spans="2:8" x14ac:dyDescent="0.25">
      <c r="B1069" s="53">
        <v>40675</v>
      </c>
      <c r="C1069" s="50" t="s">
        <v>16</v>
      </c>
      <c r="D1069" s="51">
        <v>654.29999999999995</v>
      </c>
      <c r="E1069" s="51">
        <v>747.8</v>
      </c>
      <c r="F1069" s="51">
        <v>841.3</v>
      </c>
      <c r="G1069" s="52">
        <v>959.12</v>
      </c>
    </row>
    <row r="1070" spans="2:8" x14ac:dyDescent="0.25">
      <c r="B1070" s="53">
        <v>40682</v>
      </c>
      <c r="C1070" s="50" t="s">
        <v>16</v>
      </c>
      <c r="D1070" s="51">
        <v>663.1</v>
      </c>
      <c r="E1070" s="51">
        <v>757.8</v>
      </c>
      <c r="F1070" s="51">
        <v>852.5</v>
      </c>
      <c r="G1070" s="52">
        <v>960.21</v>
      </c>
    </row>
    <row r="1071" spans="2:8" x14ac:dyDescent="0.25">
      <c r="B1071" s="53">
        <v>40689</v>
      </c>
      <c r="C1071" s="50" t="s">
        <v>16</v>
      </c>
      <c r="D1071" s="51">
        <v>667.8</v>
      </c>
      <c r="E1071" s="51">
        <v>763.2</v>
      </c>
      <c r="F1071" s="51">
        <v>858.6</v>
      </c>
      <c r="G1071" s="52">
        <v>904.4</v>
      </c>
    </row>
    <row r="1072" spans="2:8" x14ac:dyDescent="0.25">
      <c r="B1072" s="53">
        <v>40696</v>
      </c>
      <c r="C1072" s="50" t="s">
        <v>16</v>
      </c>
      <c r="D1072" s="51">
        <v>672.9</v>
      </c>
      <c r="E1072" s="51">
        <v>769</v>
      </c>
      <c r="F1072" s="51">
        <v>865.1</v>
      </c>
      <c r="G1072" s="52">
        <v>844.13</v>
      </c>
    </row>
    <row r="1073" spans="2:7" x14ac:dyDescent="0.25">
      <c r="B1073" s="53">
        <v>40703</v>
      </c>
      <c r="C1073" s="50" t="s">
        <v>16</v>
      </c>
      <c r="D1073" s="51">
        <v>680.6</v>
      </c>
      <c r="E1073" s="51">
        <v>777.8</v>
      </c>
      <c r="F1073" s="51">
        <v>875</v>
      </c>
      <c r="G1073" s="52">
        <v>839.82</v>
      </c>
    </row>
    <row r="1074" spans="2:7" x14ac:dyDescent="0.25">
      <c r="B1074" s="53">
        <v>40710</v>
      </c>
      <c r="C1074" s="50" t="s">
        <v>16</v>
      </c>
      <c r="D1074" s="51">
        <v>683</v>
      </c>
      <c r="E1074" s="51">
        <v>780.6</v>
      </c>
      <c r="F1074" s="51">
        <v>878.2</v>
      </c>
      <c r="G1074" s="52">
        <v>845.2</v>
      </c>
    </row>
    <row r="1075" spans="2:7" x14ac:dyDescent="0.25">
      <c r="B1075" s="53">
        <v>40717</v>
      </c>
      <c r="C1075" s="50" t="s">
        <v>16</v>
      </c>
      <c r="D1075" s="51">
        <v>685.6</v>
      </c>
      <c r="E1075" s="51">
        <v>783.5</v>
      </c>
      <c r="F1075" s="51">
        <v>881.4</v>
      </c>
      <c r="G1075" s="52">
        <v>844.46</v>
      </c>
    </row>
    <row r="1076" spans="2:7" x14ac:dyDescent="0.25">
      <c r="B1076" s="53">
        <v>40724</v>
      </c>
      <c r="C1076" s="50" t="s">
        <v>16</v>
      </c>
      <c r="D1076" s="51">
        <v>689</v>
      </c>
      <c r="E1076" s="51">
        <v>787.4</v>
      </c>
      <c r="F1076" s="51">
        <v>885.8</v>
      </c>
      <c r="G1076" s="52">
        <v>834.51</v>
      </c>
    </row>
    <row r="1077" spans="2:7" x14ac:dyDescent="0.25">
      <c r="B1077" s="53">
        <v>40731</v>
      </c>
      <c r="C1077" s="50" t="s">
        <v>16</v>
      </c>
      <c r="D1077" s="51">
        <v>692.2</v>
      </c>
      <c r="E1077" s="51">
        <v>791.1</v>
      </c>
      <c r="F1077" s="51">
        <v>890</v>
      </c>
      <c r="G1077" s="52">
        <v>807.25</v>
      </c>
    </row>
    <row r="1078" spans="2:7" x14ac:dyDescent="0.25">
      <c r="B1078" s="53">
        <v>40738</v>
      </c>
      <c r="C1078" s="50" t="s">
        <v>16</v>
      </c>
      <c r="D1078" s="51">
        <v>701.2</v>
      </c>
      <c r="E1078" s="51">
        <v>801.4</v>
      </c>
      <c r="F1078" s="51">
        <v>901.6</v>
      </c>
      <c r="G1078" s="52">
        <v>819.2</v>
      </c>
    </row>
    <row r="1079" spans="2:7" x14ac:dyDescent="0.25">
      <c r="B1079" s="53">
        <v>40745</v>
      </c>
      <c r="C1079" s="50" t="s">
        <v>16</v>
      </c>
      <c r="D1079" s="51">
        <v>708.3</v>
      </c>
      <c r="E1079" s="51">
        <v>809.5</v>
      </c>
      <c r="F1079" s="51">
        <v>910.7</v>
      </c>
      <c r="G1079" s="52">
        <v>859.26</v>
      </c>
    </row>
    <row r="1080" spans="2:7" x14ac:dyDescent="0.25">
      <c r="B1080" s="53">
        <v>40752</v>
      </c>
      <c r="C1080" s="50" t="s">
        <v>16</v>
      </c>
      <c r="D1080" s="51">
        <v>712.8</v>
      </c>
      <c r="E1080" s="51">
        <v>814.6</v>
      </c>
      <c r="F1080" s="51">
        <v>916.4</v>
      </c>
      <c r="G1080" s="52">
        <v>881.03</v>
      </c>
    </row>
    <row r="1081" spans="2:7" x14ac:dyDescent="0.25">
      <c r="B1081" s="53">
        <v>40759</v>
      </c>
      <c r="C1081" s="50" t="s">
        <v>16</v>
      </c>
      <c r="D1081" s="51">
        <v>718.8</v>
      </c>
      <c r="E1081" s="51">
        <v>821.5</v>
      </c>
      <c r="F1081" s="51">
        <v>924.2</v>
      </c>
      <c r="G1081" s="52">
        <v>884.12</v>
      </c>
    </row>
    <row r="1082" spans="2:7" x14ac:dyDescent="0.25">
      <c r="B1082" s="53">
        <v>40766</v>
      </c>
      <c r="C1082" s="50" t="s">
        <v>16</v>
      </c>
      <c r="D1082" s="51">
        <v>722.1</v>
      </c>
      <c r="E1082" s="51">
        <v>825.2</v>
      </c>
      <c r="F1082" s="51">
        <v>928.4</v>
      </c>
      <c r="G1082" s="52">
        <v>870.87</v>
      </c>
    </row>
    <row r="1083" spans="2:7" x14ac:dyDescent="0.25">
      <c r="B1083" s="53">
        <v>40773</v>
      </c>
      <c r="C1083" s="50" t="s">
        <v>16</v>
      </c>
      <c r="D1083" s="51">
        <v>723.9</v>
      </c>
      <c r="E1083" s="51">
        <v>827.3</v>
      </c>
      <c r="F1083" s="51">
        <v>930.7</v>
      </c>
      <c r="G1083" s="52">
        <v>821.69</v>
      </c>
    </row>
    <row r="1084" spans="2:7" x14ac:dyDescent="0.25">
      <c r="B1084" s="53">
        <v>40780</v>
      </c>
      <c r="C1084" s="50" t="s">
        <v>16</v>
      </c>
      <c r="D1084" s="51">
        <v>727</v>
      </c>
      <c r="E1084" s="51">
        <v>830.9</v>
      </c>
      <c r="F1084" s="51">
        <v>934.8</v>
      </c>
      <c r="G1084" s="52">
        <v>799.12</v>
      </c>
    </row>
    <row r="1085" spans="2:7" x14ac:dyDescent="0.25">
      <c r="B1085" s="53">
        <v>40787</v>
      </c>
      <c r="C1085" s="50" t="s">
        <v>16</v>
      </c>
      <c r="D1085" s="51">
        <v>731.6</v>
      </c>
      <c r="E1085" s="51">
        <v>836.1</v>
      </c>
      <c r="F1085" s="51">
        <v>940.6</v>
      </c>
      <c r="G1085" s="52">
        <v>824.47</v>
      </c>
    </row>
    <row r="1086" spans="2:7" x14ac:dyDescent="0.25">
      <c r="B1086" s="53">
        <v>40794</v>
      </c>
      <c r="C1086" s="50" t="s">
        <v>16</v>
      </c>
      <c r="D1086" s="51">
        <v>736.4</v>
      </c>
      <c r="E1086" s="51">
        <v>841.6</v>
      </c>
      <c r="F1086" s="51">
        <v>946.8</v>
      </c>
      <c r="G1086" s="52">
        <v>848.09</v>
      </c>
    </row>
    <row r="1087" spans="2:7" x14ac:dyDescent="0.25">
      <c r="B1087" s="53">
        <v>40801</v>
      </c>
      <c r="C1087" s="50" t="s">
        <v>16</v>
      </c>
      <c r="D1087" s="51">
        <v>739.3</v>
      </c>
      <c r="E1087" s="51">
        <v>844.9</v>
      </c>
      <c r="F1087" s="51">
        <v>950.5</v>
      </c>
      <c r="G1087" s="52">
        <v>857.11</v>
      </c>
    </row>
    <row r="1088" spans="2:7" x14ac:dyDescent="0.25">
      <c r="B1088" s="53">
        <v>40808</v>
      </c>
      <c r="C1088" s="50" t="s">
        <v>16</v>
      </c>
      <c r="D1088" s="51">
        <v>739.9</v>
      </c>
      <c r="E1088" s="51">
        <v>845.6</v>
      </c>
      <c r="F1088" s="51">
        <v>951.3</v>
      </c>
      <c r="G1088" s="52">
        <v>826.64</v>
      </c>
    </row>
    <row r="1089" spans="2:7" x14ac:dyDescent="0.25">
      <c r="B1089" s="53">
        <v>40815</v>
      </c>
      <c r="C1089" s="50" t="s">
        <v>16</v>
      </c>
      <c r="D1089" s="51">
        <v>740.2</v>
      </c>
      <c r="E1089" s="51">
        <v>845.9</v>
      </c>
      <c r="F1089" s="51">
        <v>951.6</v>
      </c>
      <c r="G1089" s="52">
        <v>792.75</v>
      </c>
    </row>
    <row r="1090" spans="2:7" x14ac:dyDescent="0.25">
      <c r="B1090" s="53">
        <v>40822</v>
      </c>
      <c r="C1090" s="50" t="s">
        <v>16</v>
      </c>
      <c r="D1090" s="51">
        <v>738.9</v>
      </c>
      <c r="E1090" s="51">
        <v>844.4</v>
      </c>
      <c r="F1090" s="51">
        <v>950</v>
      </c>
      <c r="G1090" s="52">
        <v>764.03</v>
      </c>
    </row>
    <row r="1091" spans="2:7" x14ac:dyDescent="0.25">
      <c r="B1091" s="53">
        <v>40829</v>
      </c>
      <c r="C1091" s="50" t="s">
        <v>16</v>
      </c>
      <c r="D1091" s="51">
        <v>737.7</v>
      </c>
      <c r="E1091" s="51">
        <v>843.1</v>
      </c>
      <c r="F1091" s="51">
        <v>948.5</v>
      </c>
      <c r="G1091" s="52">
        <v>749.5</v>
      </c>
    </row>
    <row r="1092" spans="2:7" x14ac:dyDescent="0.25">
      <c r="B1092" s="53">
        <v>40836</v>
      </c>
      <c r="C1092" s="50" t="s">
        <v>16</v>
      </c>
      <c r="D1092" s="51">
        <v>739.4</v>
      </c>
      <c r="E1092" s="51">
        <v>845</v>
      </c>
      <c r="F1092" s="51">
        <v>950.6</v>
      </c>
      <c r="G1092" s="52">
        <v>778.46</v>
      </c>
    </row>
    <row r="1093" spans="2:7" x14ac:dyDescent="0.25">
      <c r="B1093" s="53">
        <v>40843</v>
      </c>
      <c r="C1093" s="50" t="s">
        <v>16</v>
      </c>
      <c r="D1093" s="51">
        <v>738.8</v>
      </c>
      <c r="E1093" s="51">
        <v>844.3</v>
      </c>
      <c r="F1093" s="51">
        <v>949.8</v>
      </c>
      <c r="G1093" s="52">
        <v>801.48</v>
      </c>
    </row>
    <row r="1094" spans="2:7" x14ac:dyDescent="0.25">
      <c r="B1094" s="53">
        <v>40850</v>
      </c>
      <c r="C1094" s="50" t="s">
        <v>16</v>
      </c>
      <c r="D1094" s="51">
        <v>687.4</v>
      </c>
      <c r="E1094" s="51">
        <v>785.6</v>
      </c>
      <c r="F1094" s="51">
        <v>883.8</v>
      </c>
      <c r="G1094" s="52">
        <v>792.76</v>
      </c>
    </row>
    <row r="1095" spans="2:7" x14ac:dyDescent="0.25">
      <c r="B1095" s="53">
        <v>40857</v>
      </c>
      <c r="C1095" s="50" t="s">
        <v>16</v>
      </c>
      <c r="D1095" s="51">
        <v>736.3</v>
      </c>
      <c r="E1095" s="51">
        <v>841.5</v>
      </c>
      <c r="F1095" s="51">
        <v>946.7</v>
      </c>
      <c r="G1095" s="52">
        <v>783.73</v>
      </c>
    </row>
    <row r="1096" spans="2:7" x14ac:dyDescent="0.25">
      <c r="B1096" s="53">
        <v>40864</v>
      </c>
      <c r="C1096" s="50" t="s">
        <v>16</v>
      </c>
      <c r="D1096" s="51">
        <v>737</v>
      </c>
      <c r="E1096" s="51">
        <v>842.3</v>
      </c>
      <c r="F1096" s="51">
        <v>947.6</v>
      </c>
      <c r="G1096" s="52">
        <v>784.88</v>
      </c>
    </row>
    <row r="1097" spans="2:7" x14ac:dyDescent="0.25">
      <c r="B1097" s="53">
        <v>40871</v>
      </c>
      <c r="C1097" s="50" t="s">
        <v>16</v>
      </c>
      <c r="D1097" s="51">
        <v>727</v>
      </c>
      <c r="E1097" s="51">
        <v>830.8</v>
      </c>
      <c r="F1097" s="51">
        <v>934.7</v>
      </c>
      <c r="G1097" s="52">
        <v>772.29</v>
      </c>
    </row>
    <row r="1098" spans="2:7" x14ac:dyDescent="0.25">
      <c r="B1098" s="53">
        <v>40878</v>
      </c>
      <c r="C1098" s="50" t="s">
        <v>16</v>
      </c>
      <c r="D1098" s="51">
        <v>720.7</v>
      </c>
      <c r="E1098" s="51">
        <v>823.7</v>
      </c>
      <c r="F1098" s="51">
        <v>926.7</v>
      </c>
      <c r="G1098" s="52">
        <v>729.99</v>
      </c>
    </row>
    <row r="1099" spans="2:7" x14ac:dyDescent="0.25">
      <c r="B1099" s="53">
        <v>40885</v>
      </c>
      <c r="C1099" s="50" t="s">
        <v>16</v>
      </c>
      <c r="D1099" s="51">
        <v>713.7</v>
      </c>
      <c r="E1099" s="51">
        <v>815.6</v>
      </c>
      <c r="F1099" s="51">
        <v>917.6</v>
      </c>
      <c r="G1099" s="52">
        <v>720.78</v>
      </c>
    </row>
    <row r="1100" spans="2:7" x14ac:dyDescent="0.25">
      <c r="B1100" s="53">
        <v>40892</v>
      </c>
      <c r="C1100" s="50" t="s">
        <v>16</v>
      </c>
      <c r="D1100" s="51">
        <v>707</v>
      </c>
      <c r="E1100" s="51">
        <v>808</v>
      </c>
      <c r="F1100" s="51">
        <v>909</v>
      </c>
      <c r="G1100" s="52">
        <v>731.37</v>
      </c>
    </row>
    <row r="1101" spans="2:7" x14ac:dyDescent="0.25">
      <c r="B1101" s="53">
        <v>40899</v>
      </c>
      <c r="C1101" s="50" t="s">
        <v>16</v>
      </c>
      <c r="D1101" s="51">
        <v>702.9</v>
      </c>
      <c r="E1101" s="51">
        <v>803.3</v>
      </c>
      <c r="F1101" s="51">
        <v>903.7</v>
      </c>
      <c r="G1101" s="52">
        <v>735.23</v>
      </c>
    </row>
    <row r="1102" spans="2:7" x14ac:dyDescent="0.25">
      <c r="B1102" s="53">
        <v>40906</v>
      </c>
      <c r="C1102" s="50" t="s">
        <v>16</v>
      </c>
      <c r="D1102" s="51">
        <v>702.5</v>
      </c>
      <c r="E1102" s="51">
        <v>802.9</v>
      </c>
      <c r="F1102" s="51">
        <v>903.3</v>
      </c>
      <c r="G1102" s="52">
        <v>729.51</v>
      </c>
    </row>
    <row r="1103" spans="2:7" x14ac:dyDescent="0.25">
      <c r="B1103" s="53">
        <v>40913</v>
      </c>
      <c r="C1103" s="50" t="s">
        <v>16</v>
      </c>
      <c r="D1103" s="51">
        <v>709.8</v>
      </c>
      <c r="E1103" s="51">
        <v>811.2</v>
      </c>
      <c r="F1103" s="51">
        <v>912.6</v>
      </c>
      <c r="G1103" s="52">
        <v>749.38</v>
      </c>
    </row>
    <row r="1104" spans="2:7" x14ac:dyDescent="0.25">
      <c r="B1104" s="53">
        <v>40920</v>
      </c>
      <c r="C1104" s="50" t="s">
        <v>16</v>
      </c>
      <c r="D1104" s="51">
        <v>703.9</v>
      </c>
      <c r="E1104" s="51">
        <v>804.4</v>
      </c>
      <c r="F1104" s="51">
        <v>905</v>
      </c>
      <c r="G1104" s="52">
        <v>779.04</v>
      </c>
    </row>
    <row r="1105" spans="2:7" x14ac:dyDescent="0.25">
      <c r="B1105" s="53">
        <v>40927</v>
      </c>
      <c r="C1105" s="50" t="s">
        <v>16</v>
      </c>
      <c r="D1105" s="51">
        <v>700.6</v>
      </c>
      <c r="E1105" s="51">
        <v>800.7</v>
      </c>
      <c r="F1105" s="51">
        <v>900.8</v>
      </c>
      <c r="G1105" s="52">
        <v>790.12</v>
      </c>
    </row>
    <row r="1106" spans="2:7" x14ac:dyDescent="0.25">
      <c r="B1106" s="53">
        <v>40934</v>
      </c>
      <c r="C1106" s="50" t="s">
        <v>16</v>
      </c>
      <c r="D1106" s="51">
        <v>696.4</v>
      </c>
      <c r="E1106" s="51">
        <v>795.9</v>
      </c>
      <c r="F1106" s="51">
        <v>895.4</v>
      </c>
      <c r="G1106" s="52">
        <v>797.59</v>
      </c>
    </row>
    <row r="1107" spans="2:7" x14ac:dyDescent="0.25">
      <c r="B1107" s="53">
        <v>40941</v>
      </c>
      <c r="C1107" s="50" t="s">
        <v>16</v>
      </c>
      <c r="D1107" s="51">
        <v>693.2</v>
      </c>
      <c r="E1107" s="51">
        <v>792.2</v>
      </c>
      <c r="F1107" s="51">
        <v>891.2</v>
      </c>
      <c r="G1107" s="52">
        <v>803.35</v>
      </c>
    </row>
    <row r="1108" spans="2:7" x14ac:dyDescent="0.25">
      <c r="B1108" s="53">
        <v>40948</v>
      </c>
      <c r="C1108" s="50" t="s">
        <v>16</v>
      </c>
      <c r="D1108" s="51">
        <v>690.8</v>
      </c>
      <c r="E1108" s="51">
        <v>789.5</v>
      </c>
      <c r="F1108" s="51">
        <v>888.2</v>
      </c>
      <c r="G1108" s="52">
        <v>815.94</v>
      </c>
    </row>
    <row r="1109" spans="2:7" x14ac:dyDescent="0.25">
      <c r="B1109" s="53">
        <v>40955</v>
      </c>
      <c r="C1109" s="50" t="s">
        <v>16</v>
      </c>
      <c r="D1109" s="51">
        <v>689.7</v>
      </c>
      <c r="E1109" s="51">
        <v>788.2</v>
      </c>
      <c r="F1109" s="51">
        <v>886.7</v>
      </c>
      <c r="G1109" s="52">
        <v>833.78</v>
      </c>
    </row>
    <row r="1110" spans="2:7" x14ac:dyDescent="0.25">
      <c r="B1110" s="53">
        <v>40962</v>
      </c>
      <c r="C1110" s="50" t="s">
        <v>16</v>
      </c>
      <c r="D1110" s="51">
        <v>641.20000000000005</v>
      </c>
      <c r="E1110" s="51">
        <v>732.8</v>
      </c>
      <c r="F1110" s="51">
        <v>824.4</v>
      </c>
      <c r="G1110" s="52">
        <v>850.52</v>
      </c>
    </row>
    <row r="1111" spans="2:7" x14ac:dyDescent="0.25">
      <c r="B1111" s="53">
        <v>40969</v>
      </c>
      <c r="C1111" s="50" t="s">
        <v>16</v>
      </c>
      <c r="D1111" s="51">
        <v>652.1</v>
      </c>
      <c r="E1111" s="51">
        <v>745.2</v>
      </c>
      <c r="F1111" s="51">
        <v>838.4</v>
      </c>
      <c r="G1111" s="52">
        <v>868.81</v>
      </c>
    </row>
    <row r="1112" spans="2:7" x14ac:dyDescent="0.25">
      <c r="B1112" s="53">
        <v>40976</v>
      </c>
      <c r="C1112" s="50" t="s">
        <v>16</v>
      </c>
      <c r="D1112" s="51">
        <v>665</v>
      </c>
      <c r="E1112" s="51">
        <v>760</v>
      </c>
      <c r="F1112" s="51">
        <v>855</v>
      </c>
      <c r="G1112" s="52">
        <v>889.38</v>
      </c>
    </row>
    <row r="1113" spans="2:7" x14ac:dyDescent="0.25">
      <c r="B1113" s="53">
        <v>40983</v>
      </c>
      <c r="C1113" s="50" t="s">
        <v>16</v>
      </c>
      <c r="D1113" s="51">
        <v>677.1</v>
      </c>
      <c r="E1113" s="51">
        <v>773.8</v>
      </c>
      <c r="F1113" s="51">
        <v>870.5</v>
      </c>
      <c r="G1113" s="52">
        <v>900.93</v>
      </c>
    </row>
    <row r="1114" spans="2:7" x14ac:dyDescent="0.25">
      <c r="B1114" s="53">
        <v>40990</v>
      </c>
      <c r="C1114" s="50" t="s">
        <v>16</v>
      </c>
      <c r="D1114" s="51">
        <v>680.3</v>
      </c>
      <c r="E1114" s="51">
        <v>777.5</v>
      </c>
      <c r="F1114" s="51">
        <v>874.7</v>
      </c>
      <c r="G1114" s="52">
        <v>910.71</v>
      </c>
    </row>
    <row r="1115" spans="2:7" x14ac:dyDescent="0.25">
      <c r="B1115" s="53">
        <v>40997</v>
      </c>
      <c r="C1115" s="50" t="s">
        <v>16</v>
      </c>
      <c r="D1115" s="51">
        <v>685.2</v>
      </c>
      <c r="E1115" s="51">
        <v>783.1</v>
      </c>
      <c r="F1115" s="51">
        <v>881</v>
      </c>
      <c r="G1115" s="52">
        <v>924.55</v>
      </c>
    </row>
    <row r="1116" spans="2:7" x14ac:dyDescent="0.25">
      <c r="B1116" s="53">
        <v>41004</v>
      </c>
      <c r="C1116" s="50" t="s">
        <v>16</v>
      </c>
      <c r="D1116" s="51">
        <v>691.3</v>
      </c>
      <c r="E1116" s="51">
        <v>790</v>
      </c>
      <c r="F1116" s="51">
        <v>888.8</v>
      </c>
      <c r="G1116" s="52">
        <v>959.75</v>
      </c>
    </row>
    <row r="1117" spans="2:7" x14ac:dyDescent="0.25">
      <c r="B1117" s="53">
        <v>41011</v>
      </c>
      <c r="C1117" s="50" t="s">
        <v>16</v>
      </c>
      <c r="D1117" s="51">
        <v>699.1</v>
      </c>
      <c r="E1117" s="51">
        <v>799</v>
      </c>
      <c r="F1117" s="51">
        <v>898.9</v>
      </c>
      <c r="G1117" s="52">
        <v>971.81</v>
      </c>
    </row>
    <row r="1118" spans="2:7" x14ac:dyDescent="0.25">
      <c r="B1118" s="53">
        <v>41018</v>
      </c>
      <c r="C1118" s="50" t="s">
        <v>16</v>
      </c>
      <c r="D1118" s="51">
        <v>705.6</v>
      </c>
      <c r="E1118" s="51">
        <v>806.4</v>
      </c>
      <c r="F1118" s="51">
        <v>907.2</v>
      </c>
      <c r="G1118" s="52">
        <v>942.66</v>
      </c>
    </row>
    <row r="1119" spans="2:7" x14ac:dyDescent="0.25">
      <c r="B1119" s="53">
        <v>41025</v>
      </c>
      <c r="C1119" s="50" t="s">
        <v>16</v>
      </c>
      <c r="D1119" s="51">
        <v>714</v>
      </c>
      <c r="E1119" s="51">
        <v>816</v>
      </c>
      <c r="F1119" s="51">
        <v>918</v>
      </c>
      <c r="G1119" s="52">
        <v>939.04</v>
      </c>
    </row>
    <row r="1120" spans="2:7" x14ac:dyDescent="0.25">
      <c r="B1120" s="53">
        <v>41032</v>
      </c>
      <c r="C1120" s="50" t="s">
        <v>16</v>
      </c>
      <c r="D1120" s="51">
        <v>721.8</v>
      </c>
      <c r="E1120" s="51">
        <v>824.9</v>
      </c>
      <c r="F1120" s="51">
        <v>928</v>
      </c>
      <c r="G1120" s="52">
        <v>886.37</v>
      </c>
    </row>
    <row r="1121" spans="2:7" x14ac:dyDescent="0.25">
      <c r="B1121" s="53">
        <v>41039</v>
      </c>
      <c r="C1121" s="50" t="s">
        <v>16</v>
      </c>
      <c r="D1121" s="51">
        <v>729.2</v>
      </c>
      <c r="E1121" s="51">
        <v>833.4</v>
      </c>
      <c r="F1121" s="51">
        <v>937.6</v>
      </c>
      <c r="G1121" s="52">
        <v>883.31</v>
      </c>
    </row>
    <row r="1122" spans="2:7" x14ac:dyDescent="0.25">
      <c r="B1122" s="53">
        <v>41046</v>
      </c>
      <c r="C1122" s="50" t="s">
        <v>16</v>
      </c>
      <c r="D1122" s="51">
        <v>736.7</v>
      </c>
      <c r="E1122" s="51">
        <v>841.9</v>
      </c>
      <c r="F1122" s="51">
        <v>947.1</v>
      </c>
      <c r="G1122" s="52">
        <v>846.61</v>
      </c>
    </row>
    <row r="1123" spans="2:7" x14ac:dyDescent="0.25">
      <c r="B1123" s="53">
        <v>41053</v>
      </c>
      <c r="C1123" s="50" t="s">
        <v>16</v>
      </c>
      <c r="D1123" s="51">
        <v>742.8</v>
      </c>
      <c r="E1123" s="51">
        <v>848.9</v>
      </c>
      <c r="F1123" s="51">
        <v>955</v>
      </c>
      <c r="G1123" s="52">
        <v>836.37</v>
      </c>
    </row>
    <row r="1124" spans="2:7" x14ac:dyDescent="0.25">
      <c r="B1124" s="53">
        <v>41060</v>
      </c>
      <c r="C1124" s="50" t="s">
        <v>16</v>
      </c>
      <c r="D1124" s="51">
        <v>743.7</v>
      </c>
      <c r="E1124" s="51">
        <v>849.9</v>
      </c>
      <c r="F1124" s="51">
        <v>956.1</v>
      </c>
      <c r="G1124" s="52">
        <v>800.87</v>
      </c>
    </row>
    <row r="1125" spans="2:7" x14ac:dyDescent="0.25">
      <c r="B1125" s="53">
        <v>41067</v>
      </c>
      <c r="C1125" s="50" t="s">
        <v>16</v>
      </c>
      <c r="D1125" s="51">
        <v>748.1</v>
      </c>
      <c r="E1125" s="51">
        <v>855</v>
      </c>
      <c r="F1125" s="51">
        <v>961.9</v>
      </c>
      <c r="G1125" s="52">
        <v>801.14</v>
      </c>
    </row>
    <row r="1126" spans="2:7" x14ac:dyDescent="0.25">
      <c r="B1126" s="53">
        <v>41074</v>
      </c>
      <c r="C1126" s="50" t="s">
        <v>16</v>
      </c>
      <c r="D1126" s="51">
        <v>750.3</v>
      </c>
      <c r="E1126" s="51">
        <v>857.5</v>
      </c>
      <c r="F1126" s="51">
        <v>964.7</v>
      </c>
      <c r="G1126" s="52">
        <v>775.75</v>
      </c>
    </row>
    <row r="1127" spans="2:7" x14ac:dyDescent="0.25">
      <c r="B1127" s="53">
        <v>41081</v>
      </c>
      <c r="C1127" s="50" t="s">
        <v>16</v>
      </c>
      <c r="D1127" s="51">
        <v>692.3</v>
      </c>
      <c r="E1127" s="51">
        <v>791.2</v>
      </c>
      <c r="F1127" s="51">
        <v>890.1</v>
      </c>
      <c r="G1127" s="52">
        <v>767.89</v>
      </c>
    </row>
    <row r="1128" spans="2:7" x14ac:dyDescent="0.25">
      <c r="B1128" s="53">
        <v>41088</v>
      </c>
      <c r="C1128" s="50" t="s">
        <v>16</v>
      </c>
      <c r="D1128" s="51">
        <v>682.4</v>
      </c>
      <c r="E1128" s="51">
        <v>779.9</v>
      </c>
      <c r="F1128" s="51">
        <v>877.4</v>
      </c>
      <c r="G1128" s="52">
        <v>757.48</v>
      </c>
    </row>
    <row r="1129" spans="2:7" x14ac:dyDescent="0.25">
      <c r="B1129" s="53">
        <v>41095</v>
      </c>
      <c r="C1129" s="50" t="s">
        <v>16</v>
      </c>
      <c r="D1129" s="51">
        <v>667.5</v>
      </c>
      <c r="E1129" s="51">
        <v>762.8</v>
      </c>
      <c r="F1129" s="51">
        <v>858.2</v>
      </c>
      <c r="G1129" s="52">
        <v>713.28</v>
      </c>
    </row>
    <row r="1130" spans="2:7" x14ac:dyDescent="0.25">
      <c r="B1130" s="53">
        <v>41102</v>
      </c>
      <c r="C1130" s="50" t="s">
        <v>16</v>
      </c>
      <c r="D1130" s="51">
        <v>660.6</v>
      </c>
      <c r="E1130" s="51">
        <v>755</v>
      </c>
      <c r="F1130" s="51">
        <v>849.4</v>
      </c>
      <c r="G1130" s="52">
        <v>747.59</v>
      </c>
    </row>
    <row r="1131" spans="2:7" x14ac:dyDescent="0.25">
      <c r="B1131" s="53">
        <v>41109</v>
      </c>
      <c r="C1131" s="50" t="s">
        <v>16</v>
      </c>
      <c r="D1131" s="51">
        <v>657.7</v>
      </c>
      <c r="E1131" s="51">
        <v>751.6</v>
      </c>
      <c r="F1131" s="51">
        <v>845.6</v>
      </c>
      <c r="G1131" s="52">
        <v>774.92</v>
      </c>
    </row>
    <row r="1132" spans="2:7" x14ac:dyDescent="0.25">
      <c r="B1132" s="53">
        <v>41116</v>
      </c>
      <c r="C1132" s="50" t="s">
        <v>16</v>
      </c>
      <c r="D1132" s="51">
        <v>658.4</v>
      </c>
      <c r="E1132" s="51">
        <v>752.4</v>
      </c>
      <c r="F1132" s="51">
        <v>846.5</v>
      </c>
      <c r="G1132" s="52">
        <v>783.01</v>
      </c>
    </row>
    <row r="1133" spans="2:7" x14ac:dyDescent="0.25">
      <c r="B1133" s="53">
        <v>41123</v>
      </c>
      <c r="C1133" s="50" t="s">
        <v>16</v>
      </c>
      <c r="D1133" s="51">
        <v>660.5</v>
      </c>
      <c r="E1133" s="51">
        <v>754.9</v>
      </c>
      <c r="F1133" s="51">
        <v>849.3</v>
      </c>
      <c r="G1133" s="52">
        <v>790.62</v>
      </c>
    </row>
    <row r="1134" spans="2:7" x14ac:dyDescent="0.25">
      <c r="B1134" s="53">
        <v>41130</v>
      </c>
      <c r="C1134" s="50" t="s">
        <v>16</v>
      </c>
      <c r="D1134" s="51">
        <v>666.4</v>
      </c>
      <c r="E1134" s="51">
        <v>761.6</v>
      </c>
      <c r="F1134" s="51">
        <v>856.8</v>
      </c>
      <c r="G1134" s="52">
        <v>803.56</v>
      </c>
    </row>
    <row r="1135" spans="2:7" x14ac:dyDescent="0.25">
      <c r="B1135" s="53">
        <v>41137</v>
      </c>
      <c r="C1135" s="50" t="s">
        <v>16</v>
      </c>
      <c r="D1135" s="51">
        <v>676.8</v>
      </c>
      <c r="E1135" s="51">
        <v>773.5</v>
      </c>
      <c r="F1135" s="51">
        <v>870.2</v>
      </c>
      <c r="G1135" s="52">
        <v>842.94</v>
      </c>
    </row>
    <row r="1136" spans="2:7" x14ac:dyDescent="0.25">
      <c r="B1136" s="53">
        <v>41144</v>
      </c>
      <c r="C1136" s="50" t="s">
        <v>16</v>
      </c>
      <c r="D1136" s="51">
        <v>686.7</v>
      </c>
      <c r="E1136" s="51">
        <v>784.8</v>
      </c>
      <c r="F1136" s="51">
        <v>882.9</v>
      </c>
      <c r="G1136" s="52">
        <v>862.12</v>
      </c>
    </row>
    <row r="1137" spans="2:7" x14ac:dyDescent="0.25">
      <c r="B1137" s="53">
        <v>41151</v>
      </c>
      <c r="C1137" s="50" t="s">
        <v>16</v>
      </c>
      <c r="D1137" s="51">
        <v>701.7</v>
      </c>
      <c r="E1137" s="51">
        <v>801.9</v>
      </c>
      <c r="F1137" s="51">
        <v>902.1</v>
      </c>
      <c r="G1137" s="52">
        <v>871.82</v>
      </c>
    </row>
    <row r="1138" spans="2:7" x14ac:dyDescent="0.25">
      <c r="B1138" s="53">
        <v>41158</v>
      </c>
      <c r="C1138" s="50" t="s">
        <v>16</v>
      </c>
      <c r="D1138" s="51">
        <v>693.4</v>
      </c>
      <c r="E1138" s="51">
        <v>792.5</v>
      </c>
      <c r="F1138" s="51">
        <v>891.6</v>
      </c>
      <c r="G1138" s="52">
        <v>904.94</v>
      </c>
    </row>
    <row r="1139" spans="2:7" x14ac:dyDescent="0.25">
      <c r="B1139" s="53">
        <v>41165</v>
      </c>
      <c r="C1139" s="50" t="s">
        <v>16</v>
      </c>
      <c r="D1139" s="51">
        <v>689.1</v>
      </c>
      <c r="E1139" s="51">
        <v>765.7</v>
      </c>
      <c r="F1139" s="51">
        <v>842.3</v>
      </c>
      <c r="G1139" s="52">
        <v>889.95</v>
      </c>
    </row>
    <row r="1140" spans="2:7" x14ac:dyDescent="0.25">
      <c r="B1140" s="53">
        <v>41172</v>
      </c>
      <c r="C1140" s="50" t="s">
        <v>16</v>
      </c>
      <c r="D1140" s="51">
        <v>696.2</v>
      </c>
      <c r="E1140" s="51">
        <v>773.6</v>
      </c>
      <c r="F1140" s="51">
        <v>851</v>
      </c>
      <c r="G1140" s="52">
        <v>895.26</v>
      </c>
    </row>
    <row r="1141" spans="2:7" x14ac:dyDescent="0.25">
      <c r="B1141" s="53">
        <v>41179</v>
      </c>
      <c r="C1141" s="50" t="s">
        <v>16</v>
      </c>
      <c r="D1141" s="51">
        <v>703</v>
      </c>
      <c r="E1141" s="51">
        <v>781.1</v>
      </c>
      <c r="F1141" s="51">
        <v>859.2</v>
      </c>
      <c r="G1141" s="52">
        <v>878.57</v>
      </c>
    </row>
    <row r="1142" spans="2:7" x14ac:dyDescent="0.25">
      <c r="B1142" s="53">
        <v>41186</v>
      </c>
      <c r="C1142" s="50" t="s">
        <v>16</v>
      </c>
      <c r="D1142" s="51">
        <v>709.7</v>
      </c>
      <c r="E1142" s="51">
        <v>788.6</v>
      </c>
      <c r="F1142" s="51">
        <v>867.5</v>
      </c>
      <c r="G1142" s="52">
        <v>857.62</v>
      </c>
    </row>
    <row r="1143" spans="2:7" x14ac:dyDescent="0.25">
      <c r="B1143" s="53">
        <v>41193</v>
      </c>
      <c r="C1143" s="50" t="s">
        <v>16</v>
      </c>
      <c r="D1143" s="51">
        <v>719</v>
      </c>
      <c r="E1143" s="51">
        <v>798.9</v>
      </c>
      <c r="F1143" s="51">
        <v>878.8</v>
      </c>
      <c r="G1143" s="52">
        <v>858.75</v>
      </c>
    </row>
    <row r="1144" spans="2:7" x14ac:dyDescent="0.25">
      <c r="B1144" s="53">
        <v>41200</v>
      </c>
      <c r="C1144" s="50" t="s">
        <v>16</v>
      </c>
      <c r="D1144" s="51">
        <v>704.7</v>
      </c>
      <c r="E1144" s="51">
        <v>783</v>
      </c>
      <c r="F1144" s="51">
        <v>861.3</v>
      </c>
      <c r="G1144" s="52">
        <v>872.25</v>
      </c>
    </row>
    <row r="1145" spans="2:7" x14ac:dyDescent="0.25">
      <c r="B1145" s="53">
        <v>41207</v>
      </c>
      <c r="C1145" s="50" t="s">
        <v>16</v>
      </c>
      <c r="D1145" s="51">
        <v>707.2</v>
      </c>
      <c r="E1145" s="51">
        <v>785.8</v>
      </c>
      <c r="F1145" s="51">
        <v>864.4</v>
      </c>
      <c r="G1145" s="52">
        <v>851.91</v>
      </c>
    </row>
    <row r="1146" spans="2:7" x14ac:dyDescent="0.25">
      <c r="B1146" s="53">
        <v>41214</v>
      </c>
      <c r="C1146" s="50" t="s">
        <v>16</v>
      </c>
      <c r="D1146" s="51">
        <v>708.7</v>
      </c>
      <c r="E1146" s="51">
        <v>787.4</v>
      </c>
      <c r="F1146" s="51">
        <v>866.1</v>
      </c>
      <c r="G1146" s="52">
        <v>783.04</v>
      </c>
    </row>
    <row r="1147" spans="2:7" x14ac:dyDescent="0.25">
      <c r="B1147" s="53">
        <v>41221</v>
      </c>
      <c r="C1147" s="50" t="s">
        <v>16</v>
      </c>
      <c r="D1147" s="51">
        <v>709.6</v>
      </c>
      <c r="E1147" s="51">
        <v>788.4</v>
      </c>
      <c r="F1147" s="51">
        <v>867.2</v>
      </c>
      <c r="G1147" s="52">
        <v>731.32</v>
      </c>
    </row>
    <row r="1148" spans="2:7" x14ac:dyDescent="0.25">
      <c r="B1148" s="53">
        <v>41228</v>
      </c>
      <c r="C1148" s="50" t="s">
        <v>16</v>
      </c>
      <c r="D1148" s="51">
        <v>714.4</v>
      </c>
      <c r="E1148" s="51">
        <v>793.8</v>
      </c>
      <c r="F1148" s="51">
        <v>873.2</v>
      </c>
      <c r="G1148" s="52">
        <v>723.18</v>
      </c>
    </row>
    <row r="1149" spans="2:7" x14ac:dyDescent="0.25">
      <c r="B1149" s="53">
        <v>41235</v>
      </c>
      <c r="C1149" s="50" t="s">
        <v>16</v>
      </c>
      <c r="D1149" s="51">
        <v>720.5</v>
      </c>
      <c r="E1149" s="51">
        <v>800.6</v>
      </c>
      <c r="F1149" s="51">
        <v>880.7</v>
      </c>
      <c r="G1149" s="52">
        <v>726.64</v>
      </c>
    </row>
    <row r="1150" spans="2:7" x14ac:dyDescent="0.25">
      <c r="B1150" s="53">
        <v>41242</v>
      </c>
      <c r="C1150" s="50" t="s">
        <v>16</v>
      </c>
      <c r="D1150" s="51">
        <v>723.1</v>
      </c>
      <c r="E1150" s="51">
        <v>803.4</v>
      </c>
      <c r="F1150" s="51">
        <v>883.7</v>
      </c>
      <c r="G1150" s="52">
        <v>740.75</v>
      </c>
    </row>
    <row r="1151" spans="2:7" x14ac:dyDescent="0.25">
      <c r="B1151" s="53">
        <v>41249</v>
      </c>
      <c r="C1151" s="50" t="s">
        <v>16</v>
      </c>
      <c r="D1151" s="51">
        <v>723.6</v>
      </c>
      <c r="E1151" s="51">
        <v>804</v>
      </c>
      <c r="F1151" s="51">
        <v>884.4</v>
      </c>
      <c r="G1151" s="52">
        <v>748.58</v>
      </c>
    </row>
    <row r="1152" spans="2:7" x14ac:dyDescent="0.25">
      <c r="B1152" s="53">
        <v>41256</v>
      </c>
      <c r="C1152" s="50" t="s">
        <v>16</v>
      </c>
      <c r="D1152" s="51">
        <v>721.8</v>
      </c>
      <c r="E1152" s="51">
        <v>802</v>
      </c>
      <c r="F1152" s="51">
        <v>882.2</v>
      </c>
      <c r="G1152" s="52">
        <v>735.67</v>
      </c>
    </row>
    <row r="1153" spans="2:7" x14ac:dyDescent="0.25">
      <c r="B1153" s="53">
        <v>41263</v>
      </c>
      <c r="C1153" s="50" t="s">
        <v>16</v>
      </c>
      <c r="D1153" s="51">
        <v>720.4</v>
      </c>
      <c r="E1153" s="51">
        <v>800.4</v>
      </c>
      <c r="F1153" s="51">
        <v>880.4</v>
      </c>
      <c r="G1153" s="52">
        <v>710.07</v>
      </c>
    </row>
    <row r="1154" spans="2:7" x14ac:dyDescent="0.25">
      <c r="B1154" s="53">
        <v>41270</v>
      </c>
      <c r="C1154" s="50" t="s">
        <v>16</v>
      </c>
      <c r="D1154" s="51">
        <v>716.7</v>
      </c>
      <c r="E1154" s="51">
        <v>796.3</v>
      </c>
      <c r="F1154" s="51">
        <v>875.9</v>
      </c>
      <c r="G1154" s="52">
        <v>696.21</v>
      </c>
    </row>
    <row r="1155" spans="2:7" x14ac:dyDescent="0.25">
      <c r="B1155" s="53">
        <v>41277</v>
      </c>
      <c r="C1155" s="50" t="s">
        <v>16</v>
      </c>
      <c r="D1155" s="51">
        <v>725.9</v>
      </c>
      <c r="E1155" s="51">
        <v>806.6</v>
      </c>
      <c r="F1155" s="51">
        <v>887.3</v>
      </c>
      <c r="G1155" s="52">
        <v>727.29</v>
      </c>
    </row>
    <row r="1156" spans="2:7" x14ac:dyDescent="0.25">
      <c r="B1156" s="53">
        <v>41284</v>
      </c>
      <c r="C1156" s="50" t="s">
        <v>16</v>
      </c>
      <c r="D1156" s="51">
        <v>729.2</v>
      </c>
      <c r="E1156" s="51">
        <v>810.2</v>
      </c>
      <c r="F1156" s="51">
        <v>891.2</v>
      </c>
      <c r="G1156" s="52">
        <v>756.99</v>
      </c>
    </row>
    <row r="1157" spans="2:7" x14ac:dyDescent="0.25">
      <c r="B1157" s="53">
        <v>41291</v>
      </c>
      <c r="C1157" s="50" t="s">
        <v>16</v>
      </c>
      <c r="D1157" s="51">
        <v>729.5</v>
      </c>
      <c r="E1157" s="51">
        <v>810.6</v>
      </c>
      <c r="F1157" s="51">
        <v>891.7</v>
      </c>
      <c r="G1157" s="52">
        <v>766.68</v>
      </c>
    </row>
    <row r="1158" spans="2:7" x14ac:dyDescent="0.25">
      <c r="B1158" s="53">
        <v>41298</v>
      </c>
      <c r="C1158" s="50" t="s">
        <v>16</v>
      </c>
      <c r="D1158" s="51">
        <v>731.8</v>
      </c>
      <c r="E1158" s="51">
        <v>813.1</v>
      </c>
      <c r="F1158" s="51">
        <v>894.4</v>
      </c>
      <c r="G1158" s="52">
        <v>764.23</v>
      </c>
    </row>
    <row r="1159" spans="2:7" x14ac:dyDescent="0.25">
      <c r="B1159" s="53">
        <v>41305</v>
      </c>
      <c r="C1159" s="50" t="s">
        <v>16</v>
      </c>
      <c r="D1159" s="51">
        <v>737.4</v>
      </c>
      <c r="E1159" s="51">
        <v>819.3</v>
      </c>
      <c r="F1159" s="51">
        <v>901.2</v>
      </c>
      <c r="G1159" s="52">
        <v>760.89</v>
      </c>
    </row>
    <row r="1160" spans="2:7" x14ac:dyDescent="0.25">
      <c r="B1160" s="53">
        <v>41312</v>
      </c>
      <c r="C1160" s="50" t="s">
        <v>16</v>
      </c>
      <c r="D1160" s="51">
        <v>740.4</v>
      </c>
      <c r="E1160" s="51">
        <v>822.7</v>
      </c>
      <c r="F1160" s="51">
        <v>905</v>
      </c>
      <c r="G1160" s="52">
        <v>780.78</v>
      </c>
    </row>
    <row r="1161" spans="2:7" x14ac:dyDescent="0.25">
      <c r="B1161" s="53">
        <v>41319</v>
      </c>
      <c r="C1161" s="50" t="s">
        <v>16</v>
      </c>
      <c r="D1161" s="51">
        <v>745.3</v>
      </c>
      <c r="E1161" s="51">
        <v>828.1</v>
      </c>
      <c r="F1161" s="51">
        <v>910.9</v>
      </c>
      <c r="G1161" s="52">
        <v>809.5</v>
      </c>
    </row>
    <row r="1162" spans="2:7" x14ac:dyDescent="0.25">
      <c r="B1162" s="53">
        <v>41326</v>
      </c>
      <c r="C1162" s="50" t="s">
        <v>16</v>
      </c>
      <c r="D1162" s="51">
        <v>744.2</v>
      </c>
      <c r="E1162" s="51">
        <v>826.9</v>
      </c>
      <c r="F1162" s="51">
        <v>909.6</v>
      </c>
      <c r="G1162" s="52">
        <v>830.45</v>
      </c>
    </row>
    <row r="1163" spans="2:7" x14ac:dyDescent="0.25">
      <c r="B1163" s="53">
        <v>41333</v>
      </c>
      <c r="C1163" s="50" t="s">
        <v>16</v>
      </c>
      <c r="D1163" s="51">
        <v>682.3</v>
      </c>
      <c r="E1163" s="51">
        <v>758.1</v>
      </c>
      <c r="F1163" s="51">
        <v>833.9</v>
      </c>
      <c r="G1163" s="52">
        <v>863.48</v>
      </c>
    </row>
    <row r="1164" spans="2:7" x14ac:dyDescent="0.25">
      <c r="B1164" s="53">
        <v>41340</v>
      </c>
      <c r="C1164" s="50" t="s">
        <v>16</v>
      </c>
      <c r="D1164" s="51">
        <v>691.8</v>
      </c>
      <c r="E1164" s="51">
        <v>768.7</v>
      </c>
      <c r="F1164" s="51">
        <v>845.6</v>
      </c>
      <c r="G1164" s="52">
        <v>873.65</v>
      </c>
    </row>
    <row r="1165" spans="2:7" x14ac:dyDescent="0.25">
      <c r="B1165" s="53">
        <v>41347</v>
      </c>
      <c r="C1165" s="50" t="s">
        <v>16</v>
      </c>
      <c r="D1165" s="51">
        <v>692.3</v>
      </c>
      <c r="E1165" s="51">
        <v>769.2</v>
      </c>
      <c r="F1165" s="51">
        <v>846.1</v>
      </c>
      <c r="G1165" s="52">
        <v>843.91</v>
      </c>
    </row>
    <row r="1166" spans="2:7" x14ac:dyDescent="0.25">
      <c r="B1166" s="53">
        <v>41354</v>
      </c>
      <c r="C1166" s="50" t="s">
        <v>16</v>
      </c>
      <c r="D1166" s="51">
        <v>698.9</v>
      </c>
      <c r="E1166" s="51">
        <v>776.6</v>
      </c>
      <c r="F1166" s="51">
        <v>854.3</v>
      </c>
      <c r="G1166" s="52">
        <v>836.07</v>
      </c>
    </row>
    <row r="1167" spans="2:7" x14ac:dyDescent="0.25">
      <c r="B1167" s="53">
        <v>41361</v>
      </c>
      <c r="C1167" s="50" t="s">
        <v>16</v>
      </c>
      <c r="D1167" s="51">
        <v>704.8</v>
      </c>
      <c r="E1167" s="51">
        <v>783.1</v>
      </c>
      <c r="F1167" s="51">
        <v>861.4</v>
      </c>
      <c r="G1167" s="52">
        <v>840.16</v>
      </c>
    </row>
    <row r="1168" spans="2:7" x14ac:dyDescent="0.25">
      <c r="B1168" s="53">
        <v>41368</v>
      </c>
      <c r="C1168" s="50" t="s">
        <v>16</v>
      </c>
      <c r="D1168" s="51">
        <v>711.3</v>
      </c>
      <c r="E1168" s="51">
        <v>790.3</v>
      </c>
      <c r="F1168" s="51">
        <v>869.3</v>
      </c>
      <c r="G1168" s="52">
        <v>838.94</v>
      </c>
    </row>
    <row r="1169" spans="2:7" x14ac:dyDescent="0.25">
      <c r="B1169" s="53">
        <v>41375</v>
      </c>
      <c r="C1169" s="50" t="s">
        <v>16</v>
      </c>
      <c r="D1169" s="51">
        <v>708.8</v>
      </c>
      <c r="E1169" s="51">
        <v>787.6</v>
      </c>
      <c r="F1169" s="51">
        <v>866.4</v>
      </c>
      <c r="G1169" s="52">
        <v>832.05</v>
      </c>
    </row>
    <row r="1170" spans="2:7" x14ac:dyDescent="0.25">
      <c r="B1170" s="53">
        <v>41382</v>
      </c>
      <c r="C1170" s="50" t="s">
        <v>16</v>
      </c>
      <c r="D1170" s="51">
        <v>709.2</v>
      </c>
      <c r="E1170" s="51">
        <v>788</v>
      </c>
      <c r="F1170" s="51">
        <v>866.8</v>
      </c>
      <c r="G1170" s="52">
        <v>803.24</v>
      </c>
    </row>
    <row r="1171" spans="2:7" x14ac:dyDescent="0.25">
      <c r="B1171" s="53">
        <v>41389</v>
      </c>
      <c r="C1171" s="50" t="s">
        <v>16</v>
      </c>
      <c r="D1171" s="51">
        <v>705.2</v>
      </c>
      <c r="E1171" s="51">
        <v>783.5</v>
      </c>
      <c r="F1171" s="51">
        <v>861.9</v>
      </c>
      <c r="G1171" s="52">
        <v>788.81</v>
      </c>
    </row>
    <row r="1172" spans="2:7" x14ac:dyDescent="0.25">
      <c r="B1172" s="53">
        <v>41396</v>
      </c>
      <c r="C1172" s="50" t="s">
        <v>16</v>
      </c>
      <c r="D1172" s="51">
        <v>712.1</v>
      </c>
      <c r="E1172" s="51">
        <v>791.2</v>
      </c>
      <c r="F1172" s="51">
        <v>870.3</v>
      </c>
      <c r="G1172" s="52">
        <v>784.61</v>
      </c>
    </row>
    <row r="1173" spans="2:7" x14ac:dyDescent="0.25">
      <c r="B1173" s="53">
        <v>41403</v>
      </c>
      <c r="C1173" s="50" t="s">
        <v>16</v>
      </c>
      <c r="D1173" s="51">
        <v>718.1</v>
      </c>
      <c r="E1173" s="51">
        <v>797.9</v>
      </c>
      <c r="F1173" s="51">
        <v>877.7</v>
      </c>
      <c r="G1173" s="52">
        <v>791.41</v>
      </c>
    </row>
    <row r="1174" spans="2:7" x14ac:dyDescent="0.25">
      <c r="B1174" s="53">
        <v>41410</v>
      </c>
      <c r="C1174" s="50" t="s">
        <v>16</v>
      </c>
      <c r="D1174" s="51">
        <v>724</v>
      </c>
      <c r="E1174" s="51">
        <v>804.4</v>
      </c>
      <c r="F1174" s="51">
        <v>884.8</v>
      </c>
      <c r="G1174" s="52">
        <v>803.36</v>
      </c>
    </row>
    <row r="1175" spans="2:7" x14ac:dyDescent="0.25">
      <c r="B1175" s="53">
        <v>41417</v>
      </c>
      <c r="C1175" s="50" t="s">
        <v>16</v>
      </c>
      <c r="D1175" s="51">
        <v>725.9</v>
      </c>
      <c r="E1175" s="51">
        <v>806.6</v>
      </c>
      <c r="F1175" s="51">
        <v>887.3</v>
      </c>
      <c r="G1175" s="52">
        <v>812.23</v>
      </c>
    </row>
    <row r="1176" spans="2:7" x14ac:dyDescent="0.25">
      <c r="B1176" s="53">
        <v>41424</v>
      </c>
      <c r="C1176" s="50" t="s">
        <v>16</v>
      </c>
      <c r="D1176" s="51">
        <v>728.6</v>
      </c>
      <c r="E1176" s="51">
        <v>809.5</v>
      </c>
      <c r="F1176" s="51">
        <v>890.5</v>
      </c>
      <c r="G1176" s="52">
        <v>804.79</v>
      </c>
    </row>
    <row r="1177" spans="2:7" x14ac:dyDescent="0.25">
      <c r="B1177" s="53">
        <v>41431</v>
      </c>
      <c r="C1177" s="50" t="s">
        <v>16</v>
      </c>
      <c r="D1177" s="51">
        <v>726.6</v>
      </c>
      <c r="E1177" s="51">
        <v>807.3</v>
      </c>
      <c r="F1177" s="51">
        <v>888</v>
      </c>
      <c r="G1177" s="52">
        <v>791.92</v>
      </c>
    </row>
    <row r="1178" spans="2:7" x14ac:dyDescent="0.25">
      <c r="B1178" s="53">
        <v>41438</v>
      </c>
      <c r="C1178" s="50" t="s">
        <v>16</v>
      </c>
      <c r="D1178" s="51">
        <v>726.6</v>
      </c>
      <c r="E1178" s="51">
        <v>807.3</v>
      </c>
      <c r="F1178" s="51">
        <v>888</v>
      </c>
      <c r="G1178" s="52">
        <v>794.15</v>
      </c>
    </row>
    <row r="1179" spans="2:7" x14ac:dyDescent="0.25">
      <c r="B1179" s="53">
        <v>41445</v>
      </c>
      <c r="C1179" s="50" t="s">
        <v>16</v>
      </c>
      <c r="D1179" s="51">
        <v>730.6</v>
      </c>
      <c r="E1179" s="51">
        <v>811.8</v>
      </c>
      <c r="F1179" s="51">
        <v>893</v>
      </c>
      <c r="G1179" s="52">
        <v>801.01</v>
      </c>
    </row>
    <row r="1180" spans="2:7" x14ac:dyDescent="0.25">
      <c r="B1180" s="53">
        <v>41452</v>
      </c>
      <c r="C1180" s="50" t="s">
        <v>16</v>
      </c>
      <c r="D1180" s="51">
        <v>729.9</v>
      </c>
      <c r="E1180" s="51">
        <v>811</v>
      </c>
      <c r="F1180" s="51">
        <v>892.1</v>
      </c>
      <c r="G1180" s="52">
        <v>799.62</v>
      </c>
    </row>
    <row r="1181" spans="2:7" x14ac:dyDescent="0.25">
      <c r="B1181" s="53">
        <v>41459</v>
      </c>
      <c r="C1181" s="50" t="s">
        <v>16</v>
      </c>
      <c r="D1181" s="51">
        <v>723.2</v>
      </c>
      <c r="E1181" s="51">
        <v>803.5</v>
      </c>
      <c r="F1181" s="51">
        <v>883.9</v>
      </c>
      <c r="G1181" s="52">
        <v>780.42</v>
      </c>
    </row>
    <row r="1182" spans="2:7" x14ac:dyDescent="0.25">
      <c r="B1182" s="53">
        <v>41466</v>
      </c>
      <c r="C1182" s="50" t="s">
        <v>16</v>
      </c>
      <c r="D1182" s="51">
        <v>727.6</v>
      </c>
      <c r="E1182" s="51">
        <v>808.4</v>
      </c>
      <c r="F1182" s="51">
        <v>889.2</v>
      </c>
      <c r="G1182" s="52">
        <v>778.92</v>
      </c>
    </row>
    <row r="1183" spans="2:7" x14ac:dyDescent="0.25">
      <c r="B1183" s="53">
        <v>41473</v>
      </c>
      <c r="C1183" s="50" t="s">
        <v>16</v>
      </c>
      <c r="D1183" s="51">
        <v>732</v>
      </c>
      <c r="E1183" s="51">
        <v>813.3</v>
      </c>
      <c r="F1183" s="51">
        <v>894.6</v>
      </c>
      <c r="G1183" s="52">
        <v>825.3</v>
      </c>
    </row>
    <row r="1184" spans="2:7" x14ac:dyDescent="0.25">
      <c r="B1184" s="53">
        <v>41480</v>
      </c>
      <c r="C1184" s="50" t="s">
        <v>16</v>
      </c>
      <c r="D1184" s="51">
        <v>687.3</v>
      </c>
      <c r="E1184" s="51">
        <v>763.7</v>
      </c>
      <c r="F1184" s="51">
        <v>840.1</v>
      </c>
      <c r="G1184" s="52">
        <v>879.78</v>
      </c>
    </row>
    <row r="1185" spans="2:7" x14ac:dyDescent="0.25">
      <c r="B1185" s="53">
        <v>41487</v>
      </c>
      <c r="C1185" s="50" t="s">
        <v>16</v>
      </c>
      <c r="D1185" s="51">
        <v>696.9</v>
      </c>
      <c r="E1185" s="51">
        <v>774.3</v>
      </c>
      <c r="F1185" s="51">
        <v>851.7</v>
      </c>
      <c r="G1185" s="52">
        <v>865.51</v>
      </c>
    </row>
    <row r="1186" spans="2:7" x14ac:dyDescent="0.25">
      <c r="B1186" s="53">
        <v>41494</v>
      </c>
      <c r="C1186" s="50" t="s">
        <v>16</v>
      </c>
      <c r="D1186" s="51">
        <v>702.5</v>
      </c>
      <c r="E1186" s="51">
        <v>780.5</v>
      </c>
      <c r="F1186" s="51">
        <v>858.6</v>
      </c>
      <c r="G1186" s="52">
        <v>840.42</v>
      </c>
    </row>
    <row r="1187" spans="2:7" x14ac:dyDescent="0.25">
      <c r="B1187" s="53">
        <v>41501</v>
      </c>
      <c r="C1187" s="50" t="s">
        <v>16</v>
      </c>
      <c r="D1187" s="51">
        <v>693.7</v>
      </c>
      <c r="E1187" s="51">
        <v>770.8</v>
      </c>
      <c r="F1187" s="51">
        <v>847.9</v>
      </c>
      <c r="G1187" s="52">
        <v>815.16</v>
      </c>
    </row>
    <row r="1188" spans="2:7" x14ac:dyDescent="0.25">
      <c r="B1188" s="53">
        <v>41508</v>
      </c>
      <c r="C1188" s="50" t="s">
        <v>16</v>
      </c>
      <c r="D1188" s="51">
        <v>683.2</v>
      </c>
      <c r="E1188" s="51">
        <v>759.1</v>
      </c>
      <c r="F1188" s="51">
        <v>835</v>
      </c>
      <c r="G1188" s="52">
        <v>829.25</v>
      </c>
    </row>
    <row r="1189" spans="2:7" x14ac:dyDescent="0.25">
      <c r="B1189" s="53">
        <v>41515</v>
      </c>
      <c r="C1189" s="50" t="s">
        <v>16</v>
      </c>
      <c r="D1189" s="51">
        <v>681.3</v>
      </c>
      <c r="E1189" s="51">
        <v>757</v>
      </c>
      <c r="F1189" s="51">
        <v>832.7</v>
      </c>
      <c r="G1189" s="52">
        <v>839.74</v>
      </c>
    </row>
    <row r="1190" spans="2:7" x14ac:dyDescent="0.25">
      <c r="B1190" s="53">
        <v>41522</v>
      </c>
      <c r="C1190" s="50" t="s">
        <v>16</v>
      </c>
      <c r="D1190" s="51">
        <v>682.5</v>
      </c>
      <c r="E1190" s="51">
        <v>758.3</v>
      </c>
      <c r="F1190" s="51">
        <v>834.1</v>
      </c>
      <c r="G1190" s="52">
        <v>842.59</v>
      </c>
    </row>
    <row r="1191" spans="2:7" x14ac:dyDescent="0.25">
      <c r="B1191" s="53">
        <v>41529</v>
      </c>
      <c r="C1191" s="50" t="s">
        <v>16</v>
      </c>
      <c r="D1191" s="51">
        <v>678.7</v>
      </c>
      <c r="E1191" s="51">
        <v>754.1</v>
      </c>
      <c r="F1191" s="51">
        <v>829.5</v>
      </c>
      <c r="G1191" s="52">
        <v>803.4</v>
      </c>
    </row>
    <row r="1192" spans="2:7" x14ac:dyDescent="0.25">
      <c r="B1192" s="53">
        <v>41536</v>
      </c>
      <c r="C1192" s="50" t="s">
        <v>16</v>
      </c>
      <c r="D1192" s="51">
        <v>664.7</v>
      </c>
      <c r="E1192" s="51">
        <v>738.6</v>
      </c>
      <c r="F1192" s="51">
        <v>812.5</v>
      </c>
      <c r="G1192" s="52">
        <v>758.38</v>
      </c>
    </row>
    <row r="1193" spans="2:7" x14ac:dyDescent="0.25">
      <c r="B1193" s="53">
        <v>41543</v>
      </c>
      <c r="C1193" s="50" t="s">
        <v>16</v>
      </c>
      <c r="D1193" s="51">
        <v>643.1</v>
      </c>
      <c r="E1193" s="51">
        <v>714.6</v>
      </c>
      <c r="F1193" s="51">
        <v>786.1</v>
      </c>
      <c r="G1193" s="52">
        <v>740.93</v>
      </c>
    </row>
    <row r="1194" spans="2:7" x14ac:dyDescent="0.25">
      <c r="B1194" s="53">
        <v>41550</v>
      </c>
      <c r="C1194" s="50" t="s">
        <v>16</v>
      </c>
      <c r="D1194" s="51">
        <v>626.5</v>
      </c>
      <c r="E1194" s="51">
        <v>696.1</v>
      </c>
      <c r="F1194" s="51">
        <v>765.7</v>
      </c>
      <c r="G1194" s="52">
        <v>728.04</v>
      </c>
    </row>
    <row r="1195" spans="2:7" x14ac:dyDescent="0.25">
      <c r="B1195" s="53">
        <v>41557</v>
      </c>
      <c r="C1195" s="50" t="s">
        <v>16</v>
      </c>
      <c r="D1195" s="51">
        <v>619.9</v>
      </c>
      <c r="E1195" s="51">
        <v>688.8</v>
      </c>
      <c r="F1195" s="51">
        <v>757.7</v>
      </c>
      <c r="G1195" s="52">
        <v>721.74</v>
      </c>
    </row>
    <row r="1196" spans="2:7" x14ac:dyDescent="0.25">
      <c r="B1196" s="53">
        <v>41564</v>
      </c>
      <c r="C1196" s="50" t="s">
        <v>16</v>
      </c>
      <c r="D1196" s="51">
        <v>621.20000000000005</v>
      </c>
      <c r="E1196" s="51">
        <v>690.2</v>
      </c>
      <c r="F1196" s="51">
        <v>759.2</v>
      </c>
      <c r="G1196" s="52">
        <v>730.36</v>
      </c>
    </row>
    <row r="1197" spans="2:7" x14ac:dyDescent="0.25">
      <c r="B1197" s="53">
        <v>41571</v>
      </c>
      <c r="C1197" s="50" t="s">
        <v>16</v>
      </c>
      <c r="D1197" s="51">
        <v>623.29999999999995</v>
      </c>
      <c r="E1197" s="51">
        <v>692.6</v>
      </c>
      <c r="F1197" s="51">
        <v>761.9</v>
      </c>
      <c r="G1197" s="52">
        <v>729.15</v>
      </c>
    </row>
    <row r="1198" spans="2:7" x14ac:dyDescent="0.25">
      <c r="B1198" s="53">
        <v>41578</v>
      </c>
      <c r="C1198" s="50" t="s">
        <v>16</v>
      </c>
      <c r="D1198" s="51">
        <v>627.70000000000005</v>
      </c>
      <c r="E1198" s="51">
        <v>697.4</v>
      </c>
      <c r="F1198" s="51">
        <v>767.1</v>
      </c>
      <c r="G1198" s="52">
        <v>691.54</v>
      </c>
    </row>
    <row r="1199" spans="2:7" x14ac:dyDescent="0.25">
      <c r="B1199" s="53">
        <v>41585</v>
      </c>
      <c r="C1199" s="50" t="s">
        <v>16</v>
      </c>
      <c r="D1199" s="51">
        <v>631.6</v>
      </c>
      <c r="E1199" s="51">
        <v>701.8</v>
      </c>
      <c r="F1199" s="51">
        <v>772</v>
      </c>
      <c r="G1199" s="52">
        <v>687.38</v>
      </c>
    </row>
    <row r="1200" spans="2:7" x14ac:dyDescent="0.25">
      <c r="B1200" s="53">
        <v>41592</v>
      </c>
      <c r="C1200" s="50" t="s">
        <v>16</v>
      </c>
      <c r="D1200" s="51">
        <v>635.4</v>
      </c>
      <c r="E1200" s="51">
        <v>706</v>
      </c>
      <c r="F1200" s="51">
        <v>776.6</v>
      </c>
      <c r="G1200" s="52">
        <v>668.35</v>
      </c>
    </row>
    <row r="1201" spans="2:7" x14ac:dyDescent="0.25">
      <c r="B1201" s="53">
        <v>41599</v>
      </c>
      <c r="C1201" s="50" t="s">
        <v>16</v>
      </c>
      <c r="D1201" s="51">
        <v>641</v>
      </c>
      <c r="E1201" s="51">
        <v>712.2</v>
      </c>
      <c r="F1201" s="51">
        <v>783.4</v>
      </c>
      <c r="G1201" s="52">
        <v>711.56</v>
      </c>
    </row>
    <row r="1202" spans="2:7" x14ac:dyDescent="0.25">
      <c r="B1202" s="53">
        <v>41606</v>
      </c>
      <c r="C1202" s="50" t="s">
        <v>16</v>
      </c>
      <c r="D1202" s="51">
        <v>656.9</v>
      </c>
      <c r="E1202" s="51">
        <v>729.9</v>
      </c>
      <c r="F1202" s="51">
        <v>802.9</v>
      </c>
      <c r="G1202" s="52">
        <v>747.95</v>
      </c>
    </row>
    <row r="1203" spans="2:7" x14ac:dyDescent="0.25">
      <c r="B1203" s="53">
        <v>41613</v>
      </c>
      <c r="C1203" s="50" t="s">
        <v>16</v>
      </c>
      <c r="D1203" s="51">
        <v>669.7</v>
      </c>
      <c r="E1203" s="51">
        <v>744.1</v>
      </c>
      <c r="F1203" s="51">
        <v>818.5</v>
      </c>
      <c r="G1203" s="52">
        <v>723.72</v>
      </c>
    </row>
    <row r="1204" spans="2:7" x14ac:dyDescent="0.25">
      <c r="B1204" s="53">
        <v>41620</v>
      </c>
      <c r="C1204" s="50" t="s">
        <v>16</v>
      </c>
      <c r="D1204" s="51">
        <v>673.9</v>
      </c>
      <c r="E1204" s="51">
        <v>748.8</v>
      </c>
      <c r="F1204" s="51">
        <v>823.7</v>
      </c>
      <c r="G1204" s="52">
        <v>715.45</v>
      </c>
    </row>
    <row r="1205" spans="2:7" x14ac:dyDescent="0.25">
      <c r="B1205" s="53">
        <v>41627</v>
      </c>
      <c r="C1205" s="50" t="s">
        <v>16</v>
      </c>
      <c r="D1205" s="51">
        <v>663.3</v>
      </c>
      <c r="E1205" s="51">
        <v>737</v>
      </c>
      <c r="F1205" s="51">
        <v>810.7</v>
      </c>
      <c r="G1205" s="52">
        <v>696.73</v>
      </c>
    </row>
    <row r="1206" spans="2:7" x14ac:dyDescent="0.25">
      <c r="B1206" s="53">
        <v>41634</v>
      </c>
      <c r="C1206" s="50" t="s">
        <v>16</v>
      </c>
      <c r="D1206" s="51">
        <v>657.2</v>
      </c>
      <c r="E1206" s="51">
        <v>730.2</v>
      </c>
      <c r="F1206" s="51">
        <v>803.2</v>
      </c>
      <c r="G1206" s="52">
        <v>727.27</v>
      </c>
    </row>
    <row r="1207" spans="2:7" x14ac:dyDescent="0.25">
      <c r="B1207" s="53">
        <v>41641</v>
      </c>
      <c r="C1207" s="50" t="s">
        <v>16</v>
      </c>
      <c r="D1207" s="51">
        <v>661.2</v>
      </c>
      <c r="E1207" s="51">
        <v>734.7</v>
      </c>
      <c r="F1207" s="51">
        <v>808.2</v>
      </c>
      <c r="G1207" s="52">
        <v>762.88</v>
      </c>
    </row>
    <row r="1208" spans="2:7" x14ac:dyDescent="0.25">
      <c r="B1208" s="53">
        <v>41648</v>
      </c>
      <c r="C1208" s="50" t="s">
        <v>16</v>
      </c>
      <c r="D1208" s="51">
        <v>673.9</v>
      </c>
      <c r="E1208" s="51">
        <v>748.8</v>
      </c>
      <c r="F1208" s="51">
        <v>823.7</v>
      </c>
      <c r="G1208" s="52">
        <v>715.45</v>
      </c>
    </row>
    <row r="1209" spans="2:7" x14ac:dyDescent="0.25">
      <c r="B1209" s="53">
        <v>41655</v>
      </c>
      <c r="C1209" s="50" t="s">
        <v>16</v>
      </c>
      <c r="D1209" s="51">
        <v>674.1</v>
      </c>
      <c r="E1209" s="51">
        <v>749</v>
      </c>
      <c r="F1209" s="51">
        <v>823.9</v>
      </c>
      <c r="G1209" s="52">
        <v>732.34</v>
      </c>
    </row>
    <row r="1210" spans="2:7" x14ac:dyDescent="0.25">
      <c r="B1210" s="53">
        <v>41662</v>
      </c>
      <c r="C1210" s="50" t="s">
        <v>16</v>
      </c>
      <c r="D1210" s="51">
        <v>679.3</v>
      </c>
      <c r="E1210" s="51">
        <v>754.8</v>
      </c>
      <c r="F1210" s="51">
        <v>830.3</v>
      </c>
      <c r="G1210" s="52">
        <v>727.83</v>
      </c>
    </row>
    <row r="1211" spans="2:7" x14ac:dyDescent="0.25">
      <c r="B1211" s="53">
        <v>41669</v>
      </c>
      <c r="C1211" s="50" t="s">
        <v>16</v>
      </c>
      <c r="D1211" s="51">
        <v>676.6</v>
      </c>
      <c r="E1211" s="51">
        <v>751.8</v>
      </c>
      <c r="F1211" s="51">
        <v>827</v>
      </c>
      <c r="G1211" s="52">
        <v>727.49</v>
      </c>
    </row>
    <row r="1212" spans="2:7" x14ac:dyDescent="0.25">
      <c r="B1212" s="53">
        <v>41676</v>
      </c>
      <c r="C1212" s="50" t="s">
        <v>16</v>
      </c>
      <c r="D1212" s="51">
        <v>674.5</v>
      </c>
      <c r="E1212" s="51">
        <v>749.4</v>
      </c>
      <c r="F1212" s="51">
        <v>824.3</v>
      </c>
      <c r="G1212" s="52">
        <v>722.76</v>
      </c>
    </row>
    <row r="1213" spans="2:7" x14ac:dyDescent="0.25">
      <c r="B1213" s="53">
        <v>41683</v>
      </c>
      <c r="C1213" s="50" t="s">
        <v>16</v>
      </c>
      <c r="D1213" s="51">
        <v>674</v>
      </c>
      <c r="E1213" s="51">
        <v>748.9</v>
      </c>
      <c r="F1213" s="51">
        <v>823.8</v>
      </c>
      <c r="G1213" s="52">
        <v>738.13</v>
      </c>
    </row>
    <row r="1214" spans="2:7" x14ac:dyDescent="0.25">
      <c r="B1214" s="53">
        <v>41690</v>
      </c>
      <c r="C1214" s="50" t="s">
        <v>16</v>
      </c>
      <c r="D1214" s="51">
        <v>678.4</v>
      </c>
      <c r="E1214" s="51">
        <v>753.8</v>
      </c>
      <c r="F1214" s="51">
        <v>829.2</v>
      </c>
      <c r="G1214" s="52">
        <v>774.25</v>
      </c>
    </row>
    <row r="1215" spans="2:7" x14ac:dyDescent="0.25">
      <c r="B1215" s="53">
        <v>41697</v>
      </c>
      <c r="C1215" s="50" t="s">
        <v>16</v>
      </c>
      <c r="D1215" s="51">
        <v>683.9</v>
      </c>
      <c r="E1215" s="51">
        <v>759.9</v>
      </c>
      <c r="F1215" s="51">
        <v>835.9</v>
      </c>
      <c r="G1215" s="52">
        <v>782.35</v>
      </c>
    </row>
    <row r="1216" spans="2:7" x14ac:dyDescent="0.25">
      <c r="B1216" s="53">
        <v>41704</v>
      </c>
      <c r="C1216" s="50" t="s">
        <v>16</v>
      </c>
      <c r="D1216" s="51">
        <v>693.2</v>
      </c>
      <c r="E1216" s="51">
        <v>770.2</v>
      </c>
      <c r="F1216" s="51">
        <v>847.2</v>
      </c>
      <c r="G1216" s="52">
        <v>785.44</v>
      </c>
    </row>
    <row r="1217" spans="2:7" x14ac:dyDescent="0.25">
      <c r="B1217" s="53">
        <v>41711</v>
      </c>
      <c r="C1217" s="50" t="s">
        <v>16</v>
      </c>
      <c r="D1217" s="51">
        <v>697.3</v>
      </c>
      <c r="E1217" s="51">
        <v>774.8</v>
      </c>
      <c r="F1217" s="51">
        <v>852.3</v>
      </c>
      <c r="G1217" s="52">
        <v>789.83</v>
      </c>
    </row>
    <row r="1218" spans="2:7" x14ac:dyDescent="0.25">
      <c r="B1218" s="53">
        <v>41718</v>
      </c>
      <c r="C1218" s="50" t="s">
        <v>16</v>
      </c>
      <c r="D1218" s="51">
        <v>691.3</v>
      </c>
      <c r="E1218" s="51">
        <v>768.1</v>
      </c>
      <c r="F1218" s="51">
        <v>844.9</v>
      </c>
      <c r="G1218" s="52">
        <v>782.65</v>
      </c>
    </row>
    <row r="1219" spans="2:7" x14ac:dyDescent="0.25">
      <c r="B1219" s="53">
        <v>41725</v>
      </c>
      <c r="C1219" s="50" t="s">
        <v>16</v>
      </c>
      <c r="D1219" s="51">
        <v>690.1</v>
      </c>
      <c r="E1219" s="51">
        <v>766.8</v>
      </c>
      <c r="F1219" s="51">
        <v>843.5</v>
      </c>
      <c r="G1219" s="52">
        <v>770.04</v>
      </c>
    </row>
    <row r="1220" spans="2:7" x14ac:dyDescent="0.25">
      <c r="B1220" s="53">
        <v>41732</v>
      </c>
      <c r="C1220" s="50" t="s">
        <v>16</v>
      </c>
      <c r="D1220" s="51">
        <v>694.7</v>
      </c>
      <c r="E1220" s="51">
        <v>771.9</v>
      </c>
      <c r="F1220" s="51">
        <v>849.1</v>
      </c>
      <c r="G1220" s="52">
        <v>765.19</v>
      </c>
    </row>
    <row r="1221" spans="2:7" x14ac:dyDescent="0.25">
      <c r="B1221" s="53">
        <v>41739</v>
      </c>
      <c r="C1221" s="50" t="s">
        <v>16</v>
      </c>
      <c r="D1221" s="51">
        <v>692.9</v>
      </c>
      <c r="E1221" s="51">
        <v>769.9</v>
      </c>
      <c r="F1221" s="51">
        <v>846.9</v>
      </c>
      <c r="G1221" s="52">
        <v>785.63</v>
      </c>
    </row>
    <row r="1222" spans="2:7" x14ac:dyDescent="0.25">
      <c r="B1222" s="53">
        <v>41746</v>
      </c>
      <c r="C1222" s="50" t="s">
        <v>16</v>
      </c>
      <c r="D1222" s="51">
        <v>650.4</v>
      </c>
      <c r="E1222" s="51">
        <v>722.7</v>
      </c>
      <c r="F1222" s="51">
        <v>795</v>
      </c>
      <c r="G1222" s="52">
        <v>814.61</v>
      </c>
    </row>
    <row r="1223" spans="2:7" x14ac:dyDescent="0.25">
      <c r="B1223" s="53">
        <v>41753</v>
      </c>
      <c r="C1223" s="50" t="s">
        <v>16</v>
      </c>
      <c r="D1223" s="51">
        <v>655</v>
      </c>
      <c r="E1223" s="51">
        <v>727.8</v>
      </c>
      <c r="F1223" s="51">
        <v>800.6</v>
      </c>
      <c r="G1223" s="52">
        <v>823.46</v>
      </c>
    </row>
    <row r="1224" spans="2:7" x14ac:dyDescent="0.25">
      <c r="B1224" s="53">
        <v>41760</v>
      </c>
      <c r="C1224" s="50" t="s">
        <v>16</v>
      </c>
      <c r="D1224" s="51">
        <v>655.5</v>
      </c>
      <c r="E1224" s="51">
        <v>728.3</v>
      </c>
      <c r="F1224" s="51">
        <v>801.1</v>
      </c>
      <c r="G1224" s="52">
        <v>830.55</v>
      </c>
    </row>
    <row r="1225" spans="2:7" x14ac:dyDescent="0.25">
      <c r="B1225" s="53">
        <v>41767</v>
      </c>
      <c r="C1225" s="50" t="s">
        <v>16</v>
      </c>
      <c r="D1225" s="51">
        <v>659.4</v>
      </c>
      <c r="E1225" s="51">
        <v>732.7</v>
      </c>
      <c r="F1225" s="51">
        <v>806</v>
      </c>
      <c r="G1225" s="52">
        <v>798.67</v>
      </c>
    </row>
    <row r="1226" spans="2:7" x14ac:dyDescent="0.25">
      <c r="B1226" s="53">
        <v>41774</v>
      </c>
      <c r="C1226" s="50" t="s">
        <v>16</v>
      </c>
      <c r="D1226" s="51">
        <v>663.3</v>
      </c>
      <c r="E1226" s="51">
        <v>737</v>
      </c>
      <c r="F1226" s="51">
        <v>810.7</v>
      </c>
      <c r="G1226" s="52">
        <v>779.3</v>
      </c>
    </row>
    <row r="1227" spans="2:7" x14ac:dyDescent="0.25">
      <c r="B1227" s="53">
        <v>41781</v>
      </c>
      <c r="C1227" s="50" t="s">
        <v>16</v>
      </c>
      <c r="D1227" s="51">
        <v>664.3</v>
      </c>
      <c r="E1227" s="51">
        <v>738.1</v>
      </c>
      <c r="F1227" s="51">
        <v>811.9</v>
      </c>
      <c r="G1227" s="52">
        <v>790.7</v>
      </c>
    </row>
    <row r="1228" spans="2:7" x14ac:dyDescent="0.25">
      <c r="B1228" s="53">
        <v>41788</v>
      </c>
      <c r="C1228" s="50" t="s">
        <v>16</v>
      </c>
      <c r="D1228" s="51">
        <v>668.8</v>
      </c>
      <c r="E1228" s="51">
        <v>743.1</v>
      </c>
      <c r="F1228" s="51">
        <v>817.4</v>
      </c>
      <c r="G1228" s="52">
        <v>807.71</v>
      </c>
    </row>
    <row r="1229" spans="2:7" x14ac:dyDescent="0.25">
      <c r="B1229" s="53">
        <v>41795</v>
      </c>
      <c r="C1229" s="50" t="s">
        <v>16</v>
      </c>
      <c r="D1229" s="51">
        <v>670.4</v>
      </c>
      <c r="E1229" s="51">
        <v>744.9</v>
      </c>
      <c r="F1229" s="51">
        <v>819.4</v>
      </c>
      <c r="G1229" s="52">
        <v>805.47</v>
      </c>
    </row>
    <row r="1230" spans="2:7" x14ac:dyDescent="0.25">
      <c r="B1230" s="53">
        <v>41802</v>
      </c>
      <c r="C1230" s="50" t="s">
        <v>16</v>
      </c>
      <c r="D1230" s="51">
        <v>676.4</v>
      </c>
      <c r="E1230" s="51">
        <v>751.5</v>
      </c>
      <c r="F1230" s="51">
        <v>826.7</v>
      </c>
      <c r="G1230" s="52">
        <v>800.92</v>
      </c>
    </row>
    <row r="1231" spans="2:7" x14ac:dyDescent="0.25">
      <c r="B1231" s="53">
        <v>41809</v>
      </c>
      <c r="C1231" s="50" t="s">
        <v>16</v>
      </c>
      <c r="D1231" s="51">
        <v>679.8</v>
      </c>
      <c r="E1231" s="51">
        <v>755.3</v>
      </c>
      <c r="F1231" s="51">
        <v>830.8</v>
      </c>
      <c r="G1231" s="52">
        <v>812.76</v>
      </c>
    </row>
    <row r="1232" spans="2:7" x14ac:dyDescent="0.25">
      <c r="B1232" s="53">
        <v>41816</v>
      </c>
      <c r="C1232" s="50" t="s">
        <v>16</v>
      </c>
      <c r="D1232" s="51">
        <v>687.4</v>
      </c>
      <c r="E1232" s="51">
        <v>763.8</v>
      </c>
      <c r="F1232" s="51">
        <v>840.2</v>
      </c>
      <c r="G1232" s="52">
        <v>838.75</v>
      </c>
    </row>
    <row r="1233" spans="2:8" x14ac:dyDescent="0.25">
      <c r="B1233" s="53">
        <v>41823</v>
      </c>
      <c r="C1233" s="50" t="s">
        <v>16</v>
      </c>
      <c r="D1233" s="51">
        <v>704.7</v>
      </c>
      <c r="E1233" s="51">
        <v>805.4</v>
      </c>
      <c r="F1233" s="51">
        <v>906.1</v>
      </c>
      <c r="G1233" s="52">
        <v>856.84</v>
      </c>
    </row>
    <row r="1234" spans="2:8" x14ac:dyDescent="0.25">
      <c r="B1234" s="53">
        <v>41830</v>
      </c>
      <c r="C1234" s="50" t="s">
        <v>16</v>
      </c>
      <c r="D1234" s="51">
        <v>710.1</v>
      </c>
      <c r="E1234" s="51">
        <v>811.5</v>
      </c>
      <c r="F1234" s="51">
        <v>912.9</v>
      </c>
      <c r="G1234" s="52">
        <v>846.86</v>
      </c>
    </row>
    <row r="1235" spans="2:8" x14ac:dyDescent="0.25">
      <c r="B1235" s="53">
        <v>41837</v>
      </c>
      <c r="C1235" s="50" t="s">
        <v>16</v>
      </c>
      <c r="D1235" s="51">
        <v>707.5</v>
      </c>
      <c r="E1235" s="51">
        <v>808.6</v>
      </c>
      <c r="F1235" s="51">
        <v>909.7</v>
      </c>
      <c r="G1235" s="52">
        <v>818.92</v>
      </c>
    </row>
    <row r="1236" spans="2:8" x14ac:dyDescent="0.25">
      <c r="B1236" s="53">
        <v>41844</v>
      </c>
      <c r="C1236" s="50" t="s">
        <v>16</v>
      </c>
      <c r="D1236" s="51">
        <v>699.9</v>
      </c>
      <c r="E1236" s="51">
        <v>799.9</v>
      </c>
      <c r="F1236" s="51">
        <v>899.9</v>
      </c>
      <c r="G1236" s="52">
        <v>798.37</v>
      </c>
    </row>
    <row r="1237" spans="2:8" x14ac:dyDescent="0.25">
      <c r="B1237" s="53">
        <v>41851</v>
      </c>
      <c r="C1237" s="50" t="s">
        <v>16</v>
      </c>
      <c r="D1237" s="51">
        <v>701.9</v>
      </c>
      <c r="E1237" s="51">
        <v>802.2</v>
      </c>
      <c r="F1237" s="51">
        <v>902.5</v>
      </c>
      <c r="G1237" s="52">
        <v>795.98</v>
      </c>
    </row>
    <row r="1238" spans="2:8" ht="4.5" customHeight="1" thickBot="1" x14ac:dyDescent="0.3">
      <c r="B1238" s="58"/>
      <c r="C1238" s="59"/>
      <c r="D1238" s="60"/>
      <c r="E1238" s="60"/>
      <c r="F1238" s="61"/>
      <c r="G1238" s="62"/>
    </row>
    <row r="1239" spans="2:8" x14ac:dyDescent="0.25">
      <c r="B1239" s="82" t="s">
        <v>10</v>
      </c>
      <c r="C1239" s="83" t="s">
        <v>11</v>
      </c>
      <c r="D1239" s="120" t="s">
        <v>9</v>
      </c>
      <c r="E1239" s="120"/>
      <c r="F1239" s="120"/>
      <c r="G1239" s="84" t="s">
        <v>13</v>
      </c>
    </row>
    <row r="1240" spans="2:8" x14ac:dyDescent="0.25">
      <c r="B1240" s="85"/>
      <c r="C1240" s="86"/>
      <c r="D1240" s="87" t="s">
        <v>12</v>
      </c>
      <c r="E1240" s="87" t="s">
        <v>8</v>
      </c>
      <c r="F1240" s="87" t="s">
        <v>7</v>
      </c>
      <c r="G1240" s="88" t="s">
        <v>17</v>
      </c>
    </row>
    <row r="1241" spans="2:8" x14ac:dyDescent="0.25">
      <c r="B1241" s="85"/>
      <c r="C1241" s="86"/>
      <c r="D1241" s="87" t="s">
        <v>73</v>
      </c>
      <c r="E1241" s="87" t="s">
        <v>73</v>
      </c>
      <c r="F1241" s="87" t="s">
        <v>73</v>
      </c>
      <c r="G1241" s="89" t="s">
        <v>73</v>
      </c>
    </row>
    <row r="1242" spans="2:8" x14ac:dyDescent="0.25">
      <c r="B1242" s="53">
        <v>41858</v>
      </c>
      <c r="C1242" s="50" t="s">
        <v>16</v>
      </c>
      <c r="D1242" s="101">
        <v>420873.1</v>
      </c>
      <c r="E1242" s="101">
        <v>443024.3</v>
      </c>
      <c r="F1242" s="101">
        <v>465175.5</v>
      </c>
      <c r="G1242" s="102">
        <v>444331.2</v>
      </c>
      <c r="H1242" s="2" t="s">
        <v>75</v>
      </c>
    </row>
    <row r="1243" spans="2:8" x14ac:dyDescent="0.25">
      <c r="B1243" s="53">
        <v>41865</v>
      </c>
      <c r="C1243" s="50" t="s">
        <v>16</v>
      </c>
      <c r="D1243" s="101">
        <v>419025.1</v>
      </c>
      <c r="E1243" s="101">
        <v>441079</v>
      </c>
      <c r="F1243" s="101">
        <v>463133</v>
      </c>
      <c r="G1243" s="102">
        <v>439184.9</v>
      </c>
    </row>
    <row r="1244" spans="2:8" x14ac:dyDescent="0.25">
      <c r="B1244" s="53">
        <v>41872</v>
      </c>
      <c r="C1244" s="50" t="s">
        <v>16</v>
      </c>
      <c r="D1244" s="101">
        <v>423205.3</v>
      </c>
      <c r="E1244" s="101">
        <v>445479.2</v>
      </c>
      <c r="F1244" s="101">
        <v>467753.2</v>
      </c>
      <c r="G1244" s="102">
        <v>443494.9</v>
      </c>
    </row>
    <row r="1245" spans="2:8" x14ac:dyDescent="0.25">
      <c r="B1245" s="53">
        <v>41879</v>
      </c>
      <c r="C1245" s="50" t="s">
        <v>16</v>
      </c>
      <c r="D1245" s="101">
        <v>421052</v>
      </c>
      <c r="E1245" s="101">
        <v>443212.6</v>
      </c>
      <c r="F1245" s="101">
        <v>465373.3</v>
      </c>
      <c r="G1245" s="102">
        <v>447241.9</v>
      </c>
    </row>
    <row r="1246" spans="2:8" x14ac:dyDescent="0.25">
      <c r="B1246" s="53">
        <v>41886</v>
      </c>
      <c r="C1246" s="50" t="s">
        <v>16</v>
      </c>
      <c r="D1246" s="101">
        <v>422406.1</v>
      </c>
      <c r="E1246" s="101">
        <v>444638</v>
      </c>
      <c r="F1246" s="101">
        <v>466869.9</v>
      </c>
      <c r="G1246" s="102">
        <v>447862.3</v>
      </c>
    </row>
    <row r="1247" spans="2:8" x14ac:dyDescent="0.25">
      <c r="B1247" s="53">
        <v>41893</v>
      </c>
      <c r="C1247" s="50" t="s">
        <v>16</v>
      </c>
      <c r="D1247" s="101">
        <v>431917.1</v>
      </c>
      <c r="E1247" s="101">
        <v>454649.59999999998</v>
      </c>
      <c r="F1247" s="101">
        <v>477382</v>
      </c>
      <c r="G1247" s="102">
        <v>451423.1</v>
      </c>
    </row>
    <row r="1248" spans="2:8" x14ac:dyDescent="0.25">
      <c r="B1248" s="53">
        <v>41900</v>
      </c>
      <c r="C1248" s="50" t="s">
        <v>16</v>
      </c>
      <c r="D1248" s="101">
        <v>433718.9</v>
      </c>
      <c r="E1248" s="101">
        <v>456546.2</v>
      </c>
      <c r="F1248" s="101">
        <v>479373.5</v>
      </c>
      <c r="G1248" s="102">
        <v>442926.3</v>
      </c>
    </row>
    <row r="1249" spans="2:14" x14ac:dyDescent="0.25">
      <c r="B1249" s="53">
        <v>41907</v>
      </c>
      <c r="C1249" s="50" t="s">
        <v>16</v>
      </c>
      <c r="D1249" s="101">
        <v>435427.9</v>
      </c>
      <c r="E1249" s="101">
        <v>458345.2</v>
      </c>
      <c r="F1249" s="101">
        <v>481262.4</v>
      </c>
      <c r="G1249" s="102">
        <v>437349.4</v>
      </c>
    </row>
    <row r="1250" spans="2:14" x14ac:dyDescent="0.25">
      <c r="B1250" s="53">
        <v>41914</v>
      </c>
      <c r="C1250" s="50" t="s">
        <v>16</v>
      </c>
      <c r="D1250" s="101">
        <v>433564.9</v>
      </c>
      <c r="E1250" s="101">
        <v>456384.1</v>
      </c>
      <c r="F1250" s="101">
        <v>479203.3</v>
      </c>
      <c r="G1250" s="102">
        <v>447137.3</v>
      </c>
    </row>
    <row r="1251" spans="2:14" x14ac:dyDescent="0.25">
      <c r="B1251" s="53">
        <v>41921</v>
      </c>
      <c r="C1251" s="50" t="s">
        <v>16</v>
      </c>
      <c r="D1251" s="101">
        <v>430797.3</v>
      </c>
      <c r="E1251" s="101">
        <v>453470.9</v>
      </c>
      <c r="F1251" s="101">
        <v>476144.4</v>
      </c>
      <c r="G1251" s="102">
        <v>442897.4</v>
      </c>
    </row>
    <row r="1252" spans="2:14" x14ac:dyDescent="0.25">
      <c r="B1252" s="53">
        <v>41928</v>
      </c>
      <c r="C1252" s="50" t="s">
        <v>16</v>
      </c>
      <c r="D1252" s="101">
        <v>433859.8</v>
      </c>
      <c r="E1252" s="101">
        <v>456694.5</v>
      </c>
      <c r="F1252" s="101">
        <v>479529.2</v>
      </c>
      <c r="G1252" s="102">
        <v>415946.2</v>
      </c>
    </row>
    <row r="1253" spans="2:14" x14ac:dyDescent="0.25">
      <c r="B1253" s="53">
        <v>41935</v>
      </c>
      <c r="C1253" s="50" t="s">
        <v>16</v>
      </c>
      <c r="D1253" s="101">
        <v>428415.5</v>
      </c>
      <c r="E1253" s="101">
        <v>450963.7</v>
      </c>
      <c r="F1253" s="101">
        <v>473511.9</v>
      </c>
      <c r="G1253" s="102">
        <v>379686</v>
      </c>
    </row>
    <row r="1254" spans="2:14" x14ac:dyDescent="0.25">
      <c r="B1254" s="53">
        <v>41942</v>
      </c>
      <c r="C1254" s="50" t="s">
        <v>16</v>
      </c>
      <c r="D1254" s="101">
        <v>423856.5</v>
      </c>
      <c r="E1254" s="101">
        <v>446164.7</v>
      </c>
      <c r="F1254" s="101">
        <v>468472.9</v>
      </c>
      <c r="G1254" s="102">
        <v>357659.1</v>
      </c>
    </row>
    <row r="1255" spans="2:14" x14ac:dyDescent="0.25">
      <c r="B1255" s="53">
        <v>41949</v>
      </c>
      <c r="C1255" s="50" t="s">
        <v>16</v>
      </c>
      <c r="D1255" s="101">
        <v>414303.9</v>
      </c>
      <c r="E1255" s="101">
        <v>436109.4</v>
      </c>
      <c r="F1255" s="101">
        <v>457914.8</v>
      </c>
      <c r="G1255" s="102">
        <v>353678.7</v>
      </c>
    </row>
    <row r="1256" spans="2:14" x14ac:dyDescent="0.25">
      <c r="B1256" s="53">
        <v>41956</v>
      </c>
      <c r="C1256" s="50" t="s">
        <v>16</v>
      </c>
      <c r="D1256" s="101">
        <v>414303.9</v>
      </c>
      <c r="E1256" s="101">
        <v>436109.4</v>
      </c>
      <c r="F1256" s="101">
        <v>457914.8</v>
      </c>
      <c r="G1256" s="102">
        <v>354424.4</v>
      </c>
      <c r="K1256" s="3"/>
      <c r="L1256" s="3"/>
      <c r="M1256" s="3"/>
      <c r="N1256" s="1"/>
    </row>
    <row r="1257" spans="2:14" x14ac:dyDescent="0.25">
      <c r="B1257" s="53">
        <v>41963</v>
      </c>
      <c r="C1257" s="50" t="s">
        <v>16</v>
      </c>
      <c r="D1257" s="101">
        <v>331508.2</v>
      </c>
      <c r="E1257" s="101">
        <v>348956</v>
      </c>
      <c r="F1257" s="101">
        <v>366403.8</v>
      </c>
      <c r="G1257" s="102">
        <v>347899.3</v>
      </c>
    </row>
    <row r="1258" spans="2:14" x14ac:dyDescent="0.25">
      <c r="B1258" s="53">
        <v>41970</v>
      </c>
      <c r="C1258" s="50" t="s">
        <v>16</v>
      </c>
      <c r="D1258" s="101">
        <v>326076.90000000002</v>
      </c>
      <c r="E1258" s="101">
        <v>343238.9</v>
      </c>
      <c r="F1258" s="101">
        <v>360400.8</v>
      </c>
      <c r="G1258" s="102">
        <v>333329.59999999998</v>
      </c>
    </row>
    <row r="1259" spans="2:14" x14ac:dyDescent="0.25">
      <c r="B1259" s="53">
        <v>41977</v>
      </c>
      <c r="C1259" s="50" t="s">
        <v>16</v>
      </c>
      <c r="D1259" s="101">
        <v>319064.5</v>
      </c>
      <c r="E1259" s="101">
        <v>335857.4</v>
      </c>
      <c r="F1259" s="101">
        <v>352650.2</v>
      </c>
      <c r="G1259" s="102">
        <v>324130</v>
      </c>
      <c r="I1259" s="104" t="s">
        <v>81</v>
      </c>
    </row>
    <row r="1260" spans="2:14" ht="15" x14ac:dyDescent="0.2">
      <c r="B1260" s="2"/>
      <c r="D1260" s="2"/>
      <c r="E1260" s="2"/>
      <c r="F1260" s="2"/>
      <c r="G1260" s="2"/>
      <c r="I1260" s="2" t="s">
        <v>82</v>
      </c>
    </row>
    <row r="1261" spans="2:14" ht="15.6" customHeight="1" x14ac:dyDescent="0.2">
      <c r="B1261" s="122" t="s">
        <v>79</v>
      </c>
      <c r="C1261" s="122"/>
      <c r="D1261" s="122"/>
      <c r="E1261" s="122"/>
      <c r="F1261" s="122"/>
      <c r="G1261" s="122"/>
      <c r="I1261" s="122" t="s">
        <v>78</v>
      </c>
      <c r="J1261" s="122"/>
      <c r="K1261" s="122"/>
      <c r="L1261" s="122"/>
      <c r="M1261" s="122"/>
      <c r="N1261" s="122"/>
    </row>
    <row r="1262" spans="2:14" ht="6" customHeight="1" thickBot="1" x14ac:dyDescent="0.3">
      <c r="B1262" s="58"/>
      <c r="C1262" s="59"/>
      <c r="D1262" s="60"/>
      <c r="E1262" s="60"/>
      <c r="F1262" s="61"/>
      <c r="G1262" s="62"/>
      <c r="I1262" s="58"/>
      <c r="J1262" s="59"/>
      <c r="K1262" s="60"/>
      <c r="L1262" s="60"/>
      <c r="M1262" s="61"/>
      <c r="N1262" s="62"/>
    </row>
    <row r="1263" spans="2:14" x14ac:dyDescent="0.25">
      <c r="B1263" s="82" t="s">
        <v>10</v>
      </c>
      <c r="C1263" s="83" t="s">
        <v>11</v>
      </c>
      <c r="D1263" s="120" t="s">
        <v>9</v>
      </c>
      <c r="E1263" s="120"/>
      <c r="F1263" s="120"/>
      <c r="G1263" s="84" t="s">
        <v>13</v>
      </c>
      <c r="I1263" s="82" t="s">
        <v>10</v>
      </c>
      <c r="J1263" s="83" t="s">
        <v>11</v>
      </c>
      <c r="K1263" s="120" t="s">
        <v>9</v>
      </c>
      <c r="L1263" s="120"/>
      <c r="M1263" s="120"/>
      <c r="N1263" s="84" t="s">
        <v>13</v>
      </c>
    </row>
    <row r="1264" spans="2:14" x14ac:dyDescent="0.25">
      <c r="B1264" s="85"/>
      <c r="C1264" s="86"/>
      <c r="D1264" s="87" t="s">
        <v>12</v>
      </c>
      <c r="E1264" s="87" t="s">
        <v>8</v>
      </c>
      <c r="F1264" s="87" t="s">
        <v>7</v>
      </c>
      <c r="G1264" s="88" t="s">
        <v>17</v>
      </c>
      <c r="I1264" s="85"/>
      <c r="J1264" s="86"/>
      <c r="K1264" s="87" t="s">
        <v>12</v>
      </c>
      <c r="L1264" s="87" t="s">
        <v>8</v>
      </c>
      <c r="M1264" s="87" t="s">
        <v>7</v>
      </c>
      <c r="N1264" s="88" t="s">
        <v>17</v>
      </c>
    </row>
    <row r="1265" spans="2:14" x14ac:dyDescent="0.25">
      <c r="B1265" s="85"/>
      <c r="C1265" s="86"/>
      <c r="D1265" s="87" t="s">
        <v>73</v>
      </c>
      <c r="E1265" s="87" t="s">
        <v>73</v>
      </c>
      <c r="F1265" s="87" t="s">
        <v>73</v>
      </c>
      <c r="G1265" s="89" t="s">
        <v>73</v>
      </c>
      <c r="I1265" s="85"/>
      <c r="J1265" s="86"/>
      <c r="K1265" s="87" t="s">
        <v>73</v>
      </c>
      <c r="L1265" s="87" t="s">
        <v>73</v>
      </c>
      <c r="M1265" s="87" t="s">
        <v>73</v>
      </c>
      <c r="N1265" s="89" t="s">
        <v>73</v>
      </c>
    </row>
    <row r="1266" spans="2:14" x14ac:dyDescent="0.25">
      <c r="B1266" s="53">
        <v>41984</v>
      </c>
      <c r="C1266" s="50" t="s">
        <v>79</v>
      </c>
      <c r="D1266" s="101">
        <v>308519.5</v>
      </c>
      <c r="E1266" s="101">
        <v>324757.3</v>
      </c>
      <c r="F1266" s="101">
        <v>340995.2</v>
      </c>
      <c r="G1266" s="102">
        <v>311199</v>
      </c>
      <c r="I1266" s="53">
        <v>41984</v>
      </c>
      <c r="J1266" s="103" t="s">
        <v>78</v>
      </c>
      <c r="K1266" s="101">
        <v>333938.90000000002</v>
      </c>
      <c r="L1266" s="101">
        <v>351514.6</v>
      </c>
      <c r="M1266" s="101">
        <v>369090.3</v>
      </c>
      <c r="N1266" s="102">
        <v>338376.1</v>
      </c>
    </row>
    <row r="1267" spans="2:14" x14ac:dyDescent="0.25">
      <c r="B1267" s="53">
        <v>41991</v>
      </c>
      <c r="C1267" s="50" t="s">
        <v>79</v>
      </c>
      <c r="D1267" s="101">
        <v>293574.3</v>
      </c>
      <c r="E1267" s="101">
        <v>309025.59999999998</v>
      </c>
      <c r="F1267" s="101">
        <v>324476.79999999999</v>
      </c>
      <c r="G1267" s="102">
        <v>290084.59999999998</v>
      </c>
      <c r="I1267" s="53">
        <v>41991</v>
      </c>
      <c r="J1267" s="103" t="s">
        <v>78</v>
      </c>
      <c r="K1267" s="101">
        <v>318523.40000000002</v>
      </c>
      <c r="L1267" s="101">
        <v>335287.8</v>
      </c>
      <c r="M1267" s="101">
        <v>352052.2</v>
      </c>
      <c r="N1267" s="102">
        <v>318630.90000000002</v>
      </c>
    </row>
    <row r="1268" spans="2:14" x14ac:dyDescent="0.25">
      <c r="B1268" s="53">
        <v>41998</v>
      </c>
      <c r="C1268" s="50" t="s">
        <v>79</v>
      </c>
      <c r="D1268" s="101">
        <v>276043.59999999998</v>
      </c>
      <c r="E1268" s="101">
        <v>290572.2</v>
      </c>
      <c r="F1268" s="101">
        <v>305100.79999999999</v>
      </c>
      <c r="G1268" s="102">
        <v>269597</v>
      </c>
      <c r="I1268" s="53">
        <v>41998</v>
      </c>
      <c r="J1268" s="103" t="s">
        <v>78</v>
      </c>
      <c r="K1268" s="101">
        <v>302049.90000000002</v>
      </c>
      <c r="L1268" s="101">
        <v>317947.3</v>
      </c>
      <c r="M1268" s="101">
        <v>333844.7</v>
      </c>
      <c r="N1268" s="102">
        <v>298090.09999999998</v>
      </c>
    </row>
    <row r="1269" spans="2:14" x14ac:dyDescent="0.25">
      <c r="B1269" s="53">
        <v>42005</v>
      </c>
      <c r="C1269" s="50" t="s">
        <v>79</v>
      </c>
      <c r="D1269" s="101">
        <v>254251.5</v>
      </c>
      <c r="E1269" s="101">
        <v>267633.09999999998</v>
      </c>
      <c r="F1269" s="101">
        <v>281014.8</v>
      </c>
      <c r="G1269" s="102">
        <v>248125.9</v>
      </c>
      <c r="I1269" s="53">
        <v>42005</v>
      </c>
      <c r="J1269" s="103" t="s">
        <v>78</v>
      </c>
      <c r="K1269" s="101">
        <v>282445.7</v>
      </c>
      <c r="L1269" s="101">
        <v>297311.3</v>
      </c>
      <c r="M1269" s="101">
        <v>312176.90000000002</v>
      </c>
      <c r="N1269" s="102">
        <v>279682.7</v>
      </c>
    </row>
    <row r="1270" spans="2:14" x14ac:dyDescent="0.25">
      <c r="B1270" s="53">
        <v>42012</v>
      </c>
      <c r="C1270" s="50" t="s">
        <v>79</v>
      </c>
      <c r="D1270" s="101">
        <v>238654.3</v>
      </c>
      <c r="E1270" s="101">
        <v>251215.1</v>
      </c>
      <c r="F1270" s="101">
        <v>263775.8</v>
      </c>
      <c r="G1270" s="102">
        <v>235284.8</v>
      </c>
      <c r="I1270" s="53">
        <v>42012</v>
      </c>
      <c r="J1270" s="103" t="s">
        <v>78</v>
      </c>
      <c r="K1270" s="101">
        <v>267636.7</v>
      </c>
      <c r="L1270" s="101">
        <v>281722.90000000002</v>
      </c>
      <c r="M1270" s="101">
        <v>295809</v>
      </c>
      <c r="N1270" s="102">
        <v>269117.40000000002</v>
      </c>
    </row>
    <row r="1271" spans="2:14" x14ac:dyDescent="0.25">
      <c r="B1271" s="53">
        <v>42019</v>
      </c>
      <c r="C1271" s="50" t="s">
        <v>79</v>
      </c>
      <c r="D1271" s="101">
        <v>225665.9</v>
      </c>
      <c r="E1271" s="101">
        <v>237543</v>
      </c>
      <c r="F1271" s="101">
        <v>249420.2</v>
      </c>
      <c r="G1271" s="102">
        <v>230581.5</v>
      </c>
      <c r="I1271" s="53">
        <v>42019</v>
      </c>
      <c r="J1271" s="103" t="s">
        <v>78</v>
      </c>
      <c r="K1271" s="101">
        <v>257927.4</v>
      </c>
      <c r="L1271" s="101">
        <v>271502.5</v>
      </c>
      <c r="M1271" s="101">
        <v>285077.59999999998</v>
      </c>
      <c r="N1271" s="102">
        <v>269079.09999999998</v>
      </c>
    </row>
    <row r="1272" spans="2:14" x14ac:dyDescent="0.25">
      <c r="B1272" s="53">
        <v>42026</v>
      </c>
      <c r="C1272" s="50" t="s">
        <v>79</v>
      </c>
      <c r="D1272" s="101">
        <v>218393.60000000001</v>
      </c>
      <c r="E1272" s="101">
        <v>229888</v>
      </c>
      <c r="F1272" s="101">
        <v>241382.39999999999</v>
      </c>
      <c r="G1272" s="102">
        <v>229312</v>
      </c>
      <c r="I1272" s="53">
        <v>42026</v>
      </c>
      <c r="J1272" s="103" t="s">
        <v>78</v>
      </c>
      <c r="K1272" s="101">
        <v>252449.9</v>
      </c>
      <c r="L1272" s="101">
        <v>265736.7</v>
      </c>
      <c r="M1272" s="101">
        <v>279023.5</v>
      </c>
      <c r="N1272" s="102">
        <v>266050.2</v>
      </c>
    </row>
    <row r="1273" spans="2:14" x14ac:dyDescent="0.25">
      <c r="B1273" s="53">
        <v>42033</v>
      </c>
      <c r="C1273" s="50" t="s">
        <v>79</v>
      </c>
      <c r="D1273" s="101">
        <v>217789.8</v>
      </c>
      <c r="E1273" s="101">
        <v>229252.4</v>
      </c>
      <c r="F1273" s="101">
        <v>240715</v>
      </c>
      <c r="G1273" s="102">
        <v>234468.7</v>
      </c>
      <c r="I1273" s="53">
        <v>42033</v>
      </c>
      <c r="J1273" s="103" t="s">
        <v>78</v>
      </c>
      <c r="K1273" s="101">
        <v>250536.5</v>
      </c>
      <c r="L1273" s="101">
        <v>263722.59999999998</v>
      </c>
      <c r="M1273" s="101">
        <v>276908.7</v>
      </c>
      <c r="N1273" s="102">
        <v>261649.3</v>
      </c>
    </row>
    <row r="1274" spans="2:14" x14ac:dyDescent="0.25">
      <c r="B1274" s="53">
        <v>42040</v>
      </c>
      <c r="C1274" s="50" t="s">
        <v>79</v>
      </c>
      <c r="D1274" s="101">
        <v>221596</v>
      </c>
      <c r="E1274" s="101">
        <v>233258.9</v>
      </c>
      <c r="F1274" s="101">
        <v>244921.9</v>
      </c>
      <c r="G1274" s="102">
        <v>243331.7</v>
      </c>
      <c r="I1274" s="53">
        <v>42040</v>
      </c>
      <c r="J1274" s="103" t="s">
        <v>78</v>
      </c>
      <c r="K1274" s="101">
        <v>250927.3</v>
      </c>
      <c r="L1274" s="101">
        <v>264134</v>
      </c>
      <c r="M1274" s="101">
        <v>277340.79999999999</v>
      </c>
      <c r="N1274" s="102">
        <v>266228.90000000002</v>
      </c>
    </row>
    <row r="1275" spans="2:14" x14ac:dyDescent="0.25">
      <c r="B1275" s="53">
        <v>42047</v>
      </c>
      <c r="C1275" s="50" t="s">
        <v>79</v>
      </c>
      <c r="D1275" s="101">
        <v>234688.9</v>
      </c>
      <c r="E1275" s="101">
        <v>247040.9</v>
      </c>
      <c r="F1275" s="101">
        <v>259393</v>
      </c>
      <c r="G1275" s="102">
        <v>262571.40000000002</v>
      </c>
      <c r="I1275" s="53">
        <v>42047</v>
      </c>
      <c r="J1275" s="103" t="s">
        <v>78</v>
      </c>
      <c r="K1275" s="101">
        <v>259146.4</v>
      </c>
      <c r="L1275" s="101">
        <v>272785.7</v>
      </c>
      <c r="M1275" s="101">
        <v>286425</v>
      </c>
      <c r="N1275" s="102">
        <v>286689.5</v>
      </c>
    </row>
    <row r="1276" spans="2:14" x14ac:dyDescent="0.25">
      <c r="B1276" s="53">
        <v>42054</v>
      </c>
      <c r="C1276" s="50" t="s">
        <v>79</v>
      </c>
      <c r="D1276" s="101">
        <v>249485.5</v>
      </c>
      <c r="E1276" s="101">
        <v>262616.3</v>
      </c>
      <c r="F1276" s="101">
        <v>275747.09999999998</v>
      </c>
      <c r="G1276" s="102">
        <v>281173.3</v>
      </c>
      <c r="I1276" s="53">
        <v>42054</v>
      </c>
      <c r="J1276" s="103" t="s">
        <v>78</v>
      </c>
      <c r="K1276" s="101">
        <v>271685.59999999998</v>
      </c>
      <c r="L1276" s="101">
        <v>285984.8</v>
      </c>
      <c r="M1276" s="101">
        <v>300284.09999999998</v>
      </c>
      <c r="N1276" s="102">
        <v>304561.09999999998</v>
      </c>
    </row>
    <row r="1277" spans="2:14" x14ac:dyDescent="0.25">
      <c r="B1277" s="53">
        <v>42061</v>
      </c>
      <c r="C1277" s="50" t="s">
        <v>79</v>
      </c>
      <c r="D1277" s="101">
        <v>252697.2</v>
      </c>
      <c r="E1277" s="101">
        <v>265997.09999999998</v>
      </c>
      <c r="F1277" s="101">
        <v>279296.90000000002</v>
      </c>
      <c r="G1277" s="102">
        <v>287012.2</v>
      </c>
      <c r="I1277" s="53">
        <v>42061</v>
      </c>
      <c r="J1277" s="103" t="s">
        <v>78</v>
      </c>
      <c r="K1277" s="101">
        <v>283750.2</v>
      </c>
      <c r="L1277" s="101">
        <v>298684.40000000002</v>
      </c>
      <c r="M1277" s="101">
        <v>313618.59999999998</v>
      </c>
      <c r="N1277" s="102">
        <v>308995.09999999998</v>
      </c>
    </row>
    <row r="1278" spans="2:14" x14ac:dyDescent="0.25">
      <c r="B1278" s="53">
        <v>42068</v>
      </c>
      <c r="C1278" s="50" t="s">
        <v>79</v>
      </c>
      <c r="D1278" s="101">
        <v>260011.3</v>
      </c>
      <c r="E1278" s="101">
        <v>273696.09999999998</v>
      </c>
      <c r="F1278" s="101">
        <v>287380.90000000002</v>
      </c>
      <c r="G1278" s="102">
        <v>299481.40000000002</v>
      </c>
      <c r="I1278" s="53">
        <v>42068</v>
      </c>
      <c r="J1278" s="103" t="s">
        <v>78</v>
      </c>
      <c r="K1278" s="101">
        <v>282257.8</v>
      </c>
      <c r="L1278" s="101">
        <v>297113.40000000002</v>
      </c>
      <c r="M1278" s="101">
        <v>311969.09999999998</v>
      </c>
      <c r="N1278" s="102">
        <v>323683.5</v>
      </c>
    </row>
    <row r="1279" spans="2:14" x14ac:dyDescent="0.25">
      <c r="B1279" s="53">
        <v>42075</v>
      </c>
      <c r="C1279" s="50" t="s">
        <v>79</v>
      </c>
      <c r="D1279" s="101">
        <v>248778.5</v>
      </c>
      <c r="E1279" s="101">
        <v>261872.1</v>
      </c>
      <c r="F1279" s="101">
        <v>274965.7</v>
      </c>
      <c r="G1279" s="102">
        <v>312446.2</v>
      </c>
      <c r="I1279" s="53">
        <v>42075</v>
      </c>
      <c r="J1279" s="103" t="s">
        <v>78</v>
      </c>
      <c r="K1279" s="101">
        <v>293093.2</v>
      </c>
      <c r="L1279" s="101">
        <v>308519.2</v>
      </c>
      <c r="M1279" s="101">
        <v>323945.09999999998</v>
      </c>
      <c r="N1279" s="102">
        <v>339018.7</v>
      </c>
    </row>
    <row r="1280" spans="2:14" x14ac:dyDescent="0.25">
      <c r="B1280" s="53">
        <v>42082</v>
      </c>
      <c r="C1280" s="50" t="s">
        <v>79</v>
      </c>
      <c r="D1280" s="101">
        <v>253589.1</v>
      </c>
      <c r="E1280" s="101">
        <v>266935.90000000002</v>
      </c>
      <c r="F1280" s="101">
        <v>280282.7</v>
      </c>
      <c r="G1280" s="102">
        <v>312044.2</v>
      </c>
      <c r="I1280" s="53">
        <v>42082</v>
      </c>
      <c r="J1280" s="103" t="s">
        <v>78</v>
      </c>
      <c r="K1280" s="101">
        <v>282292.7</v>
      </c>
      <c r="L1280" s="101">
        <v>297150.2</v>
      </c>
      <c r="M1280" s="101">
        <v>312007.7</v>
      </c>
      <c r="N1280" s="102">
        <v>340421.3</v>
      </c>
    </row>
    <row r="1281" spans="2:14" x14ac:dyDescent="0.25">
      <c r="B1281" s="53">
        <v>42089</v>
      </c>
      <c r="C1281" s="50" t="s">
        <v>79</v>
      </c>
      <c r="D1281" s="101">
        <v>257760.8</v>
      </c>
      <c r="E1281" s="101">
        <v>271327.09999999998</v>
      </c>
      <c r="F1281" s="101">
        <v>284893.5</v>
      </c>
      <c r="G1281" s="102">
        <v>311782.5</v>
      </c>
      <c r="I1281" s="53">
        <v>42089</v>
      </c>
      <c r="J1281" s="103" t="s">
        <v>78</v>
      </c>
      <c r="K1281" s="101">
        <v>287589.90000000002</v>
      </c>
      <c r="L1281" s="101">
        <v>302726.2</v>
      </c>
      <c r="M1281" s="101">
        <v>317862.5</v>
      </c>
      <c r="N1281" s="102">
        <v>338680.4</v>
      </c>
    </row>
    <row r="1282" spans="2:14" x14ac:dyDescent="0.25">
      <c r="B1282" s="53">
        <v>42096</v>
      </c>
      <c r="C1282" s="50" t="s">
        <v>79</v>
      </c>
      <c r="D1282" s="101">
        <v>291267.8</v>
      </c>
      <c r="E1282" s="101">
        <v>306597.7</v>
      </c>
      <c r="F1282" s="101">
        <v>321927.5</v>
      </c>
      <c r="G1282" s="102">
        <v>314605.90000000002</v>
      </c>
      <c r="I1282" s="53">
        <v>42096</v>
      </c>
      <c r="J1282" s="103" t="s">
        <v>78</v>
      </c>
      <c r="K1282" s="101">
        <v>319824.8</v>
      </c>
      <c r="L1282" s="101">
        <v>336657.7</v>
      </c>
      <c r="M1282" s="101">
        <v>353490.5</v>
      </c>
      <c r="N1282" s="102">
        <v>341794.3</v>
      </c>
    </row>
    <row r="1283" spans="2:14" x14ac:dyDescent="0.25">
      <c r="B1283" s="53">
        <v>42103</v>
      </c>
      <c r="C1283" s="50" t="s">
        <v>79</v>
      </c>
      <c r="D1283" s="101">
        <v>280531.59999999998</v>
      </c>
      <c r="E1283" s="101">
        <v>295296.40000000002</v>
      </c>
      <c r="F1283" s="101">
        <v>310061.2</v>
      </c>
      <c r="G1283" s="102">
        <v>309580.40000000002</v>
      </c>
      <c r="I1283" s="53">
        <v>42103</v>
      </c>
      <c r="J1283" s="103" t="s">
        <v>78</v>
      </c>
      <c r="K1283" s="101">
        <v>307046.3</v>
      </c>
      <c r="L1283" s="101">
        <v>323206.7</v>
      </c>
      <c r="M1283" s="101">
        <v>339367</v>
      </c>
      <c r="N1283" s="102">
        <v>340444.8</v>
      </c>
    </row>
    <row r="1284" spans="2:14" x14ac:dyDescent="0.25">
      <c r="B1284" s="53">
        <v>42110</v>
      </c>
      <c r="C1284" s="50" t="s">
        <v>79</v>
      </c>
      <c r="D1284" s="101">
        <v>275091.09999999998</v>
      </c>
      <c r="E1284" s="101">
        <v>289569.59999999998</v>
      </c>
      <c r="F1284" s="101">
        <v>304048</v>
      </c>
      <c r="G1284" s="102">
        <v>304492.3</v>
      </c>
      <c r="I1284" s="53">
        <v>42110</v>
      </c>
      <c r="J1284" s="103" t="s">
        <v>78</v>
      </c>
      <c r="K1284" s="101">
        <v>302820.59999999998</v>
      </c>
      <c r="L1284" s="101">
        <v>318758.59999999998</v>
      </c>
      <c r="M1284" s="101">
        <v>334696.5</v>
      </c>
      <c r="N1284" s="102">
        <v>331197.90000000002</v>
      </c>
    </row>
    <row r="1285" spans="2:14" x14ac:dyDescent="0.25">
      <c r="B1285" s="53">
        <v>42117</v>
      </c>
      <c r="C1285" s="50" t="s">
        <v>79</v>
      </c>
      <c r="D1285" s="101">
        <v>275414.90000000002</v>
      </c>
      <c r="E1285" s="101">
        <v>289910.40000000002</v>
      </c>
      <c r="F1285" s="101">
        <v>304405.90000000002</v>
      </c>
      <c r="G1285" s="102">
        <v>312444.09999999998</v>
      </c>
      <c r="I1285" s="53">
        <v>42117</v>
      </c>
      <c r="J1285" s="103" t="s">
        <v>78</v>
      </c>
      <c r="K1285" s="101">
        <v>303452</v>
      </c>
      <c r="L1285" s="101">
        <v>319423.2</v>
      </c>
      <c r="M1285" s="101">
        <v>335394.3</v>
      </c>
      <c r="N1285" s="102">
        <v>335396.2</v>
      </c>
    </row>
    <row r="1286" spans="2:14" x14ac:dyDescent="0.25">
      <c r="B1286" s="53">
        <v>42124</v>
      </c>
      <c r="C1286" s="50" t="s">
        <v>79</v>
      </c>
      <c r="D1286" s="101">
        <v>277204.5</v>
      </c>
      <c r="E1286" s="101">
        <v>291794.2</v>
      </c>
      <c r="F1286" s="101">
        <v>306383.90000000002</v>
      </c>
      <c r="G1286" s="102">
        <v>325681</v>
      </c>
      <c r="I1286" s="53">
        <v>42124</v>
      </c>
      <c r="J1286" s="103" t="s">
        <v>78</v>
      </c>
      <c r="K1286" s="101">
        <v>305079.90000000002</v>
      </c>
      <c r="L1286" s="101">
        <v>321136.8</v>
      </c>
      <c r="M1286" s="101">
        <v>337193.6</v>
      </c>
      <c r="N1286" s="102">
        <v>354280.4</v>
      </c>
    </row>
    <row r="1287" spans="2:14" x14ac:dyDescent="0.25">
      <c r="B1287" s="53">
        <v>42131</v>
      </c>
      <c r="C1287" s="50" t="s">
        <v>79</v>
      </c>
      <c r="D1287" s="101">
        <v>277605</v>
      </c>
      <c r="E1287" s="101">
        <v>292215.8</v>
      </c>
      <c r="F1287" s="101">
        <v>306826.59999999998</v>
      </c>
      <c r="G1287" s="102">
        <v>337401.8</v>
      </c>
      <c r="I1287" s="53">
        <v>42131</v>
      </c>
      <c r="J1287" s="103" t="s">
        <v>78</v>
      </c>
      <c r="K1287" s="101">
        <v>306544.2</v>
      </c>
      <c r="L1287" s="101">
        <v>322678.09999999998</v>
      </c>
      <c r="M1287" s="101">
        <v>338812</v>
      </c>
      <c r="N1287" s="102">
        <v>372710.8</v>
      </c>
    </row>
    <row r="1288" spans="2:14" x14ac:dyDescent="0.25">
      <c r="B1288" s="53">
        <v>42138</v>
      </c>
      <c r="C1288" s="50" t="s">
        <v>79</v>
      </c>
      <c r="D1288" s="101">
        <v>277249.2</v>
      </c>
      <c r="E1288" s="101">
        <v>291841.3</v>
      </c>
      <c r="F1288" s="101">
        <v>306433.3</v>
      </c>
      <c r="G1288" s="102">
        <v>343005.5</v>
      </c>
      <c r="I1288" s="53">
        <v>42138</v>
      </c>
      <c r="J1288" s="103" t="s">
        <v>78</v>
      </c>
      <c r="K1288" s="101">
        <v>308006.7</v>
      </c>
      <c r="L1288" s="101">
        <v>324217.5</v>
      </c>
      <c r="M1288" s="101">
        <v>340428.4</v>
      </c>
      <c r="N1288" s="102">
        <v>378803.7</v>
      </c>
    </row>
    <row r="1289" spans="2:14" x14ac:dyDescent="0.25">
      <c r="B1289" s="53">
        <v>42145</v>
      </c>
      <c r="C1289" s="50" t="s">
        <v>79</v>
      </c>
      <c r="D1289" s="101">
        <v>278432.5</v>
      </c>
      <c r="E1289" s="101">
        <v>293086.90000000002</v>
      </c>
      <c r="F1289" s="101">
        <v>307741.2</v>
      </c>
      <c r="G1289" s="102">
        <v>345337.2</v>
      </c>
      <c r="I1289" s="53">
        <v>42145</v>
      </c>
      <c r="J1289" s="103" t="s">
        <v>78</v>
      </c>
      <c r="K1289" s="101">
        <v>311243.8</v>
      </c>
      <c r="L1289" s="101">
        <v>327625</v>
      </c>
      <c r="M1289" s="101">
        <v>344006.3</v>
      </c>
      <c r="N1289" s="102">
        <v>376995</v>
      </c>
    </row>
    <row r="1290" spans="2:14" x14ac:dyDescent="0.25">
      <c r="B1290" s="53">
        <v>42152</v>
      </c>
      <c r="C1290" s="50" t="s">
        <v>79</v>
      </c>
      <c r="D1290" s="101">
        <v>282542.5</v>
      </c>
      <c r="E1290" s="101">
        <v>297413.2</v>
      </c>
      <c r="F1290" s="101">
        <v>312283.8</v>
      </c>
      <c r="G1290" s="102">
        <v>348683.4</v>
      </c>
      <c r="I1290" s="53">
        <v>42152</v>
      </c>
      <c r="J1290" s="103" t="s">
        <v>78</v>
      </c>
      <c r="K1290" s="101">
        <v>314585.5</v>
      </c>
      <c r="L1290" s="101">
        <v>331142.59999999998</v>
      </c>
      <c r="M1290" s="101">
        <v>347699.7</v>
      </c>
      <c r="N1290" s="102">
        <v>384838.9</v>
      </c>
    </row>
    <row r="1291" spans="2:14" x14ac:dyDescent="0.25">
      <c r="B1291" s="53">
        <v>42159</v>
      </c>
      <c r="C1291" s="50" t="s">
        <v>79</v>
      </c>
      <c r="D1291" s="101">
        <v>285826.59999999998</v>
      </c>
      <c r="E1291" s="101">
        <v>300870.09999999998</v>
      </c>
      <c r="F1291" s="101">
        <v>315913.59999999998</v>
      </c>
      <c r="G1291" s="102">
        <v>351110.2</v>
      </c>
      <c r="I1291" s="53">
        <v>42159</v>
      </c>
      <c r="J1291" s="103" t="s">
        <v>78</v>
      </c>
      <c r="K1291" s="101">
        <v>317921.2</v>
      </c>
      <c r="L1291" s="101">
        <v>334653.90000000002</v>
      </c>
      <c r="M1291" s="101">
        <v>351386.6</v>
      </c>
      <c r="N1291" s="102">
        <v>399575.8</v>
      </c>
    </row>
    <row r="1292" spans="2:14" x14ac:dyDescent="0.25">
      <c r="B1292" s="53">
        <v>42166</v>
      </c>
      <c r="C1292" s="50" t="s">
        <v>79</v>
      </c>
      <c r="D1292" s="101">
        <v>290459.5</v>
      </c>
      <c r="E1292" s="101">
        <v>305746.8</v>
      </c>
      <c r="F1292" s="101">
        <v>321034.09999999998</v>
      </c>
      <c r="G1292" s="102">
        <v>360875.7</v>
      </c>
      <c r="I1292" s="53">
        <v>42166</v>
      </c>
      <c r="J1292" s="103" t="s">
        <v>78</v>
      </c>
      <c r="K1292" s="101">
        <v>322833.3</v>
      </c>
      <c r="L1292" s="101">
        <v>339824.6</v>
      </c>
      <c r="M1292" s="101">
        <v>356815.8</v>
      </c>
      <c r="N1292" s="102">
        <v>415754.2</v>
      </c>
    </row>
    <row r="1293" spans="2:14" x14ac:dyDescent="0.25">
      <c r="B1293" s="53">
        <v>42173</v>
      </c>
      <c r="C1293" s="50" t="s">
        <v>79</v>
      </c>
      <c r="D1293" s="101">
        <v>296459.3</v>
      </c>
      <c r="E1293" s="101">
        <v>312062.5</v>
      </c>
      <c r="F1293" s="101">
        <v>327665.59999999998</v>
      </c>
      <c r="G1293" s="102">
        <v>376388.7</v>
      </c>
      <c r="I1293" s="53">
        <v>42173</v>
      </c>
      <c r="J1293" s="103" t="s">
        <v>78</v>
      </c>
      <c r="K1293" s="101">
        <v>329244.5</v>
      </c>
      <c r="L1293" s="101">
        <v>346573.2</v>
      </c>
      <c r="M1293" s="101">
        <v>363901.8</v>
      </c>
      <c r="N1293" s="102">
        <v>431278.5</v>
      </c>
    </row>
    <row r="1294" spans="2:14" x14ac:dyDescent="0.25">
      <c r="B1294" s="53">
        <v>42180</v>
      </c>
      <c r="C1294" s="50" t="s">
        <v>79</v>
      </c>
      <c r="D1294" s="101">
        <v>302383.09999999998</v>
      </c>
      <c r="E1294" s="101">
        <v>318298</v>
      </c>
      <c r="F1294" s="101">
        <v>334212.90000000002</v>
      </c>
      <c r="G1294" s="102">
        <v>381482.5</v>
      </c>
      <c r="I1294" s="53">
        <v>42180</v>
      </c>
      <c r="J1294" s="103" t="s">
        <v>78</v>
      </c>
      <c r="K1294" s="101">
        <v>334347.5</v>
      </c>
      <c r="L1294" s="101">
        <v>351944.7</v>
      </c>
      <c r="M1294" s="101">
        <v>369542</v>
      </c>
      <c r="N1294" s="102">
        <v>439883.5</v>
      </c>
    </row>
    <row r="1295" spans="2:14" x14ac:dyDescent="0.25">
      <c r="B1295" s="53">
        <v>42187</v>
      </c>
      <c r="C1295" s="50" t="s">
        <v>79</v>
      </c>
      <c r="D1295" s="101">
        <v>306646</v>
      </c>
      <c r="E1295" s="101">
        <v>322785.3</v>
      </c>
      <c r="F1295" s="101">
        <v>338924.6</v>
      </c>
      <c r="G1295" s="102">
        <v>377068.9</v>
      </c>
      <c r="I1295" s="53">
        <v>42187</v>
      </c>
      <c r="J1295" s="103" t="s">
        <v>78</v>
      </c>
      <c r="K1295" s="101">
        <v>339716.4</v>
      </c>
      <c r="L1295" s="101">
        <v>357596.2</v>
      </c>
      <c r="M1295" s="101">
        <v>375476</v>
      </c>
      <c r="N1295" s="102">
        <v>440016.9</v>
      </c>
    </row>
    <row r="1296" spans="2:14" x14ac:dyDescent="0.25">
      <c r="B1296" s="53">
        <v>42194</v>
      </c>
      <c r="C1296" s="50" t="s">
        <v>79</v>
      </c>
      <c r="D1296" s="101">
        <v>310257.3</v>
      </c>
      <c r="E1296" s="101">
        <v>326586.59999999998</v>
      </c>
      <c r="F1296" s="101">
        <v>342915.9</v>
      </c>
      <c r="G1296" s="102">
        <v>381712.9</v>
      </c>
      <c r="I1296" s="53">
        <v>42194</v>
      </c>
      <c r="J1296" s="103" t="s">
        <v>78</v>
      </c>
      <c r="K1296" s="101">
        <v>344961</v>
      </c>
      <c r="L1296" s="101">
        <v>363116.9</v>
      </c>
      <c r="M1296" s="101">
        <v>381272.7</v>
      </c>
      <c r="N1296" s="102">
        <v>444971.5</v>
      </c>
    </row>
    <row r="1297" spans="2:14" x14ac:dyDescent="0.25">
      <c r="B1297" s="53">
        <v>42201</v>
      </c>
      <c r="C1297" s="50" t="s">
        <v>79</v>
      </c>
      <c r="D1297" s="101">
        <v>316499.09999999998</v>
      </c>
      <c r="E1297" s="101">
        <v>333156.90000000002</v>
      </c>
      <c r="F1297" s="101">
        <v>349814.7</v>
      </c>
      <c r="G1297" s="102">
        <v>389373.8</v>
      </c>
      <c r="I1297" s="53">
        <v>42201</v>
      </c>
      <c r="J1297" s="103" t="s">
        <v>78</v>
      </c>
      <c r="K1297" s="101">
        <v>353164.79999999999</v>
      </c>
      <c r="L1297" s="101">
        <v>371752.5</v>
      </c>
      <c r="M1297" s="101">
        <v>390340.1</v>
      </c>
      <c r="N1297" s="102">
        <v>454675.8</v>
      </c>
    </row>
    <row r="1298" spans="2:14" x14ac:dyDescent="0.25">
      <c r="B1298" s="53">
        <v>42208</v>
      </c>
      <c r="C1298" s="50" t="s">
        <v>79</v>
      </c>
      <c r="D1298" s="101">
        <v>324814</v>
      </c>
      <c r="E1298" s="101">
        <v>341909.5</v>
      </c>
      <c r="F1298" s="101">
        <v>359004.9</v>
      </c>
      <c r="G1298" s="102">
        <v>381398.7</v>
      </c>
      <c r="I1298" s="53">
        <v>42208</v>
      </c>
      <c r="J1298" s="103" t="s">
        <v>78</v>
      </c>
      <c r="K1298" s="101">
        <v>364829.5</v>
      </c>
      <c r="L1298" s="101">
        <v>384031.1</v>
      </c>
      <c r="M1298" s="101">
        <v>403232.6</v>
      </c>
      <c r="N1298" s="102">
        <v>448266</v>
      </c>
    </row>
    <row r="1299" spans="2:14" x14ac:dyDescent="0.25">
      <c r="B1299" s="53">
        <v>42215</v>
      </c>
      <c r="C1299" s="50" t="s">
        <v>79</v>
      </c>
      <c r="D1299" s="101">
        <v>326432.3</v>
      </c>
      <c r="E1299" s="101">
        <v>343613</v>
      </c>
      <c r="F1299" s="101">
        <v>360793.59999999998</v>
      </c>
      <c r="G1299" s="102">
        <v>367220.1</v>
      </c>
      <c r="I1299" s="53">
        <v>42215</v>
      </c>
      <c r="J1299" s="103" t="s">
        <v>78</v>
      </c>
      <c r="K1299" s="101">
        <v>368537.8</v>
      </c>
      <c r="L1299" s="101">
        <v>387934.5</v>
      </c>
      <c r="M1299" s="101">
        <v>407331.3</v>
      </c>
      <c r="N1299" s="102">
        <v>434015.7</v>
      </c>
    </row>
    <row r="1300" spans="2:14" x14ac:dyDescent="0.25">
      <c r="B1300" s="53">
        <v>42222</v>
      </c>
      <c r="C1300" s="50" t="s">
        <v>79</v>
      </c>
      <c r="D1300" s="101">
        <v>326827.8</v>
      </c>
      <c r="E1300" s="101">
        <v>344029.3</v>
      </c>
      <c r="F1300" s="101">
        <v>361230.7</v>
      </c>
      <c r="G1300" s="102">
        <v>356864.7</v>
      </c>
      <c r="I1300" s="53">
        <v>42222</v>
      </c>
      <c r="J1300" s="103" t="s">
        <v>78</v>
      </c>
      <c r="K1300" s="101">
        <v>372099.3</v>
      </c>
      <c r="L1300" s="101">
        <v>391683.4</v>
      </c>
      <c r="M1300" s="101">
        <v>411267.6</v>
      </c>
      <c r="N1300" s="102">
        <v>419219</v>
      </c>
    </row>
    <row r="1301" spans="2:14" x14ac:dyDescent="0.25">
      <c r="B1301" s="53">
        <v>42229</v>
      </c>
      <c r="C1301" s="50" t="s">
        <v>79</v>
      </c>
      <c r="D1301" s="101">
        <v>329187</v>
      </c>
      <c r="E1301" s="101">
        <v>346512.6</v>
      </c>
      <c r="F1301" s="101">
        <v>363838.3</v>
      </c>
      <c r="G1301" s="102">
        <v>347912.2</v>
      </c>
      <c r="I1301" s="53">
        <v>42229</v>
      </c>
      <c r="J1301" s="103" t="s">
        <v>78</v>
      </c>
      <c r="K1301" s="101">
        <v>375252.4</v>
      </c>
      <c r="L1301" s="101">
        <v>395002.5</v>
      </c>
      <c r="M1301" s="101">
        <v>414752.6</v>
      </c>
      <c r="N1301" s="102">
        <v>405915.3</v>
      </c>
    </row>
    <row r="1302" spans="2:14" x14ac:dyDescent="0.25">
      <c r="B1302" s="53">
        <v>42236</v>
      </c>
      <c r="C1302" s="50" t="s">
        <v>79</v>
      </c>
      <c r="D1302" s="101">
        <v>328043.5</v>
      </c>
      <c r="E1302" s="101">
        <v>345308.9</v>
      </c>
      <c r="F1302" s="101">
        <v>362574.4</v>
      </c>
      <c r="G1302" s="102">
        <v>351142.3</v>
      </c>
      <c r="I1302" s="53">
        <v>42236</v>
      </c>
      <c r="J1302" s="103" t="s">
        <v>78</v>
      </c>
      <c r="K1302" s="101">
        <v>377784.3</v>
      </c>
      <c r="L1302" s="101">
        <v>397667.7</v>
      </c>
      <c r="M1302" s="101">
        <v>417551.1</v>
      </c>
      <c r="N1302" s="102">
        <v>400748.9</v>
      </c>
    </row>
    <row r="1303" spans="2:14" x14ac:dyDescent="0.25">
      <c r="B1303" s="53">
        <v>42243</v>
      </c>
      <c r="C1303" s="50" t="s">
        <v>79</v>
      </c>
      <c r="D1303" s="101">
        <v>325914.09999999998</v>
      </c>
      <c r="E1303" s="101">
        <v>343067.4</v>
      </c>
      <c r="F1303" s="101">
        <v>360220.8</v>
      </c>
      <c r="G1303" s="102">
        <v>346001.6</v>
      </c>
      <c r="I1303" s="53">
        <v>42243</v>
      </c>
      <c r="J1303" s="103" t="s">
        <v>78</v>
      </c>
      <c r="K1303" s="101">
        <v>377434</v>
      </c>
      <c r="L1303" s="101">
        <v>397298.9</v>
      </c>
      <c r="M1303" s="101">
        <v>417163.9</v>
      </c>
      <c r="N1303" s="102">
        <v>381587.6</v>
      </c>
    </row>
    <row r="1304" spans="2:14" x14ac:dyDescent="0.25">
      <c r="B1304" s="53">
        <v>42250</v>
      </c>
      <c r="C1304" s="50" t="s">
        <v>79</v>
      </c>
      <c r="D1304" s="101">
        <v>322309.40000000002</v>
      </c>
      <c r="E1304" s="101">
        <v>339273.1</v>
      </c>
      <c r="F1304" s="101">
        <v>356236.7</v>
      </c>
      <c r="G1304" s="102">
        <v>312584.2</v>
      </c>
      <c r="I1304" s="53">
        <v>42250</v>
      </c>
      <c r="J1304" s="103" t="s">
        <v>78</v>
      </c>
      <c r="K1304" s="101">
        <v>356268.9</v>
      </c>
      <c r="L1304" s="101">
        <v>375019.8</v>
      </c>
      <c r="M1304" s="101">
        <v>393770.8</v>
      </c>
      <c r="N1304" s="102">
        <v>337047.3</v>
      </c>
    </row>
    <row r="1305" spans="2:14" x14ac:dyDescent="0.25">
      <c r="B1305" s="53">
        <v>42257</v>
      </c>
      <c r="C1305" s="50" t="s">
        <v>79</v>
      </c>
      <c r="D1305" s="101">
        <v>327668.8</v>
      </c>
      <c r="E1305" s="101">
        <v>344914.5</v>
      </c>
      <c r="F1305" s="101">
        <v>362160.3</v>
      </c>
      <c r="G1305" s="102">
        <v>292011.3</v>
      </c>
      <c r="I1305" s="53">
        <v>42257</v>
      </c>
      <c r="J1305" s="103" t="s">
        <v>78</v>
      </c>
      <c r="K1305" s="101">
        <v>361330.9</v>
      </c>
      <c r="L1305" s="101">
        <v>380348.3</v>
      </c>
      <c r="M1305" s="101">
        <v>399365.7</v>
      </c>
      <c r="N1305" s="102">
        <v>319208.8</v>
      </c>
    </row>
    <row r="1306" spans="2:14" x14ac:dyDescent="0.25">
      <c r="B1306" s="53">
        <v>42264</v>
      </c>
      <c r="C1306" s="50" t="s">
        <v>79</v>
      </c>
      <c r="D1306" s="101">
        <v>326965</v>
      </c>
      <c r="E1306" s="101">
        <v>344173.7</v>
      </c>
      <c r="F1306" s="101">
        <v>361382.40000000002</v>
      </c>
      <c r="G1306" s="102">
        <v>283722</v>
      </c>
      <c r="I1306" s="53">
        <v>42264</v>
      </c>
      <c r="J1306" s="103" t="s">
        <v>78</v>
      </c>
      <c r="K1306" s="101">
        <v>362167.9</v>
      </c>
      <c r="L1306" s="101">
        <v>381229.4</v>
      </c>
      <c r="M1306" s="101">
        <v>400290.9</v>
      </c>
      <c r="N1306" s="102">
        <v>319177.09999999998</v>
      </c>
    </row>
    <row r="1307" spans="2:14" x14ac:dyDescent="0.25">
      <c r="B1307" s="53">
        <v>42271</v>
      </c>
      <c r="C1307" s="50" t="s">
        <v>79</v>
      </c>
      <c r="D1307" s="101">
        <v>328571.09999999998</v>
      </c>
      <c r="E1307" s="101">
        <v>345864.3</v>
      </c>
      <c r="F1307" s="101">
        <v>363157.5</v>
      </c>
      <c r="G1307" s="102">
        <v>273552.40000000002</v>
      </c>
      <c r="I1307" s="53">
        <v>42271</v>
      </c>
      <c r="J1307" s="103" t="s">
        <v>78</v>
      </c>
      <c r="K1307" s="101">
        <v>365850.7</v>
      </c>
      <c r="L1307" s="101">
        <v>385106</v>
      </c>
      <c r="M1307" s="101">
        <v>404361.2</v>
      </c>
      <c r="N1307" s="102">
        <v>308111</v>
      </c>
    </row>
    <row r="1308" spans="2:14" x14ac:dyDescent="0.25">
      <c r="B1308" s="53">
        <v>42278</v>
      </c>
      <c r="C1308" s="50" t="s">
        <v>79</v>
      </c>
      <c r="D1308" s="101">
        <v>289803.2</v>
      </c>
      <c r="E1308" s="101">
        <v>305056</v>
      </c>
      <c r="F1308" s="101">
        <v>320308.8</v>
      </c>
      <c r="G1308" s="102">
        <v>280000.90000000002</v>
      </c>
      <c r="I1308" s="53">
        <v>42278</v>
      </c>
      <c r="J1308" s="103" t="s">
        <v>78</v>
      </c>
      <c r="K1308" s="101">
        <v>325072.3</v>
      </c>
      <c r="L1308" s="101">
        <v>342181.4</v>
      </c>
      <c r="M1308" s="101">
        <v>359290.4</v>
      </c>
      <c r="N1308" s="102">
        <v>311984.2</v>
      </c>
    </row>
    <row r="1309" spans="2:14" x14ac:dyDescent="0.25">
      <c r="B1309" s="53">
        <v>42285</v>
      </c>
      <c r="C1309" s="50" t="s">
        <v>79</v>
      </c>
      <c r="D1309" s="101">
        <v>288096.40000000002</v>
      </c>
      <c r="E1309" s="101">
        <v>303259.40000000002</v>
      </c>
      <c r="F1309" s="101">
        <v>318422.3</v>
      </c>
      <c r="G1309" s="102">
        <v>287189.09999999998</v>
      </c>
      <c r="I1309" s="53">
        <v>42285</v>
      </c>
      <c r="J1309" s="103" t="s">
        <v>78</v>
      </c>
      <c r="K1309" s="101">
        <v>322553.3</v>
      </c>
      <c r="L1309" s="101">
        <v>339529.7</v>
      </c>
      <c r="M1309" s="101">
        <v>356506.2</v>
      </c>
      <c r="N1309" s="102">
        <v>320174.09999999998</v>
      </c>
    </row>
    <row r="1310" spans="2:14" x14ac:dyDescent="0.25">
      <c r="B1310" s="53">
        <v>42292</v>
      </c>
      <c r="C1310" s="50" t="s">
        <v>79</v>
      </c>
      <c r="D1310" s="101">
        <v>286051.20000000001</v>
      </c>
      <c r="E1310" s="101">
        <v>301106.59999999998</v>
      </c>
      <c r="F1310" s="101">
        <v>316161.90000000002</v>
      </c>
      <c r="G1310" s="102">
        <v>285045.2</v>
      </c>
      <c r="I1310" s="53">
        <v>42292</v>
      </c>
      <c r="J1310" s="103" t="s">
        <v>78</v>
      </c>
      <c r="K1310" s="101">
        <v>320680.3</v>
      </c>
      <c r="L1310" s="101">
        <v>337558.2</v>
      </c>
      <c r="M1310" s="101">
        <v>354436.1</v>
      </c>
      <c r="N1310" s="102">
        <v>320720</v>
      </c>
    </row>
    <row r="1311" spans="2:14" x14ac:dyDescent="0.25">
      <c r="B1311" s="53">
        <v>42299</v>
      </c>
      <c r="C1311" s="50" t="s">
        <v>79</v>
      </c>
      <c r="D1311" s="101">
        <v>284327.59999999998</v>
      </c>
      <c r="E1311" s="101">
        <v>299292.2</v>
      </c>
      <c r="F1311" s="101">
        <v>314256.8</v>
      </c>
      <c r="G1311" s="102">
        <v>268156.5</v>
      </c>
      <c r="I1311" s="53">
        <v>42299</v>
      </c>
      <c r="J1311" s="103" t="s">
        <v>78</v>
      </c>
      <c r="K1311" s="101">
        <v>319264.3</v>
      </c>
      <c r="L1311" s="101">
        <v>336067.7</v>
      </c>
      <c r="M1311" s="101">
        <v>352871.1</v>
      </c>
      <c r="N1311" s="102">
        <v>303280</v>
      </c>
    </row>
    <row r="1312" spans="2:14" x14ac:dyDescent="0.25">
      <c r="B1312" s="53">
        <v>42306</v>
      </c>
      <c r="C1312" s="50" t="s">
        <v>79</v>
      </c>
      <c r="D1312" s="101">
        <v>284382.5</v>
      </c>
      <c r="E1312" s="101">
        <v>299350</v>
      </c>
      <c r="F1312" s="101">
        <v>314317.5</v>
      </c>
      <c r="G1312" s="102">
        <v>251294</v>
      </c>
      <c r="I1312" s="53">
        <v>42306</v>
      </c>
      <c r="J1312" s="103" t="s">
        <v>78</v>
      </c>
      <c r="K1312" s="101">
        <v>320491.7</v>
      </c>
      <c r="L1312" s="101">
        <v>337359.7</v>
      </c>
      <c r="M1312" s="101">
        <v>354227.6</v>
      </c>
      <c r="N1312" s="102">
        <v>282170.09999999998</v>
      </c>
    </row>
    <row r="1313" spans="2:14" x14ac:dyDescent="0.25">
      <c r="B1313" s="53">
        <v>42313</v>
      </c>
      <c r="C1313" s="50" t="s">
        <v>79</v>
      </c>
      <c r="D1313" s="101">
        <v>282540.5</v>
      </c>
      <c r="E1313" s="101">
        <v>297411</v>
      </c>
      <c r="F1313" s="101">
        <v>312281.59999999998</v>
      </c>
      <c r="G1313" s="102">
        <v>255498.8</v>
      </c>
      <c r="I1313" s="53">
        <v>42313</v>
      </c>
      <c r="J1313" s="103" t="s">
        <v>78</v>
      </c>
      <c r="K1313" s="101">
        <v>318863.40000000002</v>
      </c>
      <c r="L1313" s="101">
        <v>335645.7</v>
      </c>
      <c r="M1313" s="101">
        <v>352428</v>
      </c>
      <c r="N1313" s="102">
        <v>282257.09999999998</v>
      </c>
    </row>
    <row r="1314" spans="2:14" x14ac:dyDescent="0.25">
      <c r="B1314" s="53">
        <v>42320</v>
      </c>
      <c r="C1314" s="50" t="s">
        <v>79</v>
      </c>
      <c r="D1314" s="101">
        <v>284035.59999999998</v>
      </c>
      <c r="E1314" s="101">
        <v>298984.90000000002</v>
      </c>
      <c r="F1314" s="101">
        <v>313934.09999999998</v>
      </c>
      <c r="G1314" s="102">
        <v>271464.90000000002</v>
      </c>
      <c r="I1314" s="53">
        <v>42320</v>
      </c>
      <c r="J1314" s="103" t="s">
        <v>78</v>
      </c>
      <c r="K1314" s="101">
        <v>317262.09999999998</v>
      </c>
      <c r="L1314" s="101">
        <v>333960.09999999998</v>
      </c>
      <c r="M1314" s="101">
        <v>350658.1</v>
      </c>
      <c r="N1314" s="102">
        <v>308607.90000000002</v>
      </c>
    </row>
    <row r="1315" spans="2:14" x14ac:dyDescent="0.25">
      <c r="B1315" s="53">
        <v>42327</v>
      </c>
      <c r="C1315" s="50" t="s">
        <v>79</v>
      </c>
      <c r="D1315" s="101">
        <v>262730.7</v>
      </c>
      <c r="E1315" s="101">
        <v>276558.7</v>
      </c>
      <c r="F1315" s="101">
        <v>290386.59999999998</v>
      </c>
      <c r="G1315" s="102">
        <v>269468</v>
      </c>
      <c r="I1315" s="53">
        <v>42327</v>
      </c>
      <c r="J1315" s="103" t="s">
        <v>78</v>
      </c>
      <c r="K1315" s="101">
        <v>294330.5</v>
      </c>
      <c r="L1315" s="101">
        <v>309821.5</v>
      </c>
      <c r="M1315" s="101">
        <v>325312.59999999998</v>
      </c>
      <c r="N1315" s="102">
        <v>308177.8</v>
      </c>
    </row>
    <row r="1316" spans="2:14" x14ac:dyDescent="0.25">
      <c r="B1316" s="53">
        <v>42334</v>
      </c>
      <c r="C1316" s="50" t="s">
        <v>79</v>
      </c>
      <c r="D1316" s="101">
        <v>264619</v>
      </c>
      <c r="E1316" s="101">
        <v>278546.3</v>
      </c>
      <c r="F1316" s="101">
        <v>292473.59999999998</v>
      </c>
      <c r="G1316" s="102">
        <v>251874.8</v>
      </c>
      <c r="I1316" s="53">
        <v>42334</v>
      </c>
      <c r="J1316" s="103" t="s">
        <v>78</v>
      </c>
      <c r="K1316" s="101">
        <v>296855.8</v>
      </c>
      <c r="L1316" s="101">
        <v>312479.8</v>
      </c>
      <c r="M1316" s="101">
        <v>328103.8</v>
      </c>
      <c r="N1316" s="102">
        <v>281435.09999999998</v>
      </c>
    </row>
    <row r="1317" spans="2:14" x14ac:dyDescent="0.25">
      <c r="B1317" s="53">
        <v>42341</v>
      </c>
      <c r="C1317" s="50" t="s">
        <v>79</v>
      </c>
      <c r="D1317" s="101">
        <v>264284.40000000002</v>
      </c>
      <c r="E1317" s="101">
        <v>278194.09999999998</v>
      </c>
      <c r="F1317" s="101">
        <v>292103.8</v>
      </c>
      <c r="G1317" s="102">
        <v>255113.3</v>
      </c>
      <c r="I1317" s="53">
        <v>42341</v>
      </c>
      <c r="J1317" s="103" t="s">
        <v>78</v>
      </c>
      <c r="K1317" s="101">
        <v>297080.2</v>
      </c>
      <c r="L1317" s="101">
        <v>312716</v>
      </c>
      <c r="M1317" s="101">
        <v>328351.8</v>
      </c>
      <c r="N1317" s="102">
        <v>283272.8</v>
      </c>
    </row>
    <row r="1318" spans="2:14" x14ac:dyDescent="0.25">
      <c r="B1318" s="53">
        <v>42348</v>
      </c>
      <c r="C1318" s="50" t="s">
        <v>79</v>
      </c>
      <c r="D1318" s="101">
        <v>259734.2</v>
      </c>
      <c r="E1318" s="101">
        <v>273404.5</v>
      </c>
      <c r="F1318" s="101">
        <v>287074.7</v>
      </c>
      <c r="G1318" s="102">
        <v>259655</v>
      </c>
      <c r="I1318" s="53">
        <v>42348</v>
      </c>
      <c r="J1318" s="103" t="s">
        <v>78</v>
      </c>
      <c r="K1318" s="101">
        <v>286693.40000000002</v>
      </c>
      <c r="L1318" s="101">
        <v>301782.5</v>
      </c>
      <c r="M1318" s="101">
        <v>316871.7</v>
      </c>
      <c r="N1318" s="102">
        <v>286481.90000000002</v>
      </c>
    </row>
    <row r="1319" spans="2:14" x14ac:dyDescent="0.25">
      <c r="B1319" s="53">
        <v>42355</v>
      </c>
      <c r="C1319" s="50" t="s">
        <v>79</v>
      </c>
      <c r="D1319" s="101">
        <v>256027.4</v>
      </c>
      <c r="E1319" s="101">
        <v>269502.59999999998</v>
      </c>
      <c r="F1319" s="101">
        <v>282977.7</v>
      </c>
      <c r="G1319" s="102">
        <v>253535.6</v>
      </c>
      <c r="I1319" s="53">
        <v>42355</v>
      </c>
      <c r="J1319" s="103" t="s">
        <v>78</v>
      </c>
      <c r="K1319" s="101">
        <v>287067.40000000002</v>
      </c>
      <c r="L1319" s="101">
        <v>302176.2</v>
      </c>
      <c r="M1319" s="101">
        <v>317285</v>
      </c>
      <c r="N1319" s="102">
        <v>278470.7</v>
      </c>
    </row>
    <row r="1320" spans="2:14" x14ac:dyDescent="0.25">
      <c r="B1320" s="53">
        <v>42362</v>
      </c>
      <c r="C1320" s="50" t="s">
        <v>79</v>
      </c>
      <c r="D1320" s="101">
        <v>232615.2</v>
      </c>
      <c r="E1320" s="101">
        <v>244858.1</v>
      </c>
      <c r="F1320" s="101">
        <v>257101</v>
      </c>
      <c r="G1320" s="102">
        <v>251744.6</v>
      </c>
      <c r="I1320" s="53">
        <v>42362</v>
      </c>
      <c r="J1320" s="103" t="s">
        <v>78</v>
      </c>
      <c r="K1320" s="101">
        <v>265485.40000000002</v>
      </c>
      <c r="L1320" s="101">
        <v>279458.3</v>
      </c>
      <c r="M1320" s="101">
        <v>293431.2</v>
      </c>
      <c r="N1320" s="102">
        <v>273899.7</v>
      </c>
    </row>
    <row r="1321" spans="2:14" x14ac:dyDescent="0.25">
      <c r="B1321" s="53">
        <v>42369</v>
      </c>
      <c r="C1321" s="50" t="s">
        <v>79</v>
      </c>
      <c r="D1321" s="101">
        <v>227538.9</v>
      </c>
      <c r="E1321" s="101">
        <v>239514.6</v>
      </c>
      <c r="F1321" s="101">
        <v>251490.4</v>
      </c>
      <c r="G1321" s="102">
        <v>247432.5</v>
      </c>
      <c r="I1321" s="53">
        <v>42369</v>
      </c>
      <c r="J1321" s="103" t="s">
        <v>78</v>
      </c>
      <c r="K1321" s="101">
        <v>261347</v>
      </c>
      <c r="L1321" s="101">
        <v>275102.09999999998</v>
      </c>
      <c r="M1321" s="101">
        <v>288857.2</v>
      </c>
      <c r="N1321" s="102">
        <v>270581.8</v>
      </c>
    </row>
    <row r="1322" spans="2:14" x14ac:dyDescent="0.25">
      <c r="B1322" s="53">
        <v>42376</v>
      </c>
      <c r="C1322" s="50" t="s">
        <v>79</v>
      </c>
      <c r="D1322" s="101">
        <v>224761.1</v>
      </c>
      <c r="E1322" s="101">
        <v>236590.6</v>
      </c>
      <c r="F1322" s="101">
        <v>248420.1</v>
      </c>
      <c r="G1322" s="102">
        <v>246214.1</v>
      </c>
      <c r="I1322" s="53">
        <v>42376</v>
      </c>
      <c r="J1322" s="103" t="s">
        <v>78</v>
      </c>
      <c r="K1322" s="101">
        <v>259803.4</v>
      </c>
      <c r="L1322" s="101">
        <v>273477.3</v>
      </c>
      <c r="M1322" s="101">
        <v>287151.2</v>
      </c>
      <c r="N1322" s="102">
        <v>271830</v>
      </c>
    </row>
    <row r="1323" spans="2:14" x14ac:dyDescent="0.25">
      <c r="B1323" s="53">
        <v>42383</v>
      </c>
      <c r="C1323" s="50" t="s">
        <v>79</v>
      </c>
      <c r="D1323" s="101">
        <v>224837.2</v>
      </c>
      <c r="E1323" s="101">
        <v>236670.7</v>
      </c>
      <c r="F1323" s="101">
        <v>248504.3</v>
      </c>
      <c r="G1323" s="102">
        <v>246269.2</v>
      </c>
      <c r="I1323" s="53">
        <v>42383</v>
      </c>
      <c r="J1323" s="103" t="s">
        <v>78</v>
      </c>
      <c r="K1323" s="101">
        <v>260788.6</v>
      </c>
      <c r="L1323" s="101">
        <v>274514.3</v>
      </c>
      <c r="M1323" s="101">
        <v>288240.09999999998</v>
      </c>
      <c r="N1323" s="102">
        <v>275708.5</v>
      </c>
    </row>
    <row r="1324" spans="2:14" x14ac:dyDescent="0.25">
      <c r="B1324" s="53">
        <v>42390</v>
      </c>
      <c r="C1324" s="50" t="s">
        <v>79</v>
      </c>
      <c r="D1324" s="101">
        <v>229144.1</v>
      </c>
      <c r="E1324" s="101">
        <v>241204.3</v>
      </c>
      <c r="F1324" s="101">
        <v>253264.5</v>
      </c>
      <c r="G1324" s="102">
        <v>230410.6</v>
      </c>
      <c r="I1324" s="53">
        <v>42390</v>
      </c>
      <c r="J1324" s="103" t="s">
        <v>78</v>
      </c>
      <c r="K1324" s="101">
        <v>263267.20000000001</v>
      </c>
      <c r="L1324" s="101">
        <v>277123.3</v>
      </c>
      <c r="M1324" s="101">
        <v>290979.5</v>
      </c>
      <c r="N1324" s="102">
        <v>260414</v>
      </c>
    </row>
    <row r="1325" spans="2:14" x14ac:dyDescent="0.25">
      <c r="B1325" s="53">
        <v>42397</v>
      </c>
      <c r="C1325" s="50" t="s">
        <v>79</v>
      </c>
      <c r="D1325" s="101">
        <v>221313.3</v>
      </c>
      <c r="E1325" s="101">
        <v>232961.3</v>
      </c>
      <c r="F1325" s="101">
        <v>244609.4</v>
      </c>
      <c r="G1325" s="102">
        <v>215234.5</v>
      </c>
      <c r="I1325" s="53">
        <v>42397</v>
      </c>
      <c r="J1325" s="103" t="s">
        <v>78</v>
      </c>
      <c r="K1325" s="101">
        <v>252809.4</v>
      </c>
      <c r="L1325" s="101">
        <v>266115.20000000001</v>
      </c>
      <c r="M1325" s="101">
        <v>279420.90000000002</v>
      </c>
      <c r="N1325" s="102">
        <v>239606.39999999999</v>
      </c>
    </row>
    <row r="1326" spans="2:14" x14ac:dyDescent="0.25">
      <c r="B1326" s="53">
        <v>42404</v>
      </c>
      <c r="C1326" s="50" t="s">
        <v>79</v>
      </c>
      <c r="D1326" s="101">
        <v>220506.4</v>
      </c>
      <c r="E1326" s="101">
        <v>232112.1</v>
      </c>
      <c r="F1326" s="101">
        <v>243717.7</v>
      </c>
      <c r="G1326" s="102">
        <v>215433.4</v>
      </c>
      <c r="I1326" s="53">
        <v>42404</v>
      </c>
      <c r="J1326" s="103" t="s">
        <v>78</v>
      </c>
      <c r="K1326" s="101">
        <v>248645.6</v>
      </c>
      <c r="L1326" s="101">
        <v>261732.2</v>
      </c>
      <c r="M1326" s="101">
        <v>274818.8</v>
      </c>
      <c r="N1326" s="102">
        <v>245928.8</v>
      </c>
    </row>
    <row r="1327" spans="2:14" x14ac:dyDescent="0.25">
      <c r="B1327" s="53">
        <v>42411</v>
      </c>
      <c r="C1327" s="50" t="s">
        <v>79</v>
      </c>
      <c r="D1327" s="101">
        <v>217985.1</v>
      </c>
      <c r="E1327" s="101">
        <v>229458</v>
      </c>
      <c r="F1327" s="101">
        <v>240930.9</v>
      </c>
      <c r="G1327" s="102">
        <v>209450.6</v>
      </c>
      <c r="I1327" s="53">
        <v>42411</v>
      </c>
      <c r="J1327" s="103" t="s">
        <v>78</v>
      </c>
      <c r="K1327" s="101">
        <v>244798.3</v>
      </c>
      <c r="L1327" s="101">
        <v>257682.5</v>
      </c>
      <c r="M1327" s="101">
        <v>270566.59999999998</v>
      </c>
      <c r="N1327" s="102">
        <v>254034.6</v>
      </c>
    </row>
    <row r="1328" spans="2:14" x14ac:dyDescent="0.25">
      <c r="B1328" s="53">
        <v>42418</v>
      </c>
      <c r="C1328" s="50" t="s">
        <v>79</v>
      </c>
      <c r="D1328" s="101">
        <v>209526.2</v>
      </c>
      <c r="E1328" s="101">
        <v>220553.9</v>
      </c>
      <c r="F1328" s="101">
        <v>231581.6</v>
      </c>
      <c r="G1328" s="102">
        <v>196340.8</v>
      </c>
      <c r="I1328" s="53">
        <v>42418</v>
      </c>
      <c r="J1328" s="103" t="s">
        <v>78</v>
      </c>
      <c r="K1328" s="101">
        <v>236400</v>
      </c>
      <c r="L1328" s="101">
        <v>248842.1</v>
      </c>
      <c r="M1328" s="101">
        <v>261284.2</v>
      </c>
      <c r="N1328" s="102">
        <v>233246.1</v>
      </c>
    </row>
    <row r="1329" spans="2:14" x14ac:dyDescent="0.25">
      <c r="B1329" s="53">
        <v>42425</v>
      </c>
      <c r="C1329" s="50" t="s">
        <v>79</v>
      </c>
      <c r="D1329" s="101">
        <v>207241.3</v>
      </c>
      <c r="E1329" s="101">
        <v>218148.7</v>
      </c>
      <c r="F1329" s="101">
        <v>229056.1</v>
      </c>
      <c r="G1329" s="102">
        <v>194382.8</v>
      </c>
      <c r="I1329" s="53">
        <v>42425</v>
      </c>
      <c r="J1329" s="103" t="s">
        <v>78</v>
      </c>
      <c r="K1329" s="101">
        <v>243535.7</v>
      </c>
      <c r="L1329" s="101">
        <v>256353.3</v>
      </c>
      <c r="M1329" s="101">
        <v>269171</v>
      </c>
      <c r="N1329" s="102">
        <v>218503.3</v>
      </c>
    </row>
    <row r="1330" spans="2:14" x14ac:dyDescent="0.25">
      <c r="B1330" s="53">
        <v>42432</v>
      </c>
      <c r="C1330" s="50" t="s">
        <v>79</v>
      </c>
      <c r="D1330" s="101">
        <v>206952.1</v>
      </c>
      <c r="E1330" s="101">
        <v>217844.3</v>
      </c>
      <c r="F1330" s="101">
        <v>228736.5</v>
      </c>
      <c r="G1330" s="102">
        <v>202493</v>
      </c>
      <c r="I1330" s="53">
        <v>42432</v>
      </c>
      <c r="J1330" s="103" t="s">
        <v>78</v>
      </c>
      <c r="K1330" s="101">
        <v>243025.8</v>
      </c>
      <c r="L1330" s="101">
        <v>255816.7</v>
      </c>
      <c r="M1330" s="101">
        <v>268607.5</v>
      </c>
      <c r="N1330" s="102">
        <v>224919</v>
      </c>
    </row>
    <row r="1331" spans="2:14" x14ac:dyDescent="0.25">
      <c r="B1331" s="53">
        <v>42439</v>
      </c>
      <c r="C1331" s="50" t="s">
        <v>79</v>
      </c>
      <c r="D1331" s="101">
        <v>206616</v>
      </c>
      <c r="E1331" s="101">
        <v>217490.5</v>
      </c>
      <c r="F1331" s="101">
        <v>228365</v>
      </c>
      <c r="G1331" s="102">
        <v>210115.7</v>
      </c>
      <c r="I1331" s="53">
        <v>42439</v>
      </c>
      <c r="J1331" s="103" t="s">
        <v>78</v>
      </c>
      <c r="K1331" s="101">
        <v>242134.3</v>
      </c>
      <c r="L1331" s="101">
        <v>254878.2</v>
      </c>
      <c r="M1331" s="101">
        <v>267622.09999999998</v>
      </c>
      <c r="N1331" s="102">
        <v>231337.3</v>
      </c>
    </row>
    <row r="1332" spans="2:14" x14ac:dyDescent="0.25">
      <c r="B1332" s="53">
        <v>42446</v>
      </c>
      <c r="C1332" s="50" t="s">
        <v>79</v>
      </c>
      <c r="D1332" s="101">
        <v>208635.5</v>
      </c>
      <c r="E1332" s="101">
        <v>219616.3</v>
      </c>
      <c r="F1332" s="101">
        <v>230597.1</v>
      </c>
      <c r="G1332" s="102">
        <v>226435.1</v>
      </c>
      <c r="I1332" s="53">
        <v>42446</v>
      </c>
      <c r="J1332" s="103" t="s">
        <v>78</v>
      </c>
      <c r="K1332" s="101">
        <v>243689.4</v>
      </c>
      <c r="L1332" s="101">
        <v>256515.1</v>
      </c>
      <c r="M1332" s="101">
        <v>269340.90000000002</v>
      </c>
      <c r="N1332" s="102">
        <v>248231</v>
      </c>
    </row>
    <row r="1333" spans="2:14" x14ac:dyDescent="0.25">
      <c r="B1333" s="53">
        <v>42453</v>
      </c>
      <c r="C1333" s="50" t="s">
        <v>79</v>
      </c>
      <c r="D1333" s="101">
        <v>213211.3</v>
      </c>
      <c r="E1333" s="101">
        <v>224432.9</v>
      </c>
      <c r="F1333" s="101">
        <v>235654.5</v>
      </c>
      <c r="G1333" s="102">
        <v>246673.5</v>
      </c>
      <c r="I1333" s="53">
        <v>42453</v>
      </c>
      <c r="J1333" s="103" t="s">
        <v>78</v>
      </c>
      <c r="K1333" s="101">
        <v>248644.8</v>
      </c>
      <c r="L1333" s="101">
        <v>261731.4</v>
      </c>
      <c r="M1333" s="101">
        <v>274818</v>
      </c>
      <c r="N1333" s="102">
        <v>266982.90000000002</v>
      </c>
    </row>
    <row r="1334" spans="2:14" x14ac:dyDescent="0.25">
      <c r="B1334" s="53">
        <v>42460</v>
      </c>
      <c r="C1334" s="50" t="s">
        <v>79</v>
      </c>
      <c r="D1334" s="101">
        <v>219608.5</v>
      </c>
      <c r="E1334" s="101">
        <v>231166.8</v>
      </c>
      <c r="F1334" s="101">
        <v>242725.2</v>
      </c>
      <c r="G1334" s="102">
        <v>258321.6</v>
      </c>
      <c r="I1334" s="53">
        <v>42460</v>
      </c>
      <c r="J1334" s="103" t="s">
        <v>78</v>
      </c>
      <c r="K1334" s="101">
        <v>254260.2</v>
      </c>
      <c r="L1334" s="101">
        <v>267642.3</v>
      </c>
      <c r="M1334" s="101">
        <v>281024.40000000002</v>
      </c>
      <c r="N1334" s="102">
        <v>279284</v>
      </c>
    </row>
    <row r="1335" spans="2:14" x14ac:dyDescent="0.25">
      <c r="B1335" s="53">
        <v>42467</v>
      </c>
      <c r="C1335" s="50" t="s">
        <v>79</v>
      </c>
      <c r="D1335" s="101">
        <v>240898.9</v>
      </c>
      <c r="E1335" s="101">
        <v>253577.7</v>
      </c>
      <c r="F1335" s="101">
        <v>266256.59999999998</v>
      </c>
      <c r="G1335" s="102">
        <v>262435.20000000001</v>
      </c>
      <c r="I1335" s="53">
        <v>42467</v>
      </c>
      <c r="J1335" s="103" t="s">
        <v>78</v>
      </c>
      <c r="K1335" s="101">
        <v>258130.4</v>
      </c>
      <c r="L1335" s="101">
        <v>271716.2</v>
      </c>
      <c r="M1335" s="101">
        <v>285302</v>
      </c>
      <c r="N1335" s="102">
        <v>291213.59999999998</v>
      </c>
    </row>
    <row r="1336" spans="2:14" x14ac:dyDescent="0.25">
      <c r="B1336" s="53">
        <v>42474</v>
      </c>
      <c r="C1336" s="50" t="s">
        <v>79</v>
      </c>
      <c r="D1336" s="101">
        <v>237268.6</v>
      </c>
      <c r="E1336" s="101">
        <v>249756.4</v>
      </c>
      <c r="F1336" s="101">
        <v>262244.2</v>
      </c>
      <c r="G1336" s="102">
        <v>258917.5</v>
      </c>
      <c r="I1336" s="53">
        <v>42474</v>
      </c>
      <c r="J1336" s="103" t="s">
        <v>78</v>
      </c>
      <c r="K1336" s="101">
        <v>260654.6</v>
      </c>
      <c r="L1336" s="101">
        <v>274373.3</v>
      </c>
      <c r="M1336" s="101">
        <v>288091.90000000002</v>
      </c>
      <c r="N1336" s="102">
        <v>288969.09999999998</v>
      </c>
    </row>
    <row r="1337" spans="2:14" x14ac:dyDescent="0.25">
      <c r="B1337" s="53">
        <v>42481</v>
      </c>
      <c r="C1337" s="50" t="s">
        <v>79</v>
      </c>
      <c r="D1337" s="101">
        <v>248581.7</v>
      </c>
      <c r="E1337" s="101">
        <v>261665</v>
      </c>
      <c r="F1337" s="101">
        <v>274748.2</v>
      </c>
      <c r="G1337" s="102">
        <v>265746.59999999998</v>
      </c>
      <c r="I1337" s="53">
        <v>42481</v>
      </c>
      <c r="J1337" s="103" t="s">
        <v>78</v>
      </c>
      <c r="K1337" s="101">
        <v>268236.5</v>
      </c>
      <c r="L1337" s="101">
        <v>282354.2</v>
      </c>
      <c r="M1337" s="101">
        <v>296471.90000000002</v>
      </c>
      <c r="N1337" s="102">
        <v>290149.59999999998</v>
      </c>
    </row>
    <row r="1338" spans="2:14" x14ac:dyDescent="0.25">
      <c r="B1338" s="53">
        <v>42488</v>
      </c>
      <c r="C1338" s="50" t="s">
        <v>79</v>
      </c>
      <c r="D1338" s="101">
        <v>246129</v>
      </c>
      <c r="E1338" s="101">
        <v>259083.2</v>
      </c>
      <c r="F1338" s="101">
        <v>272037.40000000002</v>
      </c>
      <c r="G1338" s="102">
        <v>271790.40000000002</v>
      </c>
      <c r="I1338" s="53">
        <v>42488</v>
      </c>
      <c r="J1338" s="103" t="s">
        <v>78</v>
      </c>
      <c r="K1338" s="101">
        <v>271131.8</v>
      </c>
      <c r="L1338" s="101">
        <v>285401.90000000002</v>
      </c>
      <c r="M1338" s="101">
        <v>299672</v>
      </c>
      <c r="N1338" s="102">
        <v>293530.8</v>
      </c>
    </row>
    <row r="1339" spans="2:14" x14ac:dyDescent="0.25">
      <c r="B1339" s="53">
        <v>42495</v>
      </c>
      <c r="C1339" s="50" t="s">
        <v>79</v>
      </c>
      <c r="D1339" s="101">
        <v>248840.7</v>
      </c>
      <c r="E1339" s="101">
        <v>261937.6</v>
      </c>
      <c r="F1339" s="101">
        <v>275034.40000000002</v>
      </c>
      <c r="G1339" s="102">
        <v>280652.5</v>
      </c>
      <c r="I1339" s="53">
        <v>42495</v>
      </c>
      <c r="J1339" s="103" t="s">
        <v>78</v>
      </c>
      <c r="K1339" s="101">
        <v>275059</v>
      </c>
      <c r="L1339" s="101">
        <v>289535.8</v>
      </c>
      <c r="M1339" s="101">
        <v>304012.59999999998</v>
      </c>
      <c r="N1339" s="102">
        <v>302530.90000000002</v>
      </c>
    </row>
    <row r="1340" spans="2:14" x14ac:dyDescent="0.25">
      <c r="B1340" s="53">
        <v>42502</v>
      </c>
      <c r="C1340" s="50" t="s">
        <v>79</v>
      </c>
      <c r="D1340" s="101">
        <v>262622</v>
      </c>
      <c r="E1340" s="101">
        <v>276444.2</v>
      </c>
      <c r="F1340" s="101">
        <v>290266.40000000002</v>
      </c>
      <c r="G1340" s="102">
        <v>282743.90000000002</v>
      </c>
      <c r="I1340" s="53">
        <v>42502</v>
      </c>
      <c r="J1340" s="103" t="s">
        <v>78</v>
      </c>
      <c r="K1340" s="101">
        <v>277988.5</v>
      </c>
      <c r="L1340" s="101">
        <v>292619.5</v>
      </c>
      <c r="M1340" s="101">
        <v>307250.5</v>
      </c>
      <c r="N1340" s="102">
        <v>308937.90000000002</v>
      </c>
    </row>
    <row r="1341" spans="2:14" x14ac:dyDescent="0.25">
      <c r="B1341" s="53">
        <v>42509</v>
      </c>
      <c r="C1341" s="50" t="s">
        <v>79</v>
      </c>
      <c r="D1341" s="101">
        <v>259290.8</v>
      </c>
      <c r="E1341" s="101">
        <v>272937.7</v>
      </c>
      <c r="F1341" s="101">
        <v>286584.59999999998</v>
      </c>
      <c r="G1341" s="102">
        <v>275579.09999999998</v>
      </c>
      <c r="I1341" s="53">
        <v>42509</v>
      </c>
      <c r="J1341" s="103" t="s">
        <v>78</v>
      </c>
      <c r="K1341" s="101">
        <v>281551.5</v>
      </c>
      <c r="L1341" s="101">
        <v>296370</v>
      </c>
      <c r="M1341" s="101">
        <v>311188.5</v>
      </c>
      <c r="N1341" s="102">
        <v>300340.59999999998</v>
      </c>
    </row>
    <row r="1342" spans="2:14" x14ac:dyDescent="0.25">
      <c r="B1342" s="53">
        <v>42516</v>
      </c>
      <c r="C1342" s="50" t="s">
        <v>79</v>
      </c>
      <c r="D1342" s="101">
        <v>258604.7</v>
      </c>
      <c r="E1342" s="101">
        <v>272215.5</v>
      </c>
      <c r="F1342" s="101">
        <v>285826.3</v>
      </c>
      <c r="G1342" s="102">
        <v>288571</v>
      </c>
      <c r="I1342" s="53">
        <v>42516</v>
      </c>
      <c r="J1342" s="103" t="s">
        <v>78</v>
      </c>
      <c r="K1342" s="101">
        <v>286105</v>
      </c>
      <c r="L1342" s="101">
        <v>301163.2</v>
      </c>
      <c r="M1342" s="101">
        <v>316221.3</v>
      </c>
      <c r="N1342" s="102">
        <v>309238.90000000002</v>
      </c>
    </row>
    <row r="1343" spans="2:14" x14ac:dyDescent="0.25">
      <c r="B1343" s="53">
        <v>42523</v>
      </c>
      <c r="C1343" s="50" t="s">
        <v>79</v>
      </c>
      <c r="D1343" s="101">
        <v>272961.7</v>
      </c>
      <c r="E1343" s="101">
        <v>287328.09999999998</v>
      </c>
      <c r="F1343" s="101">
        <v>301694.5</v>
      </c>
      <c r="G1343" s="102">
        <v>301935.40000000002</v>
      </c>
      <c r="I1343" s="53">
        <v>42523</v>
      </c>
      <c r="J1343" s="103" t="s">
        <v>78</v>
      </c>
      <c r="K1343" s="101">
        <v>291464.3</v>
      </c>
      <c r="L1343" s="101">
        <v>306804.5</v>
      </c>
      <c r="M1343" s="101">
        <v>322144.7</v>
      </c>
      <c r="N1343" s="102">
        <v>321860.90000000002</v>
      </c>
    </row>
    <row r="1344" spans="2:14" x14ac:dyDescent="0.25">
      <c r="B1344" s="53">
        <v>42530</v>
      </c>
      <c r="C1344" s="50" t="s">
        <v>79</v>
      </c>
      <c r="D1344" s="101">
        <v>276072.8</v>
      </c>
      <c r="E1344" s="101">
        <v>290603</v>
      </c>
      <c r="F1344" s="101">
        <v>305133.09999999998</v>
      </c>
      <c r="G1344" s="102">
        <v>306806.40000000002</v>
      </c>
      <c r="I1344" s="53">
        <v>42530</v>
      </c>
      <c r="J1344" s="103" t="s">
        <v>78</v>
      </c>
      <c r="K1344" s="101">
        <v>297449.7</v>
      </c>
      <c r="L1344" s="101">
        <v>313105</v>
      </c>
      <c r="M1344" s="101">
        <v>328760.2</v>
      </c>
      <c r="N1344" s="102">
        <v>324227.5</v>
      </c>
    </row>
    <row r="1345" spans="2:14" x14ac:dyDescent="0.25">
      <c r="B1345" s="53">
        <v>42537</v>
      </c>
      <c r="C1345" s="50" t="s">
        <v>79</v>
      </c>
      <c r="D1345" s="101">
        <v>277734.40000000002</v>
      </c>
      <c r="E1345" s="101">
        <v>292352.09999999998</v>
      </c>
      <c r="F1345" s="101">
        <v>306969.7</v>
      </c>
      <c r="G1345" s="102">
        <v>304302.40000000002</v>
      </c>
      <c r="I1345" s="53">
        <v>42537</v>
      </c>
      <c r="J1345" s="103" t="s">
        <v>78</v>
      </c>
      <c r="K1345" s="101">
        <v>300650.09999999998</v>
      </c>
      <c r="L1345" s="101">
        <v>316473.8</v>
      </c>
      <c r="M1345" s="101">
        <v>332297.5</v>
      </c>
      <c r="N1345" s="102">
        <v>320447.90000000002</v>
      </c>
    </row>
    <row r="1346" spans="2:14" x14ac:dyDescent="0.25">
      <c r="B1346" s="53">
        <v>42544</v>
      </c>
      <c r="C1346" s="50" t="s">
        <v>79</v>
      </c>
      <c r="D1346" s="101">
        <v>274000.7</v>
      </c>
      <c r="E1346" s="101">
        <v>288421.8</v>
      </c>
      <c r="F1346" s="101">
        <v>302842.90000000002</v>
      </c>
      <c r="G1346" s="102">
        <v>292825.90000000002</v>
      </c>
      <c r="I1346" s="53">
        <v>42544</v>
      </c>
      <c r="J1346" s="103" t="s">
        <v>78</v>
      </c>
      <c r="K1346" s="101">
        <v>303630</v>
      </c>
      <c r="L1346" s="101">
        <v>319610.59999999998</v>
      </c>
      <c r="M1346" s="101">
        <v>335591.1</v>
      </c>
      <c r="N1346" s="102">
        <v>309632.40000000002</v>
      </c>
    </row>
    <row r="1347" spans="2:14" x14ac:dyDescent="0.25">
      <c r="B1347" s="53">
        <v>42551</v>
      </c>
      <c r="C1347" s="50" t="s">
        <v>79</v>
      </c>
      <c r="D1347" s="101">
        <v>274967</v>
      </c>
      <c r="E1347" s="101">
        <v>289438.90000000002</v>
      </c>
      <c r="F1347" s="101">
        <v>303910.90000000002</v>
      </c>
      <c r="G1347" s="102">
        <v>292013.5</v>
      </c>
      <c r="I1347" s="53">
        <v>42551</v>
      </c>
      <c r="J1347" s="103" t="s">
        <v>78</v>
      </c>
      <c r="K1347" s="101">
        <v>305501.40000000002</v>
      </c>
      <c r="L1347" s="101">
        <v>321580.5</v>
      </c>
      <c r="M1347" s="101">
        <v>337659.5</v>
      </c>
      <c r="N1347" s="102">
        <v>309154.7</v>
      </c>
    </row>
    <row r="1348" spans="2:14" x14ac:dyDescent="0.25">
      <c r="B1348" s="53">
        <v>42558</v>
      </c>
      <c r="C1348" s="50" t="s">
        <v>79</v>
      </c>
      <c r="D1348" s="101">
        <v>268091.90000000002</v>
      </c>
      <c r="E1348" s="101">
        <v>282202</v>
      </c>
      <c r="F1348" s="101">
        <v>296312.09999999998</v>
      </c>
      <c r="G1348" s="102">
        <v>290991</v>
      </c>
      <c r="I1348" s="53">
        <v>42558</v>
      </c>
      <c r="J1348" s="103" t="s">
        <v>78</v>
      </c>
      <c r="K1348" s="101">
        <v>306429.5</v>
      </c>
      <c r="L1348" s="101">
        <v>322557.40000000002</v>
      </c>
      <c r="M1348" s="101">
        <v>338685.2</v>
      </c>
      <c r="N1348" s="102">
        <v>306843.40000000002</v>
      </c>
    </row>
    <row r="1349" spans="2:14" x14ac:dyDescent="0.25">
      <c r="B1349" s="53">
        <v>42565</v>
      </c>
      <c r="C1349" s="50" t="s">
        <v>79</v>
      </c>
      <c r="D1349" s="101">
        <v>262099.5</v>
      </c>
      <c r="E1349" s="101">
        <v>275894.2</v>
      </c>
      <c r="F1349" s="101">
        <v>289688.90000000002</v>
      </c>
      <c r="G1349" s="102">
        <v>275608.2</v>
      </c>
      <c r="I1349" s="53">
        <v>42565</v>
      </c>
      <c r="J1349" s="103" t="s">
        <v>78</v>
      </c>
      <c r="K1349" s="101">
        <v>281692.59999999998</v>
      </c>
      <c r="L1349" s="101">
        <v>296518.5</v>
      </c>
      <c r="M1349" s="101">
        <v>311344.40000000002</v>
      </c>
      <c r="N1349" s="102">
        <v>289872.90000000002</v>
      </c>
    </row>
    <row r="1350" spans="2:14" x14ac:dyDescent="0.25">
      <c r="B1350" s="53">
        <v>42572</v>
      </c>
      <c r="C1350" s="50" t="s">
        <v>79</v>
      </c>
      <c r="D1350" s="101">
        <v>259246.3</v>
      </c>
      <c r="E1350" s="101">
        <v>272890.8</v>
      </c>
      <c r="F1350" s="101">
        <v>286535.3</v>
      </c>
      <c r="G1350" s="102">
        <v>265734.90000000002</v>
      </c>
      <c r="I1350" s="53">
        <v>42572</v>
      </c>
      <c r="J1350" s="103" t="s">
        <v>78</v>
      </c>
      <c r="K1350" s="101">
        <v>280314.3</v>
      </c>
      <c r="L1350" s="101">
        <v>295067.7</v>
      </c>
      <c r="M1350" s="101">
        <v>309821.09999999998</v>
      </c>
      <c r="N1350" s="102">
        <v>281376.3</v>
      </c>
    </row>
    <row r="1351" spans="2:14" x14ac:dyDescent="0.25">
      <c r="B1351" s="53">
        <v>42579</v>
      </c>
      <c r="C1351" s="50" t="s">
        <v>79</v>
      </c>
      <c r="D1351" s="101">
        <v>260789.7</v>
      </c>
      <c r="E1351" s="101">
        <v>274515.5</v>
      </c>
      <c r="F1351" s="101">
        <v>288241.2</v>
      </c>
      <c r="G1351" s="102">
        <v>261316.1</v>
      </c>
      <c r="I1351" s="53">
        <v>42579</v>
      </c>
      <c r="J1351" s="103" t="s">
        <v>78</v>
      </c>
      <c r="K1351" s="101">
        <v>277892.59999999998</v>
      </c>
      <c r="L1351" s="101">
        <v>292518.5</v>
      </c>
      <c r="M1351" s="101">
        <v>307144.40000000002</v>
      </c>
      <c r="N1351" s="102">
        <v>277847.3</v>
      </c>
    </row>
    <row r="1352" spans="2:14" x14ac:dyDescent="0.25">
      <c r="B1352" s="53">
        <v>42586</v>
      </c>
      <c r="C1352" s="50" t="s">
        <v>79</v>
      </c>
      <c r="D1352" s="101">
        <v>252411.9</v>
      </c>
      <c r="E1352" s="101">
        <v>265696.7</v>
      </c>
      <c r="F1352" s="101">
        <v>278981.5</v>
      </c>
      <c r="G1352" s="102">
        <v>256460.2</v>
      </c>
      <c r="I1352" s="53">
        <v>42586</v>
      </c>
      <c r="J1352" s="103" t="s">
        <v>78</v>
      </c>
      <c r="K1352" s="101">
        <v>275604.2</v>
      </c>
      <c r="L1352" s="101">
        <v>290109.59999999998</v>
      </c>
      <c r="M1352" s="101">
        <v>304615.09999999998</v>
      </c>
      <c r="N1352" s="102">
        <v>270434.5</v>
      </c>
    </row>
    <row r="1353" spans="2:14" x14ac:dyDescent="0.25">
      <c r="B1353" s="53">
        <v>42593</v>
      </c>
      <c r="C1353" s="50" t="s">
        <v>79</v>
      </c>
      <c r="D1353" s="101">
        <v>251168.9</v>
      </c>
      <c r="E1353" s="101">
        <v>264388.3</v>
      </c>
      <c r="F1353" s="101">
        <v>277607.8</v>
      </c>
      <c r="G1353" s="102">
        <v>256048.7</v>
      </c>
      <c r="I1353" s="53">
        <v>42593</v>
      </c>
      <c r="J1353" s="103" t="s">
        <v>78</v>
      </c>
      <c r="K1353" s="101">
        <v>273218.7</v>
      </c>
      <c r="L1353" s="101">
        <v>287598.7</v>
      </c>
      <c r="M1353" s="101">
        <v>301978.59999999998</v>
      </c>
      <c r="N1353" s="102">
        <v>267949.59999999998</v>
      </c>
    </row>
    <row r="1354" spans="2:14" x14ac:dyDescent="0.25">
      <c r="B1354" s="53">
        <v>42600</v>
      </c>
      <c r="C1354" s="50" t="s">
        <v>79</v>
      </c>
      <c r="D1354" s="101">
        <v>253872</v>
      </c>
      <c r="E1354" s="101">
        <v>267233.7</v>
      </c>
      <c r="F1354" s="101">
        <v>280595.40000000002</v>
      </c>
      <c r="G1354" s="102">
        <v>256334.7</v>
      </c>
      <c r="I1354" s="53">
        <v>42600</v>
      </c>
      <c r="J1354" s="103" t="s">
        <v>78</v>
      </c>
      <c r="K1354" s="101">
        <v>264219.7</v>
      </c>
      <c r="L1354" s="101">
        <v>278126</v>
      </c>
      <c r="M1354" s="101">
        <v>292032.3</v>
      </c>
      <c r="N1354" s="102">
        <v>267888.09999999998</v>
      </c>
    </row>
    <row r="1355" spans="2:14" x14ac:dyDescent="0.25">
      <c r="B1355" s="53">
        <v>42607</v>
      </c>
      <c r="C1355" s="50" t="s">
        <v>79</v>
      </c>
      <c r="D1355" s="101">
        <v>253256.7</v>
      </c>
      <c r="E1355" s="101">
        <v>266586</v>
      </c>
      <c r="F1355" s="101">
        <v>279915.3</v>
      </c>
      <c r="G1355" s="102">
        <v>264910.2</v>
      </c>
      <c r="I1355" s="53">
        <v>42607</v>
      </c>
      <c r="J1355" s="103" t="s">
        <v>78</v>
      </c>
      <c r="K1355" s="101">
        <v>261966.4</v>
      </c>
      <c r="L1355" s="101">
        <v>275754.09999999998</v>
      </c>
      <c r="M1355" s="101">
        <v>289541.8</v>
      </c>
      <c r="N1355" s="102">
        <v>277973.09999999998</v>
      </c>
    </row>
    <row r="1356" spans="2:14" x14ac:dyDescent="0.25">
      <c r="B1356" s="53">
        <v>42614</v>
      </c>
      <c r="C1356" s="50" t="s">
        <v>79</v>
      </c>
      <c r="D1356" s="101">
        <v>248735.5</v>
      </c>
      <c r="E1356" s="101">
        <v>261826.9</v>
      </c>
      <c r="F1356" s="101">
        <v>274918.2</v>
      </c>
      <c r="G1356" s="102">
        <v>295024.2</v>
      </c>
      <c r="I1356" s="53">
        <v>42614</v>
      </c>
      <c r="J1356" s="103" t="s">
        <v>78</v>
      </c>
      <c r="K1356" s="101">
        <v>261667.6</v>
      </c>
      <c r="L1356" s="101">
        <v>275439.5</v>
      </c>
      <c r="M1356" s="101">
        <v>289211.5</v>
      </c>
      <c r="N1356" s="102">
        <v>306441.5</v>
      </c>
    </row>
    <row r="1357" spans="2:14" x14ac:dyDescent="0.25">
      <c r="B1357" s="53">
        <v>42621</v>
      </c>
      <c r="C1357" s="50" t="s">
        <v>79</v>
      </c>
      <c r="D1357" s="101">
        <v>233082.2</v>
      </c>
      <c r="E1357" s="101">
        <v>245349.6</v>
      </c>
      <c r="F1357" s="101">
        <v>257617.1</v>
      </c>
      <c r="G1357" s="102">
        <v>271929.40000000002</v>
      </c>
      <c r="I1357" s="53">
        <v>42621</v>
      </c>
      <c r="J1357" s="103" t="s">
        <v>78</v>
      </c>
      <c r="K1357" s="101">
        <v>260861.5</v>
      </c>
      <c r="L1357" s="101">
        <v>274591</v>
      </c>
      <c r="M1357" s="101">
        <v>288320.59999999998</v>
      </c>
      <c r="N1357" s="102">
        <v>276715.3</v>
      </c>
    </row>
    <row r="1358" spans="2:14" x14ac:dyDescent="0.25">
      <c r="B1358" s="53">
        <v>42628</v>
      </c>
      <c r="C1358" s="50" t="s">
        <v>79</v>
      </c>
      <c r="D1358" s="101">
        <v>234995.20000000001</v>
      </c>
      <c r="E1358" s="101">
        <v>247363.3</v>
      </c>
      <c r="F1358" s="101">
        <v>259731.5</v>
      </c>
      <c r="G1358" s="102">
        <v>264179.20000000001</v>
      </c>
      <c r="I1358" s="53">
        <v>42628</v>
      </c>
      <c r="J1358" s="103" t="s">
        <v>78</v>
      </c>
      <c r="K1358" s="101">
        <v>259080.9</v>
      </c>
      <c r="L1358" s="101">
        <v>272716.7</v>
      </c>
      <c r="M1358" s="101">
        <v>286352.5</v>
      </c>
      <c r="N1358" s="102">
        <v>276261.59999999998</v>
      </c>
    </row>
    <row r="1359" spans="2:14" x14ac:dyDescent="0.25">
      <c r="B1359" s="53">
        <v>42635</v>
      </c>
      <c r="C1359" s="50" t="s">
        <v>79</v>
      </c>
      <c r="D1359" s="101">
        <v>241460.9</v>
      </c>
      <c r="E1359" s="101">
        <v>254169.4</v>
      </c>
      <c r="F1359" s="101">
        <v>266877.90000000002</v>
      </c>
      <c r="G1359" s="102">
        <v>268495.09999999998</v>
      </c>
      <c r="I1359" s="53">
        <v>42635</v>
      </c>
      <c r="J1359" s="103" t="s">
        <v>78</v>
      </c>
      <c r="K1359" s="101">
        <v>263195.3</v>
      </c>
      <c r="L1359" s="101">
        <v>277047.7</v>
      </c>
      <c r="M1359" s="101">
        <v>290900.09999999998</v>
      </c>
      <c r="N1359" s="102">
        <v>286617.59999999998</v>
      </c>
    </row>
    <row r="1360" spans="2:14" x14ac:dyDescent="0.25">
      <c r="B1360" s="53">
        <v>42642</v>
      </c>
      <c r="C1360" s="50" t="s">
        <v>79</v>
      </c>
      <c r="D1360" s="101">
        <v>244838.3</v>
      </c>
      <c r="E1360" s="101">
        <v>257724.5</v>
      </c>
      <c r="F1360" s="101">
        <v>270610.7</v>
      </c>
      <c r="G1360" s="102">
        <v>270552.5</v>
      </c>
      <c r="I1360" s="53">
        <v>42642</v>
      </c>
      <c r="J1360" s="103" t="s">
        <v>78</v>
      </c>
      <c r="K1360" s="101">
        <v>264126.7</v>
      </c>
      <c r="L1360" s="101">
        <v>278028.09999999998</v>
      </c>
      <c r="M1360" s="101">
        <v>291929.59999999998</v>
      </c>
      <c r="N1360" s="102">
        <v>294965.2</v>
      </c>
    </row>
    <row r="1361" spans="2:14" x14ac:dyDescent="0.25">
      <c r="B1361" s="53">
        <v>42649</v>
      </c>
      <c r="C1361" s="50" t="s">
        <v>79</v>
      </c>
      <c r="D1361" s="101">
        <v>258918.7</v>
      </c>
      <c r="E1361" s="101">
        <v>272546</v>
      </c>
      <c r="F1361" s="101">
        <v>286173.3</v>
      </c>
      <c r="G1361" s="102">
        <v>274468.59999999998</v>
      </c>
      <c r="I1361" s="53">
        <v>42649</v>
      </c>
      <c r="J1361" s="103" t="s">
        <v>78</v>
      </c>
      <c r="K1361" s="101">
        <v>277779.40000000002</v>
      </c>
      <c r="L1361" s="101">
        <v>292399.40000000002</v>
      </c>
      <c r="M1361" s="101">
        <v>307019.40000000002</v>
      </c>
      <c r="N1361" s="102">
        <v>297205.59999999998</v>
      </c>
    </row>
    <row r="1362" spans="2:14" x14ac:dyDescent="0.25">
      <c r="B1362" s="53">
        <v>42656</v>
      </c>
      <c r="C1362" s="50" t="s">
        <v>79</v>
      </c>
      <c r="D1362" s="101">
        <v>266761.2</v>
      </c>
      <c r="E1362" s="101">
        <v>280801.2</v>
      </c>
      <c r="F1362" s="101">
        <v>294841.3</v>
      </c>
      <c r="G1362" s="102">
        <v>283321.5</v>
      </c>
      <c r="I1362" s="53">
        <v>42656</v>
      </c>
      <c r="J1362" s="103" t="s">
        <v>78</v>
      </c>
      <c r="K1362" s="101">
        <v>284549.2</v>
      </c>
      <c r="L1362" s="101">
        <v>299525.5</v>
      </c>
      <c r="M1362" s="101">
        <v>314501.8</v>
      </c>
      <c r="N1362" s="102">
        <v>305646.5</v>
      </c>
    </row>
    <row r="1363" spans="2:14" x14ac:dyDescent="0.25">
      <c r="B1363" s="53">
        <v>42663</v>
      </c>
      <c r="C1363" s="50" t="s">
        <v>79</v>
      </c>
      <c r="D1363" s="101">
        <v>270365.09999999998</v>
      </c>
      <c r="E1363" s="101">
        <v>284594.8</v>
      </c>
      <c r="F1363" s="101">
        <v>298824.59999999998</v>
      </c>
      <c r="G1363" s="102">
        <v>288628.2</v>
      </c>
      <c r="I1363" s="53">
        <v>42663</v>
      </c>
      <c r="J1363" s="103" t="s">
        <v>78</v>
      </c>
      <c r="K1363" s="101">
        <v>286546.40000000002</v>
      </c>
      <c r="L1363" s="101">
        <v>301627.8</v>
      </c>
      <c r="M1363" s="101">
        <v>316709.2</v>
      </c>
      <c r="N1363" s="102">
        <v>314379.59999999998</v>
      </c>
    </row>
    <row r="1364" spans="2:14" x14ac:dyDescent="0.25">
      <c r="B1364" s="53">
        <v>42670</v>
      </c>
      <c r="C1364" s="50" t="s">
        <v>79</v>
      </c>
      <c r="D1364" s="101">
        <v>271708.3</v>
      </c>
      <c r="E1364" s="101">
        <v>286008.7</v>
      </c>
      <c r="F1364" s="101">
        <v>300309.09999999998</v>
      </c>
      <c r="G1364" s="102">
        <v>288979.8</v>
      </c>
      <c r="I1364" s="53">
        <v>42670</v>
      </c>
      <c r="J1364" s="103" t="s">
        <v>78</v>
      </c>
      <c r="K1364" s="101">
        <v>287312.8</v>
      </c>
      <c r="L1364" s="101">
        <v>302434.59999999998</v>
      </c>
      <c r="M1364" s="101">
        <v>317556.3</v>
      </c>
      <c r="N1364" s="102">
        <v>317850.40000000002</v>
      </c>
    </row>
    <row r="1365" spans="2:14" x14ac:dyDescent="0.25">
      <c r="B1365" s="53">
        <v>42677</v>
      </c>
      <c r="C1365" s="50" t="s">
        <v>79</v>
      </c>
      <c r="D1365" s="101">
        <v>268156.79999999999</v>
      </c>
      <c r="E1365" s="101">
        <v>282270.3</v>
      </c>
      <c r="F1365" s="101">
        <v>296383.8</v>
      </c>
      <c r="G1365" s="102">
        <v>282719</v>
      </c>
      <c r="I1365" s="53">
        <v>42677</v>
      </c>
      <c r="J1365" s="103" t="s">
        <v>78</v>
      </c>
      <c r="K1365" s="101">
        <v>284322</v>
      </c>
      <c r="L1365" s="101">
        <v>299286.3</v>
      </c>
      <c r="M1365" s="101">
        <v>314250.7</v>
      </c>
      <c r="N1365" s="102">
        <v>312292.3</v>
      </c>
    </row>
    <row r="1366" spans="2:14" x14ac:dyDescent="0.25">
      <c r="B1366" s="53">
        <v>42684</v>
      </c>
      <c r="C1366" s="50" t="s">
        <v>79</v>
      </c>
      <c r="D1366" s="101">
        <v>263272.59999999998</v>
      </c>
      <c r="E1366" s="101">
        <v>277129.09999999998</v>
      </c>
      <c r="F1366" s="101">
        <v>290985.59999999998</v>
      </c>
      <c r="G1366" s="102">
        <v>269979.3</v>
      </c>
      <c r="I1366" s="53">
        <v>42684</v>
      </c>
      <c r="J1366" s="103" t="s">
        <v>78</v>
      </c>
      <c r="K1366" s="101">
        <v>279982.3</v>
      </c>
      <c r="L1366" s="101">
        <v>294718.2</v>
      </c>
      <c r="M1366" s="101">
        <v>309454.2</v>
      </c>
      <c r="N1366" s="102">
        <v>299175.59999999998</v>
      </c>
    </row>
    <row r="1367" spans="2:14" x14ac:dyDescent="0.25">
      <c r="B1367" s="53">
        <v>42691</v>
      </c>
      <c r="C1367" s="50" t="s">
        <v>79</v>
      </c>
      <c r="D1367" s="101">
        <v>259181.2</v>
      </c>
      <c r="E1367" s="101">
        <v>272822.3</v>
      </c>
      <c r="F1367" s="101">
        <v>286463.40000000002</v>
      </c>
      <c r="G1367" s="102">
        <v>254158.2</v>
      </c>
      <c r="I1367" s="53">
        <v>42691</v>
      </c>
      <c r="J1367" s="103" t="s">
        <v>78</v>
      </c>
      <c r="K1367" s="101">
        <v>276576.3</v>
      </c>
      <c r="L1367" s="101">
        <v>291133</v>
      </c>
      <c r="M1367" s="101">
        <v>305689.59999999998</v>
      </c>
      <c r="N1367" s="102">
        <v>280795.5</v>
      </c>
    </row>
    <row r="1368" spans="2:14" x14ac:dyDescent="0.25">
      <c r="B1368" s="53">
        <v>42698</v>
      </c>
      <c r="C1368" s="50" t="s">
        <v>79</v>
      </c>
      <c r="D1368" s="101">
        <v>252253.2</v>
      </c>
      <c r="E1368" s="101">
        <v>265529.7</v>
      </c>
      <c r="F1368" s="101">
        <v>278806.2</v>
      </c>
      <c r="G1368" s="102">
        <v>244519.9</v>
      </c>
      <c r="I1368" s="53">
        <v>42698</v>
      </c>
      <c r="J1368" s="103" t="s">
        <v>78</v>
      </c>
      <c r="K1368" s="101">
        <v>280835.7</v>
      </c>
      <c r="L1368" s="101">
        <v>295616.5</v>
      </c>
      <c r="M1368" s="101">
        <v>310397.3</v>
      </c>
      <c r="N1368" s="102">
        <v>269748.8</v>
      </c>
    </row>
    <row r="1369" spans="2:14" x14ac:dyDescent="0.25">
      <c r="B1369" s="53">
        <v>42705</v>
      </c>
      <c r="C1369" s="50" t="s">
        <v>79</v>
      </c>
      <c r="D1369" s="101">
        <v>243461</v>
      </c>
      <c r="E1369" s="101">
        <v>256274.7</v>
      </c>
      <c r="F1369" s="101">
        <v>269088.40000000002</v>
      </c>
      <c r="G1369" s="102">
        <v>255106.4</v>
      </c>
      <c r="I1369" s="53">
        <v>42705</v>
      </c>
      <c r="J1369" s="103" t="s">
        <v>78</v>
      </c>
      <c r="K1369" s="101">
        <v>273283</v>
      </c>
      <c r="L1369" s="101">
        <v>287666.3</v>
      </c>
      <c r="M1369" s="101">
        <v>302049.59999999998</v>
      </c>
      <c r="N1369" s="102">
        <v>280789.59999999998</v>
      </c>
    </row>
    <row r="1370" spans="2:14" x14ac:dyDescent="0.25">
      <c r="B1370" s="53">
        <v>42712</v>
      </c>
      <c r="C1370" s="50" t="s">
        <v>79</v>
      </c>
      <c r="D1370" s="101">
        <v>242038.9</v>
      </c>
      <c r="E1370" s="101">
        <v>254777.8</v>
      </c>
      <c r="F1370" s="101">
        <v>267516.7</v>
      </c>
      <c r="G1370" s="102">
        <v>272529.40000000002</v>
      </c>
      <c r="I1370" s="53">
        <v>42712</v>
      </c>
      <c r="J1370" s="103" t="s">
        <v>78</v>
      </c>
      <c r="K1370" s="101">
        <v>274612</v>
      </c>
      <c r="L1370" s="101">
        <v>289065.3</v>
      </c>
      <c r="M1370" s="101">
        <v>303518.5</v>
      </c>
      <c r="N1370" s="102">
        <v>297000.09999999998</v>
      </c>
    </row>
    <row r="1371" spans="2:14" x14ac:dyDescent="0.25">
      <c r="B1371" s="53">
        <v>42719</v>
      </c>
      <c r="C1371" s="50" t="s">
        <v>79</v>
      </c>
      <c r="D1371" s="101">
        <v>259029.6</v>
      </c>
      <c r="E1371" s="101">
        <v>272662.7</v>
      </c>
      <c r="F1371" s="101">
        <v>286295.90000000002</v>
      </c>
      <c r="G1371" s="102">
        <v>283647.2</v>
      </c>
      <c r="I1371" s="53">
        <v>42719</v>
      </c>
      <c r="J1371" s="103" t="s">
        <v>78</v>
      </c>
      <c r="K1371" s="101">
        <v>275266.09999999998</v>
      </c>
      <c r="L1371" s="101">
        <v>289753.8</v>
      </c>
      <c r="M1371" s="101">
        <v>304241.5</v>
      </c>
      <c r="N1371" s="102">
        <v>308195.8</v>
      </c>
    </row>
    <row r="1372" spans="2:14" x14ac:dyDescent="0.25">
      <c r="B1372" s="53">
        <v>42726</v>
      </c>
      <c r="C1372" s="50" t="s">
        <v>79</v>
      </c>
      <c r="D1372" s="101">
        <v>261588.1</v>
      </c>
      <c r="E1372" s="101">
        <v>275355.90000000002</v>
      </c>
      <c r="F1372" s="101">
        <v>289123.7</v>
      </c>
      <c r="G1372" s="102">
        <v>289632.90000000002</v>
      </c>
      <c r="I1372" s="53">
        <v>42726</v>
      </c>
      <c r="J1372" s="103" t="s">
        <v>78</v>
      </c>
      <c r="K1372" s="101">
        <v>275246.5</v>
      </c>
      <c r="L1372" s="101">
        <v>289733.09999999998</v>
      </c>
      <c r="M1372" s="101">
        <v>304219.8</v>
      </c>
      <c r="N1372" s="102">
        <v>312795.8</v>
      </c>
    </row>
    <row r="1373" spans="2:14" x14ac:dyDescent="0.25">
      <c r="B1373" s="53">
        <v>42733</v>
      </c>
      <c r="C1373" s="50" t="s">
        <v>79</v>
      </c>
      <c r="D1373" s="101">
        <v>252399.1</v>
      </c>
      <c r="E1373" s="101">
        <v>265683.20000000001</v>
      </c>
      <c r="F1373" s="101">
        <v>278967.40000000002</v>
      </c>
      <c r="G1373" s="102">
        <v>301929.09999999998</v>
      </c>
      <c r="I1373" s="53">
        <v>42733</v>
      </c>
      <c r="J1373" s="103" t="s">
        <v>78</v>
      </c>
      <c r="K1373" s="101">
        <v>278802.2</v>
      </c>
      <c r="L1373" s="101">
        <v>293476</v>
      </c>
      <c r="M1373" s="101">
        <v>308149.8</v>
      </c>
      <c r="N1373" s="102">
        <v>320600.8</v>
      </c>
    </row>
    <row r="1374" spans="2:14" x14ac:dyDescent="0.25">
      <c r="B1374" s="53">
        <v>42740</v>
      </c>
      <c r="C1374" s="50" t="s">
        <v>79</v>
      </c>
      <c r="D1374" s="101">
        <v>273320.40000000002</v>
      </c>
      <c r="E1374" s="101">
        <v>287705.7</v>
      </c>
      <c r="F1374" s="101">
        <v>302091</v>
      </c>
      <c r="G1374" s="102">
        <v>319641.40000000002</v>
      </c>
      <c r="I1374" s="53">
        <v>42740</v>
      </c>
      <c r="J1374" s="103" t="s">
        <v>78</v>
      </c>
      <c r="K1374" s="101">
        <v>295010.90000000002</v>
      </c>
      <c r="L1374" s="101">
        <v>310537.7</v>
      </c>
      <c r="M1374" s="101">
        <v>326064.59999999998</v>
      </c>
      <c r="N1374" s="102">
        <v>336590.9</v>
      </c>
    </row>
    <row r="1375" spans="2:14" x14ac:dyDescent="0.25">
      <c r="B1375" s="53">
        <v>42747</v>
      </c>
      <c r="C1375" s="50" t="s">
        <v>79</v>
      </c>
      <c r="D1375" s="101">
        <v>280689.40000000002</v>
      </c>
      <c r="E1375" s="101">
        <v>295462.5</v>
      </c>
      <c r="F1375" s="101">
        <v>310235.59999999998</v>
      </c>
      <c r="G1375" s="102">
        <v>323866.59999999998</v>
      </c>
      <c r="I1375" s="53">
        <v>42747</v>
      </c>
      <c r="J1375" s="103" t="s">
        <v>78</v>
      </c>
      <c r="K1375" s="101">
        <v>298694</v>
      </c>
      <c r="L1375" s="101">
        <v>314414.7</v>
      </c>
      <c r="M1375" s="101">
        <v>330135.5</v>
      </c>
      <c r="N1375" s="102">
        <v>341973</v>
      </c>
    </row>
    <row r="1376" spans="2:14" x14ac:dyDescent="0.25">
      <c r="B1376" s="53">
        <v>42754</v>
      </c>
      <c r="C1376" s="50" t="s">
        <v>79</v>
      </c>
      <c r="D1376" s="101">
        <v>281778.2</v>
      </c>
      <c r="E1376" s="101">
        <v>296608.59999999998</v>
      </c>
      <c r="F1376" s="101">
        <v>311439</v>
      </c>
      <c r="G1376" s="102">
        <v>316362.40000000002</v>
      </c>
      <c r="I1376" s="53">
        <v>42754</v>
      </c>
      <c r="J1376" s="103" t="s">
        <v>78</v>
      </c>
      <c r="K1376" s="101">
        <v>313190.8</v>
      </c>
      <c r="L1376" s="101">
        <v>329674.5</v>
      </c>
      <c r="M1376" s="101">
        <v>346158.2</v>
      </c>
      <c r="N1376" s="102">
        <v>336461.1</v>
      </c>
    </row>
    <row r="1377" spans="2:14" x14ac:dyDescent="0.25">
      <c r="B1377" s="53">
        <v>42761</v>
      </c>
      <c r="C1377" s="50" t="s">
        <v>79</v>
      </c>
      <c r="D1377" s="101">
        <v>278951.8</v>
      </c>
      <c r="E1377" s="101">
        <v>293633.5</v>
      </c>
      <c r="F1377" s="101">
        <v>308315.2</v>
      </c>
      <c r="G1377" s="102">
        <v>305321.40000000002</v>
      </c>
      <c r="I1377" s="53">
        <v>42761</v>
      </c>
      <c r="J1377" s="103" t="s">
        <v>78</v>
      </c>
      <c r="K1377" s="101">
        <v>313252.7</v>
      </c>
      <c r="L1377" s="101">
        <v>329739.7</v>
      </c>
      <c r="M1377" s="101">
        <v>346226.7</v>
      </c>
      <c r="N1377" s="102">
        <v>328884.8</v>
      </c>
    </row>
    <row r="1378" spans="2:14" x14ac:dyDescent="0.25">
      <c r="B1378" s="53">
        <v>42768</v>
      </c>
      <c r="C1378" s="50" t="s">
        <v>79</v>
      </c>
      <c r="D1378" s="101">
        <v>288760.59999999998</v>
      </c>
      <c r="E1378" s="101">
        <v>303958.5</v>
      </c>
      <c r="F1378" s="101">
        <v>319156.40000000002</v>
      </c>
      <c r="G1378" s="102">
        <v>296139.59999999998</v>
      </c>
      <c r="I1378" s="53">
        <v>42768</v>
      </c>
      <c r="J1378" s="103" t="s">
        <v>78</v>
      </c>
      <c r="K1378" s="101">
        <v>310918.7</v>
      </c>
      <c r="L1378" s="101">
        <v>327282.8</v>
      </c>
      <c r="M1378" s="101">
        <v>343647</v>
      </c>
      <c r="N1378" s="102">
        <v>318588</v>
      </c>
    </row>
    <row r="1379" spans="2:14" x14ac:dyDescent="0.25">
      <c r="B1379" s="53">
        <v>42775</v>
      </c>
      <c r="C1379" s="50" t="s">
        <v>79</v>
      </c>
      <c r="D1379" s="101">
        <v>282968.5</v>
      </c>
      <c r="E1379" s="101">
        <v>297861.59999999998</v>
      </c>
      <c r="F1379" s="101">
        <v>312754.7</v>
      </c>
      <c r="G1379" s="102">
        <v>291200.3</v>
      </c>
      <c r="I1379" s="53">
        <v>42775</v>
      </c>
      <c r="J1379" s="103" t="s">
        <v>78</v>
      </c>
      <c r="K1379" s="101">
        <v>308029.09999999998</v>
      </c>
      <c r="L1379" s="101">
        <v>324241.2</v>
      </c>
      <c r="M1379" s="101">
        <v>340453.3</v>
      </c>
      <c r="N1379" s="102">
        <v>309955.59999999998</v>
      </c>
    </row>
    <row r="1380" spans="2:14" x14ac:dyDescent="0.25">
      <c r="B1380" s="53">
        <v>42782</v>
      </c>
      <c r="C1380" s="50" t="s">
        <v>79</v>
      </c>
      <c r="D1380" s="101">
        <v>278596</v>
      </c>
      <c r="E1380" s="101">
        <v>293258.90000000002</v>
      </c>
      <c r="F1380" s="101">
        <v>307921.90000000002</v>
      </c>
      <c r="G1380" s="102">
        <v>287440</v>
      </c>
      <c r="I1380" s="53">
        <v>42782</v>
      </c>
      <c r="J1380" s="103" t="s">
        <v>78</v>
      </c>
      <c r="K1380" s="101">
        <v>304904.5</v>
      </c>
      <c r="L1380" s="101">
        <v>320952.09999999998</v>
      </c>
      <c r="M1380" s="101">
        <v>336999.7</v>
      </c>
      <c r="N1380" s="102">
        <v>304979.90000000002</v>
      </c>
    </row>
    <row r="1381" spans="2:14" x14ac:dyDescent="0.25">
      <c r="B1381" s="53">
        <v>42789</v>
      </c>
      <c r="C1381" s="50" t="s">
        <v>79</v>
      </c>
      <c r="D1381" s="101">
        <v>275765.40000000002</v>
      </c>
      <c r="E1381" s="101">
        <v>290279.40000000002</v>
      </c>
      <c r="F1381" s="101">
        <v>304793.40000000002</v>
      </c>
      <c r="G1381" s="102">
        <v>282909.90000000002</v>
      </c>
      <c r="I1381" s="53">
        <v>42789</v>
      </c>
      <c r="J1381" s="103" t="s">
        <v>78</v>
      </c>
      <c r="K1381" s="101">
        <v>301744.40000000002</v>
      </c>
      <c r="L1381" s="101">
        <v>317625.7</v>
      </c>
      <c r="M1381" s="101">
        <v>333507</v>
      </c>
      <c r="N1381" s="102">
        <v>301019.40000000002</v>
      </c>
    </row>
    <row r="1382" spans="2:14" x14ac:dyDescent="0.25">
      <c r="B1382" s="53">
        <v>42796</v>
      </c>
      <c r="C1382" s="50" t="s">
        <v>79</v>
      </c>
      <c r="D1382" s="101">
        <v>276384.8</v>
      </c>
      <c r="E1382" s="101">
        <v>290931.3</v>
      </c>
      <c r="F1382" s="101">
        <v>305477.90000000002</v>
      </c>
      <c r="G1382" s="102">
        <v>284471.40000000002</v>
      </c>
      <c r="I1382" s="53">
        <v>42796</v>
      </c>
      <c r="J1382" s="103" t="s">
        <v>78</v>
      </c>
      <c r="K1382" s="101">
        <v>301079.90000000002</v>
      </c>
      <c r="L1382" s="101">
        <v>316926.2</v>
      </c>
      <c r="M1382" s="101">
        <v>332772.5</v>
      </c>
      <c r="N1382" s="102">
        <v>302784</v>
      </c>
    </row>
    <row r="1383" spans="2:14" x14ac:dyDescent="0.25">
      <c r="B1383" s="53">
        <v>42803</v>
      </c>
      <c r="C1383" s="50" t="s">
        <v>79</v>
      </c>
      <c r="D1383" s="101">
        <v>278135.8</v>
      </c>
      <c r="E1383" s="101">
        <v>292774.59999999998</v>
      </c>
      <c r="F1383" s="101">
        <v>307413.3</v>
      </c>
      <c r="G1383" s="102">
        <v>288927.7</v>
      </c>
      <c r="I1383" s="53">
        <v>42803</v>
      </c>
      <c r="J1383" s="103" t="s">
        <v>78</v>
      </c>
      <c r="K1383" s="101">
        <v>301819.7</v>
      </c>
      <c r="L1383" s="101">
        <v>317704.90000000002</v>
      </c>
      <c r="M1383" s="101">
        <v>333590.09999999998</v>
      </c>
      <c r="N1383" s="102">
        <v>308765.5</v>
      </c>
    </row>
    <row r="1384" spans="2:14" x14ac:dyDescent="0.25">
      <c r="B1384" s="53">
        <v>42810</v>
      </c>
      <c r="C1384" s="50" t="s">
        <v>79</v>
      </c>
      <c r="D1384" s="101">
        <v>277520.90000000002</v>
      </c>
      <c r="E1384" s="101">
        <v>292127.3</v>
      </c>
      <c r="F1384" s="101">
        <v>306733.7</v>
      </c>
      <c r="G1384" s="102">
        <v>289537.5</v>
      </c>
      <c r="I1384" s="53">
        <v>42810</v>
      </c>
      <c r="J1384" s="103" t="s">
        <v>78</v>
      </c>
      <c r="K1384" s="101">
        <v>301222.8</v>
      </c>
      <c r="L1384" s="101">
        <v>317076.7</v>
      </c>
      <c r="M1384" s="101">
        <v>332930.5</v>
      </c>
      <c r="N1384" s="102">
        <v>315042.8</v>
      </c>
    </row>
    <row r="1385" spans="2:14" x14ac:dyDescent="0.25">
      <c r="B1385" s="53">
        <v>42817</v>
      </c>
      <c r="C1385" s="50" t="s">
        <v>79</v>
      </c>
      <c r="D1385" s="101">
        <v>274640.8</v>
      </c>
      <c r="E1385" s="101">
        <v>289095.59999999998</v>
      </c>
      <c r="F1385" s="101">
        <v>303550.40000000002</v>
      </c>
      <c r="G1385" s="102">
        <v>288792</v>
      </c>
      <c r="I1385" s="53">
        <v>42817</v>
      </c>
      <c r="J1385" s="103" t="s">
        <v>78</v>
      </c>
      <c r="K1385" s="101">
        <v>296832</v>
      </c>
      <c r="L1385" s="101">
        <v>312454.7</v>
      </c>
      <c r="M1385" s="101">
        <v>328077.40000000002</v>
      </c>
      <c r="N1385" s="102">
        <v>312858</v>
      </c>
    </row>
    <row r="1386" spans="2:14" x14ac:dyDescent="0.25">
      <c r="B1386" s="53">
        <v>42824</v>
      </c>
      <c r="C1386" s="50" t="s">
        <v>79</v>
      </c>
      <c r="D1386" s="101">
        <v>276931.09999999998</v>
      </c>
      <c r="E1386" s="101">
        <v>291506.40000000002</v>
      </c>
      <c r="F1386" s="101">
        <v>306081.7</v>
      </c>
      <c r="G1386" s="102">
        <v>289672.90000000002</v>
      </c>
      <c r="I1386" s="53">
        <v>42824</v>
      </c>
      <c r="J1386" s="103" t="s">
        <v>78</v>
      </c>
      <c r="K1386" s="101">
        <v>296238.90000000002</v>
      </c>
      <c r="L1386" s="101">
        <v>311830.40000000002</v>
      </c>
      <c r="M1386" s="101">
        <v>327421.90000000002</v>
      </c>
      <c r="N1386" s="102">
        <v>307826.40000000002</v>
      </c>
    </row>
    <row r="1387" spans="2:14" x14ac:dyDescent="0.25">
      <c r="B1387" s="53">
        <v>42831</v>
      </c>
      <c r="C1387" s="50" t="s">
        <v>79</v>
      </c>
      <c r="D1387" s="101">
        <v>285492.8</v>
      </c>
      <c r="E1387" s="101">
        <v>300518.8</v>
      </c>
      <c r="F1387" s="101">
        <v>315544.7</v>
      </c>
      <c r="G1387" s="102">
        <v>299986</v>
      </c>
      <c r="I1387" s="53">
        <v>42831</v>
      </c>
      <c r="J1387" s="103" t="s">
        <v>78</v>
      </c>
      <c r="K1387" s="101">
        <v>299366.2</v>
      </c>
      <c r="L1387" s="101">
        <v>315122.3</v>
      </c>
      <c r="M1387" s="101">
        <v>330878.40000000002</v>
      </c>
      <c r="N1387" s="102">
        <v>317388.7</v>
      </c>
    </row>
    <row r="1388" spans="2:14" x14ac:dyDescent="0.25">
      <c r="B1388" s="53">
        <v>42838</v>
      </c>
      <c r="C1388" s="50" t="s">
        <v>79</v>
      </c>
      <c r="D1388" s="101">
        <v>295882.5</v>
      </c>
      <c r="E1388" s="101">
        <v>311455.2</v>
      </c>
      <c r="F1388" s="101">
        <v>327028</v>
      </c>
      <c r="G1388" s="102">
        <v>315420.40000000002</v>
      </c>
      <c r="I1388" s="53">
        <v>42838</v>
      </c>
      <c r="J1388" s="103" t="s">
        <v>78</v>
      </c>
      <c r="K1388" s="101">
        <v>303302.5</v>
      </c>
      <c r="L1388" s="101">
        <v>319265.8</v>
      </c>
      <c r="M1388" s="101">
        <v>335229.09999999998</v>
      </c>
      <c r="N1388" s="102">
        <v>336793.3</v>
      </c>
    </row>
    <row r="1389" spans="2:14" x14ac:dyDescent="0.25">
      <c r="B1389" s="53">
        <v>42845</v>
      </c>
      <c r="C1389" s="50" t="s">
        <v>79</v>
      </c>
      <c r="D1389" s="101">
        <v>301734.90000000002</v>
      </c>
      <c r="E1389" s="101">
        <v>317615.7</v>
      </c>
      <c r="F1389" s="101">
        <v>333496.40000000002</v>
      </c>
      <c r="G1389" s="102">
        <v>323820.40000000002</v>
      </c>
      <c r="I1389" s="53">
        <v>42845</v>
      </c>
      <c r="J1389" s="103" t="s">
        <v>78</v>
      </c>
      <c r="K1389" s="101">
        <v>306438.90000000002</v>
      </c>
      <c r="L1389" s="101">
        <v>322567.3</v>
      </c>
      <c r="M1389" s="101">
        <v>338695.7</v>
      </c>
      <c r="N1389" s="102">
        <v>346233.59999999998</v>
      </c>
    </row>
    <row r="1390" spans="2:14" x14ac:dyDescent="0.25">
      <c r="B1390" s="53">
        <v>42852</v>
      </c>
      <c r="C1390" s="50" t="s">
        <v>79</v>
      </c>
      <c r="D1390" s="101">
        <v>296635.59999999998</v>
      </c>
      <c r="E1390" s="101">
        <v>312248</v>
      </c>
      <c r="F1390" s="101">
        <v>327860.3</v>
      </c>
      <c r="G1390" s="102">
        <v>316824.09999999998</v>
      </c>
      <c r="I1390" s="53">
        <v>42852</v>
      </c>
      <c r="J1390" s="103" t="s">
        <v>78</v>
      </c>
      <c r="K1390" s="101">
        <v>316057.3</v>
      </c>
      <c r="L1390" s="101">
        <v>332691.90000000002</v>
      </c>
      <c r="M1390" s="101">
        <v>349326.5</v>
      </c>
      <c r="N1390" s="102">
        <v>337911.6</v>
      </c>
    </row>
    <row r="1391" spans="2:14" x14ac:dyDescent="0.25">
      <c r="B1391" s="53">
        <v>42859</v>
      </c>
      <c r="C1391" s="50" t="s">
        <v>79</v>
      </c>
      <c r="D1391" s="101">
        <v>293352.40000000002</v>
      </c>
      <c r="E1391" s="101">
        <v>308792</v>
      </c>
      <c r="F1391" s="101">
        <v>324231.59999999998</v>
      </c>
      <c r="G1391" s="102">
        <v>303263.3</v>
      </c>
      <c r="I1391" s="53">
        <v>42859</v>
      </c>
      <c r="J1391" s="103" t="s">
        <v>78</v>
      </c>
      <c r="K1391" s="101">
        <v>313898.5</v>
      </c>
      <c r="L1391" s="101">
        <v>330419.5</v>
      </c>
      <c r="M1391" s="101">
        <v>346940.5</v>
      </c>
      <c r="N1391" s="102">
        <v>324197</v>
      </c>
    </row>
    <row r="1392" spans="2:14" x14ac:dyDescent="0.25">
      <c r="B1392" s="53">
        <v>42866</v>
      </c>
      <c r="C1392" s="50" t="s">
        <v>79</v>
      </c>
      <c r="D1392" s="101">
        <v>289270.2</v>
      </c>
      <c r="E1392" s="101">
        <v>304494.90000000002</v>
      </c>
      <c r="F1392" s="101">
        <v>319719.7</v>
      </c>
      <c r="G1392" s="102">
        <v>293105.7</v>
      </c>
      <c r="I1392" s="53">
        <v>42866</v>
      </c>
      <c r="J1392" s="103" t="s">
        <v>78</v>
      </c>
      <c r="K1392" s="101">
        <v>309308.59999999998</v>
      </c>
      <c r="L1392" s="101">
        <v>325588</v>
      </c>
      <c r="M1392" s="101">
        <v>341867.4</v>
      </c>
      <c r="N1392" s="102">
        <v>316502.90000000002</v>
      </c>
    </row>
    <row r="1393" spans="2:14" x14ac:dyDescent="0.25">
      <c r="B1393" s="53">
        <v>42873</v>
      </c>
      <c r="C1393" s="50" t="s">
        <v>79</v>
      </c>
      <c r="D1393" s="101">
        <v>290912.5</v>
      </c>
      <c r="E1393" s="101">
        <v>306223.7</v>
      </c>
      <c r="F1393" s="101">
        <v>321534.90000000002</v>
      </c>
      <c r="G1393" s="102">
        <v>294008.8</v>
      </c>
      <c r="I1393" s="53">
        <v>42873</v>
      </c>
      <c r="J1393" s="103" t="s">
        <v>78</v>
      </c>
      <c r="K1393" s="101">
        <v>313650.59999999998</v>
      </c>
      <c r="L1393" s="101">
        <v>330158.5</v>
      </c>
      <c r="M1393" s="101">
        <v>346666.4</v>
      </c>
      <c r="N1393" s="102">
        <v>323739.59999999998</v>
      </c>
    </row>
    <row r="1394" spans="2:14" x14ac:dyDescent="0.25">
      <c r="B1394" s="53">
        <v>42880</v>
      </c>
      <c r="C1394" s="50" t="s">
        <v>79</v>
      </c>
      <c r="D1394" s="101">
        <v>291685.2</v>
      </c>
      <c r="E1394" s="101">
        <v>307037.09999999998</v>
      </c>
      <c r="F1394" s="101">
        <v>322388.90000000002</v>
      </c>
      <c r="G1394" s="102">
        <v>304631.90000000002</v>
      </c>
      <c r="I1394" s="53">
        <v>42880</v>
      </c>
      <c r="J1394" s="103" t="s">
        <v>78</v>
      </c>
      <c r="K1394" s="101">
        <v>317272.5</v>
      </c>
      <c r="L1394" s="101">
        <v>333971</v>
      </c>
      <c r="M1394" s="101">
        <v>350669.6</v>
      </c>
      <c r="N1394" s="102">
        <v>336680.6</v>
      </c>
    </row>
    <row r="1395" spans="2:14" x14ac:dyDescent="0.25">
      <c r="B1395" s="53">
        <v>42887</v>
      </c>
      <c r="C1395" s="50" t="s">
        <v>79</v>
      </c>
      <c r="D1395" s="101">
        <v>291681</v>
      </c>
      <c r="E1395" s="101">
        <v>307032.59999999998</v>
      </c>
      <c r="F1395" s="101">
        <v>322384.2</v>
      </c>
      <c r="G1395" s="102">
        <v>310777.2</v>
      </c>
      <c r="I1395" s="53">
        <v>42887</v>
      </c>
      <c r="J1395" s="103" t="s">
        <v>78</v>
      </c>
      <c r="K1395" s="101">
        <v>320215.40000000002</v>
      </c>
      <c r="L1395" s="101">
        <v>337068.9</v>
      </c>
      <c r="M1395" s="101">
        <v>353922.3</v>
      </c>
      <c r="N1395" s="102">
        <v>340085.1</v>
      </c>
    </row>
    <row r="1396" spans="2:14" x14ac:dyDescent="0.25">
      <c r="B1396" s="53">
        <v>42894</v>
      </c>
      <c r="C1396" s="50" t="s">
        <v>79</v>
      </c>
      <c r="D1396" s="101">
        <v>292055</v>
      </c>
      <c r="E1396" s="101">
        <v>307426.3</v>
      </c>
      <c r="F1396" s="101">
        <v>322797.59999999998</v>
      </c>
      <c r="G1396" s="102">
        <v>309864.09999999998</v>
      </c>
      <c r="I1396" s="53">
        <v>42894</v>
      </c>
      <c r="J1396" s="103" t="s">
        <v>78</v>
      </c>
      <c r="K1396" s="101">
        <v>320167.2</v>
      </c>
      <c r="L1396" s="101">
        <v>337018.1</v>
      </c>
      <c r="M1396" s="101">
        <v>353869</v>
      </c>
      <c r="N1396" s="102">
        <v>334823.59999999998</v>
      </c>
    </row>
    <row r="1397" spans="2:14" x14ac:dyDescent="0.25">
      <c r="B1397" s="53">
        <v>42901</v>
      </c>
      <c r="C1397" s="50" t="s">
        <v>79</v>
      </c>
      <c r="D1397" s="101">
        <v>285177.2</v>
      </c>
      <c r="E1397" s="101">
        <v>300186.5</v>
      </c>
      <c r="F1397" s="101">
        <v>315195.90000000002</v>
      </c>
      <c r="G1397" s="102">
        <v>297653.7</v>
      </c>
      <c r="I1397" s="53">
        <v>42901</v>
      </c>
      <c r="J1397" s="103" t="s">
        <v>78</v>
      </c>
      <c r="K1397" s="101">
        <v>310250.59999999998</v>
      </c>
      <c r="L1397" s="101">
        <v>326579.5</v>
      </c>
      <c r="M1397" s="101">
        <v>342908.5</v>
      </c>
      <c r="N1397" s="102">
        <v>318744.59999999998</v>
      </c>
    </row>
    <row r="1398" spans="2:14" x14ac:dyDescent="0.25">
      <c r="B1398" s="53">
        <v>42908</v>
      </c>
      <c r="C1398" s="50" t="s">
        <v>79</v>
      </c>
      <c r="D1398" s="101">
        <v>279237.2</v>
      </c>
      <c r="E1398" s="101">
        <v>293933.90000000002</v>
      </c>
      <c r="F1398" s="101">
        <v>308630.59999999998</v>
      </c>
      <c r="G1398" s="102">
        <v>280863</v>
      </c>
      <c r="I1398" s="53">
        <v>42908</v>
      </c>
      <c r="J1398" s="103" t="s">
        <v>78</v>
      </c>
      <c r="K1398" s="101">
        <v>300277.8</v>
      </c>
      <c r="L1398" s="101">
        <v>316081.90000000002</v>
      </c>
      <c r="M1398" s="101">
        <v>331886</v>
      </c>
      <c r="N1398" s="102">
        <v>297618.09999999998</v>
      </c>
    </row>
    <row r="1399" spans="2:14" x14ac:dyDescent="0.25">
      <c r="B1399" s="53">
        <v>42915</v>
      </c>
      <c r="C1399" s="50" t="s">
        <v>79</v>
      </c>
      <c r="D1399" s="101">
        <v>275899.09999999998</v>
      </c>
      <c r="E1399" s="101">
        <v>290420.09999999998</v>
      </c>
      <c r="F1399" s="101">
        <v>304941.09999999998</v>
      </c>
      <c r="G1399" s="102">
        <v>273949.2</v>
      </c>
      <c r="I1399" s="53">
        <v>42915</v>
      </c>
      <c r="J1399" s="103" t="s">
        <v>78</v>
      </c>
      <c r="K1399" s="101">
        <v>293372.7</v>
      </c>
      <c r="L1399" s="101">
        <v>308813.40000000002</v>
      </c>
      <c r="M1399" s="101">
        <v>324254</v>
      </c>
      <c r="N1399" s="102">
        <v>288337</v>
      </c>
    </row>
    <row r="1400" spans="2:14" x14ac:dyDescent="0.25">
      <c r="B1400" s="53">
        <v>42922</v>
      </c>
      <c r="C1400" s="50" t="s">
        <v>79</v>
      </c>
      <c r="D1400" s="101">
        <v>275157.7</v>
      </c>
      <c r="E1400" s="101">
        <v>289639.7</v>
      </c>
      <c r="F1400" s="101">
        <v>304121.59999999998</v>
      </c>
      <c r="G1400" s="102">
        <v>276771.09999999998</v>
      </c>
      <c r="I1400" s="53">
        <v>42922</v>
      </c>
      <c r="J1400" s="103" t="s">
        <v>78</v>
      </c>
      <c r="K1400" s="101">
        <v>290092.40000000002</v>
      </c>
      <c r="L1400" s="101">
        <v>305360.40000000002</v>
      </c>
      <c r="M1400" s="101">
        <v>320628.40000000002</v>
      </c>
      <c r="N1400" s="102">
        <v>290692</v>
      </c>
    </row>
    <row r="1401" spans="2:14" x14ac:dyDescent="0.25">
      <c r="B1401" s="53">
        <v>42929</v>
      </c>
      <c r="C1401" s="50" t="s">
        <v>79</v>
      </c>
      <c r="D1401" s="101">
        <v>275255.40000000002</v>
      </c>
      <c r="E1401" s="101">
        <v>289742.59999999998</v>
      </c>
      <c r="F1401" s="101">
        <v>304229.7</v>
      </c>
      <c r="G1401" s="102">
        <v>284343.7</v>
      </c>
      <c r="I1401" s="53">
        <v>42929</v>
      </c>
      <c r="J1401" s="103" t="s">
        <v>78</v>
      </c>
      <c r="K1401" s="101">
        <v>288605.40000000002</v>
      </c>
      <c r="L1401" s="101">
        <v>303795.20000000001</v>
      </c>
      <c r="M1401" s="101">
        <v>318984.90000000002</v>
      </c>
      <c r="N1401" s="102">
        <v>298038.90000000002</v>
      </c>
    </row>
    <row r="1402" spans="2:14" x14ac:dyDescent="0.25">
      <c r="B1402" s="53">
        <v>42936</v>
      </c>
      <c r="C1402" s="50" t="s">
        <v>79</v>
      </c>
      <c r="D1402" s="101">
        <v>275942.59999999998</v>
      </c>
      <c r="E1402" s="101">
        <v>290465.90000000002</v>
      </c>
      <c r="F1402" s="101">
        <v>304989.2</v>
      </c>
      <c r="G1402" s="102">
        <v>289892.59999999998</v>
      </c>
      <c r="I1402" s="53">
        <v>42936</v>
      </c>
      <c r="J1402" s="103" t="s">
        <v>78</v>
      </c>
      <c r="K1402" s="101">
        <v>289597.3</v>
      </c>
      <c r="L1402" s="101">
        <v>304839.2</v>
      </c>
      <c r="M1402" s="101">
        <v>320081.2</v>
      </c>
      <c r="N1402" s="102">
        <v>305979.09999999998</v>
      </c>
    </row>
    <row r="1403" spans="2:14" x14ac:dyDescent="0.25">
      <c r="B1403" s="53">
        <v>42943</v>
      </c>
      <c r="C1403" s="50" t="s">
        <v>79</v>
      </c>
      <c r="D1403" s="101">
        <v>274344.8</v>
      </c>
      <c r="E1403" s="101">
        <v>288784</v>
      </c>
      <c r="F1403" s="101">
        <v>303223.2</v>
      </c>
      <c r="G1403" s="102">
        <v>291922</v>
      </c>
      <c r="I1403" s="53">
        <v>42943</v>
      </c>
      <c r="J1403" s="103" t="s">
        <v>78</v>
      </c>
      <c r="K1403" s="101">
        <v>288588.79999999999</v>
      </c>
      <c r="L1403" s="101">
        <v>303777.59999999998</v>
      </c>
      <c r="M1403" s="101">
        <v>318966.5</v>
      </c>
      <c r="N1403" s="102">
        <v>307631.90000000002</v>
      </c>
    </row>
    <row r="1404" spans="2:14" x14ac:dyDescent="0.25">
      <c r="B1404" s="53">
        <v>42950</v>
      </c>
      <c r="C1404" s="50" t="s">
        <v>79</v>
      </c>
      <c r="D1404" s="101">
        <v>277732.7</v>
      </c>
      <c r="E1404" s="101">
        <v>292350.2</v>
      </c>
      <c r="F1404" s="101">
        <v>306967.8</v>
      </c>
      <c r="G1404" s="102">
        <v>295261.09999999998</v>
      </c>
      <c r="I1404" s="53">
        <v>42950</v>
      </c>
      <c r="J1404" s="103" t="s">
        <v>78</v>
      </c>
      <c r="K1404" s="101">
        <v>292737.59999999998</v>
      </c>
      <c r="L1404" s="101">
        <v>308144.8</v>
      </c>
      <c r="M1404" s="101">
        <v>323552.09999999998</v>
      </c>
      <c r="N1404" s="102">
        <v>312693.5</v>
      </c>
    </row>
    <row r="1405" spans="2:14" x14ac:dyDescent="0.25">
      <c r="B1405" s="53">
        <v>42957</v>
      </c>
      <c r="C1405" s="50" t="s">
        <v>79</v>
      </c>
      <c r="D1405" s="101">
        <v>283055.5</v>
      </c>
      <c r="E1405" s="101">
        <v>297953.2</v>
      </c>
      <c r="F1405" s="101">
        <v>312850.90000000002</v>
      </c>
      <c r="G1405" s="102">
        <v>303839.2</v>
      </c>
      <c r="I1405" s="53">
        <v>42957</v>
      </c>
      <c r="J1405" s="103" t="s">
        <v>78</v>
      </c>
      <c r="K1405" s="101">
        <v>300455.7</v>
      </c>
      <c r="L1405" s="101">
        <v>316269.2</v>
      </c>
      <c r="M1405" s="101">
        <v>332082.7</v>
      </c>
      <c r="N1405" s="102">
        <v>326610.59999999998</v>
      </c>
    </row>
    <row r="1406" spans="2:14" x14ac:dyDescent="0.25">
      <c r="B1406" s="53">
        <v>42964</v>
      </c>
      <c r="C1406" s="50" t="s">
        <v>79</v>
      </c>
      <c r="D1406" s="101">
        <v>284223.2</v>
      </c>
      <c r="E1406" s="101">
        <v>299182.3</v>
      </c>
      <c r="F1406" s="101">
        <v>314141.40000000002</v>
      </c>
      <c r="G1406" s="102">
        <v>306878</v>
      </c>
      <c r="I1406" s="53">
        <v>42964</v>
      </c>
      <c r="J1406" s="103" t="s">
        <v>78</v>
      </c>
      <c r="K1406" s="101">
        <v>303329.7</v>
      </c>
      <c r="L1406" s="101">
        <v>319294.40000000002</v>
      </c>
      <c r="M1406" s="101">
        <v>335259.09999999998</v>
      </c>
      <c r="N1406" s="102">
        <v>331192.8</v>
      </c>
    </row>
    <row r="1407" spans="2:14" x14ac:dyDescent="0.25">
      <c r="B1407" s="53">
        <v>42971</v>
      </c>
      <c r="C1407" s="50" t="s">
        <v>79</v>
      </c>
      <c r="D1407" s="101">
        <v>283095.2</v>
      </c>
      <c r="E1407" s="101">
        <v>297994.90000000002</v>
      </c>
      <c r="F1407" s="101">
        <v>312894.7</v>
      </c>
      <c r="G1407" s="102">
        <v>299396.5</v>
      </c>
      <c r="I1407" s="53">
        <v>42971</v>
      </c>
      <c r="J1407" s="103" t="s">
        <v>78</v>
      </c>
      <c r="K1407" s="101">
        <v>304677</v>
      </c>
      <c r="L1407" s="101">
        <v>320712.59999999998</v>
      </c>
      <c r="M1407" s="101">
        <v>336748.2</v>
      </c>
      <c r="N1407" s="102">
        <v>320003.3</v>
      </c>
    </row>
    <row r="1408" spans="2:14" x14ac:dyDescent="0.25">
      <c r="B1408" s="53">
        <v>42978</v>
      </c>
      <c r="C1408" s="50" t="s">
        <v>79</v>
      </c>
      <c r="D1408" s="101">
        <v>285292.5</v>
      </c>
      <c r="E1408" s="101">
        <v>300307.90000000002</v>
      </c>
      <c r="F1408" s="101">
        <v>315323.3</v>
      </c>
      <c r="G1408" s="102">
        <v>298919.09999999998</v>
      </c>
      <c r="I1408" s="53">
        <v>42978</v>
      </c>
      <c r="J1408" s="103" t="s">
        <v>78</v>
      </c>
      <c r="K1408" s="101">
        <v>305186.2</v>
      </c>
      <c r="L1408" s="101">
        <v>321248.7</v>
      </c>
      <c r="M1408" s="101">
        <v>337311.1</v>
      </c>
      <c r="N1408" s="102">
        <v>314240.7</v>
      </c>
    </row>
    <row r="1409" spans="2:14" x14ac:dyDescent="0.25">
      <c r="B1409" s="53">
        <v>42985</v>
      </c>
      <c r="C1409" s="50" t="s">
        <v>79</v>
      </c>
      <c r="D1409" s="101">
        <v>291576.7</v>
      </c>
      <c r="E1409" s="101">
        <v>306922.8</v>
      </c>
      <c r="F1409" s="101">
        <v>322269</v>
      </c>
      <c r="G1409" s="102">
        <v>321631</v>
      </c>
      <c r="I1409" s="53">
        <v>42985</v>
      </c>
      <c r="J1409" s="103" t="s">
        <v>78</v>
      </c>
      <c r="K1409" s="101">
        <v>287484.90000000002</v>
      </c>
      <c r="L1409" s="101">
        <v>302615.7</v>
      </c>
      <c r="M1409" s="101">
        <v>317746.5</v>
      </c>
      <c r="N1409" s="102">
        <v>336689.8</v>
      </c>
    </row>
    <row r="1410" spans="2:14" x14ac:dyDescent="0.25">
      <c r="B1410" s="53">
        <v>42992</v>
      </c>
      <c r="C1410" s="50" t="s">
        <v>79</v>
      </c>
      <c r="D1410" s="101">
        <v>276235.2</v>
      </c>
      <c r="E1410" s="101">
        <v>290773.90000000002</v>
      </c>
      <c r="F1410" s="101">
        <v>305312.59999999998</v>
      </c>
      <c r="G1410" s="102">
        <v>335160.09999999998</v>
      </c>
      <c r="I1410" s="53">
        <v>42992</v>
      </c>
      <c r="J1410" s="103" t="s">
        <v>78</v>
      </c>
      <c r="K1410" s="101">
        <v>290032.09999999998</v>
      </c>
      <c r="L1410" s="101">
        <v>305296.90000000002</v>
      </c>
      <c r="M1410" s="101">
        <v>320561.8</v>
      </c>
      <c r="N1410" s="102">
        <v>374428.6</v>
      </c>
    </row>
    <row r="1411" spans="2:14" x14ac:dyDescent="0.25">
      <c r="B1411" s="53">
        <v>42999</v>
      </c>
      <c r="C1411" s="50" t="s">
        <v>79</v>
      </c>
      <c r="D1411" s="101">
        <v>278560.2</v>
      </c>
      <c r="E1411" s="101">
        <v>293221.3</v>
      </c>
      <c r="F1411" s="101">
        <v>307882.3</v>
      </c>
      <c r="G1411" s="102">
        <v>320453.8</v>
      </c>
      <c r="I1411" s="53">
        <v>42999</v>
      </c>
      <c r="J1411" s="103" t="s">
        <v>78</v>
      </c>
      <c r="K1411" s="101">
        <v>297287.40000000002</v>
      </c>
      <c r="L1411" s="101">
        <v>312934.09999999998</v>
      </c>
      <c r="M1411" s="101">
        <v>328580.8</v>
      </c>
      <c r="N1411" s="102">
        <v>374746.6</v>
      </c>
    </row>
    <row r="1412" spans="2:14" x14ac:dyDescent="0.25">
      <c r="B1412" s="53">
        <v>43006</v>
      </c>
      <c r="C1412" s="50" t="s">
        <v>79</v>
      </c>
      <c r="D1412" s="101">
        <v>276274.09999999998</v>
      </c>
      <c r="E1412" s="101">
        <v>290814.8</v>
      </c>
      <c r="F1412" s="101">
        <v>305355.59999999998</v>
      </c>
      <c r="G1412" s="102">
        <v>305052.7</v>
      </c>
      <c r="I1412" s="53">
        <v>43006</v>
      </c>
      <c r="J1412" s="103" t="s">
        <v>78</v>
      </c>
      <c r="K1412" s="101">
        <v>298187.59999999998</v>
      </c>
      <c r="L1412" s="101">
        <v>313881.7</v>
      </c>
      <c r="M1412" s="101">
        <v>329575.8</v>
      </c>
      <c r="N1412" s="102">
        <v>340350.4</v>
      </c>
    </row>
    <row r="1413" spans="2:14" x14ac:dyDescent="0.25">
      <c r="B1413" s="53">
        <v>43013</v>
      </c>
      <c r="C1413" s="50" t="s">
        <v>79</v>
      </c>
      <c r="D1413" s="101">
        <v>281357.3</v>
      </c>
      <c r="E1413" s="101">
        <v>296165.59999999998</v>
      </c>
      <c r="F1413" s="101">
        <v>310973.90000000002</v>
      </c>
      <c r="G1413" s="102">
        <v>300827.5</v>
      </c>
      <c r="I1413" s="53">
        <v>43013</v>
      </c>
      <c r="J1413" s="103" t="s">
        <v>78</v>
      </c>
      <c r="K1413" s="101">
        <v>302826.8</v>
      </c>
      <c r="L1413" s="101">
        <v>318765.09999999998</v>
      </c>
      <c r="M1413" s="101">
        <v>334703.3</v>
      </c>
      <c r="N1413" s="102">
        <v>326566.59999999998</v>
      </c>
    </row>
    <row r="1414" spans="2:14" x14ac:dyDescent="0.25">
      <c r="B1414" s="53">
        <v>43020</v>
      </c>
      <c r="C1414" s="50" t="s">
        <v>79</v>
      </c>
      <c r="D1414" s="101">
        <v>278360.7</v>
      </c>
      <c r="E1414" s="101">
        <v>293011.3</v>
      </c>
      <c r="F1414" s="101">
        <v>307661.90000000002</v>
      </c>
      <c r="G1414" s="102">
        <v>296081.90000000002</v>
      </c>
      <c r="I1414" s="53">
        <v>43020</v>
      </c>
      <c r="J1414" s="103" t="s">
        <v>78</v>
      </c>
      <c r="K1414" s="101">
        <v>301609.8</v>
      </c>
      <c r="L1414" s="101">
        <v>317484</v>
      </c>
      <c r="M1414" s="101">
        <v>333358.2</v>
      </c>
      <c r="N1414" s="102">
        <v>316334.2</v>
      </c>
    </row>
    <row r="1415" spans="2:14" x14ac:dyDescent="0.25">
      <c r="B1415" s="53">
        <v>43027</v>
      </c>
      <c r="C1415" s="50" t="s">
        <v>79</v>
      </c>
      <c r="D1415" s="101">
        <v>279071.5</v>
      </c>
      <c r="E1415" s="101">
        <v>293759.40000000002</v>
      </c>
      <c r="F1415" s="101">
        <v>308447.40000000002</v>
      </c>
      <c r="G1415" s="102">
        <v>288790.09999999998</v>
      </c>
      <c r="I1415" s="53">
        <v>43027</v>
      </c>
      <c r="J1415" s="103" t="s">
        <v>78</v>
      </c>
      <c r="K1415" s="101">
        <v>302318</v>
      </c>
      <c r="L1415" s="101">
        <v>318229.5</v>
      </c>
      <c r="M1415" s="101">
        <v>334140.90000000002</v>
      </c>
      <c r="N1415" s="102">
        <v>301617.5</v>
      </c>
    </row>
    <row r="1416" spans="2:14" x14ac:dyDescent="0.25">
      <c r="B1416" s="53">
        <v>43034</v>
      </c>
      <c r="C1416" s="50" t="s">
        <v>79</v>
      </c>
      <c r="D1416" s="101">
        <v>282266</v>
      </c>
      <c r="E1416" s="101">
        <v>297122.09999999998</v>
      </c>
      <c r="F1416" s="101">
        <v>311978.2</v>
      </c>
      <c r="G1416" s="102">
        <v>289997.2</v>
      </c>
      <c r="I1416" s="53">
        <v>43034</v>
      </c>
      <c r="J1416" s="103" t="s">
        <v>78</v>
      </c>
      <c r="K1416" s="101">
        <v>305061.8</v>
      </c>
      <c r="L1416" s="101">
        <v>321117.7</v>
      </c>
      <c r="M1416" s="101">
        <v>337173.6</v>
      </c>
      <c r="N1416" s="102">
        <v>303076.5</v>
      </c>
    </row>
    <row r="1417" spans="2:14" x14ac:dyDescent="0.25">
      <c r="B1417" s="53">
        <v>43041</v>
      </c>
      <c r="C1417" s="50" t="s">
        <v>79</v>
      </c>
      <c r="D1417" s="101">
        <v>274990.59999999998</v>
      </c>
      <c r="E1417" s="101">
        <v>289463.8</v>
      </c>
      <c r="F1417" s="101">
        <v>303937</v>
      </c>
      <c r="G1417" s="102">
        <v>301589.90000000002</v>
      </c>
      <c r="I1417" s="53">
        <v>43041</v>
      </c>
      <c r="J1417" s="103" t="s">
        <v>78</v>
      </c>
      <c r="K1417" s="101">
        <v>294786.40000000002</v>
      </c>
      <c r="L1417" s="101">
        <v>310301.40000000002</v>
      </c>
      <c r="M1417" s="101">
        <v>325816.5</v>
      </c>
      <c r="N1417" s="102">
        <v>325888.09999999998</v>
      </c>
    </row>
    <row r="1418" spans="2:14" x14ac:dyDescent="0.25">
      <c r="B1418" s="53">
        <v>43048</v>
      </c>
      <c r="C1418" s="50" t="s">
        <v>79</v>
      </c>
      <c r="D1418" s="101">
        <v>276931.20000000001</v>
      </c>
      <c r="E1418" s="101">
        <v>291506.5</v>
      </c>
      <c r="F1418" s="101">
        <v>306081.8</v>
      </c>
      <c r="G1418" s="102">
        <v>316100.2</v>
      </c>
      <c r="I1418" s="53">
        <v>43048</v>
      </c>
      <c r="J1418" s="103" t="s">
        <v>78</v>
      </c>
      <c r="K1418" s="101">
        <v>298918.7</v>
      </c>
      <c r="L1418" s="101">
        <v>314651.2</v>
      </c>
      <c r="M1418" s="101">
        <v>330383.8</v>
      </c>
      <c r="N1418" s="102">
        <v>342301.4</v>
      </c>
    </row>
    <row r="1419" spans="2:14" x14ac:dyDescent="0.25">
      <c r="B1419" s="53">
        <v>43055</v>
      </c>
      <c r="C1419" s="50" t="s">
        <v>79</v>
      </c>
      <c r="D1419" s="101">
        <v>282187.3</v>
      </c>
      <c r="E1419" s="101">
        <v>297039.3</v>
      </c>
      <c r="F1419" s="101">
        <v>311891.3</v>
      </c>
      <c r="G1419" s="102">
        <v>325926</v>
      </c>
      <c r="I1419" s="53">
        <v>43055</v>
      </c>
      <c r="J1419" s="103" t="s">
        <v>78</v>
      </c>
      <c r="K1419" s="101">
        <v>304379.09999999998</v>
      </c>
      <c r="L1419" s="101">
        <v>320399.09999999998</v>
      </c>
      <c r="M1419" s="101">
        <v>336419</v>
      </c>
      <c r="N1419" s="102">
        <v>342683.1</v>
      </c>
    </row>
    <row r="1420" spans="2:14" x14ac:dyDescent="0.25">
      <c r="B1420" s="53">
        <v>43062</v>
      </c>
      <c r="C1420" s="50" t="s">
        <v>79</v>
      </c>
      <c r="D1420" s="101">
        <v>280475.40000000002</v>
      </c>
      <c r="E1420" s="101">
        <v>295237.2</v>
      </c>
      <c r="F1420" s="101">
        <v>309999.09999999998</v>
      </c>
      <c r="G1420" s="102">
        <v>320619.40000000002</v>
      </c>
      <c r="I1420" s="53">
        <v>43062</v>
      </c>
      <c r="J1420" s="103" t="s">
        <v>78</v>
      </c>
      <c r="K1420" s="101">
        <v>302823</v>
      </c>
      <c r="L1420" s="101">
        <v>318761.09999999998</v>
      </c>
      <c r="M1420" s="101">
        <v>334699.09999999998</v>
      </c>
      <c r="N1420" s="102">
        <v>335136</v>
      </c>
    </row>
    <row r="1421" spans="2:14" x14ac:dyDescent="0.25">
      <c r="B1421" s="53">
        <v>43069</v>
      </c>
      <c r="C1421" s="50" t="s">
        <v>79</v>
      </c>
      <c r="D1421" s="101">
        <v>282362.59999999998</v>
      </c>
      <c r="E1421" s="101">
        <v>297223.8</v>
      </c>
      <c r="F1421" s="101">
        <v>312085</v>
      </c>
      <c r="G1421" s="102">
        <v>312317.2</v>
      </c>
      <c r="I1421" s="53">
        <v>43069</v>
      </c>
      <c r="J1421" s="103" t="s">
        <v>78</v>
      </c>
      <c r="K1421" s="101">
        <v>304883</v>
      </c>
      <c r="L1421" s="101">
        <v>320929.5</v>
      </c>
      <c r="M1421" s="101">
        <v>336975.9</v>
      </c>
      <c r="N1421" s="102">
        <v>324641.90000000002</v>
      </c>
    </row>
    <row r="1422" spans="2:14" x14ac:dyDescent="0.25">
      <c r="B1422" s="53">
        <v>43076</v>
      </c>
      <c r="C1422" s="50" t="s">
        <v>79</v>
      </c>
      <c r="D1422" s="101">
        <v>282994.5</v>
      </c>
      <c r="E1422" s="101">
        <v>297888.90000000002</v>
      </c>
      <c r="F1422" s="101">
        <v>312783.40000000002</v>
      </c>
      <c r="G1422" s="102">
        <v>315961.40000000002</v>
      </c>
      <c r="I1422" s="53">
        <v>43076</v>
      </c>
      <c r="J1422" s="103" t="s">
        <v>78</v>
      </c>
      <c r="K1422" s="101">
        <v>305257</v>
      </c>
      <c r="L1422" s="101">
        <v>321323.2</v>
      </c>
      <c r="M1422" s="101">
        <v>337389.3</v>
      </c>
      <c r="N1422" s="102">
        <v>327498.09999999998</v>
      </c>
    </row>
    <row r="1423" spans="2:14" x14ac:dyDescent="0.25">
      <c r="B1423" s="53">
        <v>43083</v>
      </c>
      <c r="C1423" s="50" t="s">
        <v>79</v>
      </c>
      <c r="D1423" s="101">
        <v>284684</v>
      </c>
      <c r="E1423" s="101">
        <v>299667.40000000002</v>
      </c>
      <c r="F1423" s="101">
        <v>314650.8</v>
      </c>
      <c r="G1423" s="102">
        <v>316030.2</v>
      </c>
      <c r="I1423" s="53">
        <v>43083</v>
      </c>
      <c r="J1423" s="103" t="s">
        <v>78</v>
      </c>
      <c r="K1423" s="101">
        <v>306466.59999999998</v>
      </c>
      <c r="L1423" s="101">
        <v>322596.40000000002</v>
      </c>
      <c r="M1423" s="101">
        <v>338726.2</v>
      </c>
      <c r="N1423" s="102">
        <v>329178.7</v>
      </c>
    </row>
    <row r="1424" spans="2:14" x14ac:dyDescent="0.25">
      <c r="B1424" s="53">
        <v>43090</v>
      </c>
      <c r="C1424" s="50" t="s">
        <v>79</v>
      </c>
      <c r="D1424" s="101">
        <v>287385.40000000002</v>
      </c>
      <c r="E1424" s="101">
        <v>302511</v>
      </c>
      <c r="F1424" s="101">
        <v>317636.5</v>
      </c>
      <c r="G1424" s="102">
        <v>312369.8</v>
      </c>
      <c r="I1424" s="53">
        <v>43090</v>
      </c>
      <c r="J1424" s="103" t="s">
        <v>78</v>
      </c>
      <c r="K1424" s="101">
        <v>309335.8</v>
      </c>
      <c r="L1424" s="101">
        <v>325616.7</v>
      </c>
      <c r="M1424" s="101">
        <v>341897.5</v>
      </c>
      <c r="N1424" s="102">
        <v>325949.40000000002</v>
      </c>
    </row>
    <row r="1425" spans="2:14" x14ac:dyDescent="0.25">
      <c r="B1425" s="53">
        <v>43097</v>
      </c>
      <c r="C1425" s="50" t="s">
        <v>79</v>
      </c>
      <c r="D1425" s="101">
        <v>294243.8</v>
      </c>
      <c r="E1425" s="101">
        <v>309730.40000000002</v>
      </c>
      <c r="F1425" s="101">
        <v>325216.90000000002</v>
      </c>
      <c r="G1425" s="102">
        <v>309123.3</v>
      </c>
      <c r="I1425" s="53">
        <v>43097</v>
      </c>
      <c r="J1425" s="103" t="s">
        <v>78</v>
      </c>
      <c r="K1425" s="101">
        <v>306654.09999999998</v>
      </c>
      <c r="L1425" s="101">
        <v>322793.8</v>
      </c>
      <c r="M1425" s="101">
        <v>338933.5</v>
      </c>
      <c r="N1425" s="102">
        <v>320751.2</v>
      </c>
    </row>
    <row r="1426" spans="2:14" x14ac:dyDescent="0.25">
      <c r="B1426" s="53">
        <v>43104</v>
      </c>
      <c r="C1426" s="50" t="s">
        <v>79</v>
      </c>
      <c r="D1426" s="101">
        <v>296650.40000000002</v>
      </c>
      <c r="E1426" s="101">
        <v>312263.59999999998</v>
      </c>
      <c r="F1426" s="101">
        <v>327876.8</v>
      </c>
      <c r="G1426" s="102">
        <v>311682.40000000002</v>
      </c>
      <c r="I1426" s="53">
        <v>43104</v>
      </c>
      <c r="J1426" s="103" t="s">
        <v>78</v>
      </c>
      <c r="K1426" s="101">
        <v>307666</v>
      </c>
      <c r="L1426" s="101">
        <v>323858.90000000002</v>
      </c>
      <c r="M1426" s="101">
        <v>340051.9</v>
      </c>
      <c r="N1426" s="102">
        <v>326688.2</v>
      </c>
    </row>
    <row r="1427" spans="2:14" x14ac:dyDescent="0.25">
      <c r="B1427" s="53">
        <v>43111</v>
      </c>
      <c r="C1427" s="50" t="s">
        <v>79</v>
      </c>
      <c r="D1427" s="101">
        <v>296365.90000000002</v>
      </c>
      <c r="E1427" s="101">
        <v>311964.09999999998</v>
      </c>
      <c r="F1427" s="101">
        <v>327562.3</v>
      </c>
      <c r="G1427" s="102">
        <v>312443.09999999998</v>
      </c>
      <c r="I1427" s="53">
        <v>43111</v>
      </c>
      <c r="J1427" s="103" t="s">
        <v>78</v>
      </c>
      <c r="K1427" s="101">
        <v>307444.59999999998</v>
      </c>
      <c r="L1427" s="101">
        <v>323625.90000000002</v>
      </c>
      <c r="M1427" s="101">
        <v>339807.2</v>
      </c>
      <c r="N1427" s="102">
        <v>331659.40000000002</v>
      </c>
    </row>
    <row r="1428" spans="2:14" x14ac:dyDescent="0.25">
      <c r="B1428" s="53">
        <v>43118</v>
      </c>
      <c r="C1428" s="50" t="s">
        <v>79</v>
      </c>
      <c r="D1428" s="101">
        <v>299394.2</v>
      </c>
      <c r="E1428" s="101">
        <v>315151.8</v>
      </c>
      <c r="F1428" s="101">
        <v>330909.40000000002</v>
      </c>
      <c r="G1428" s="102">
        <v>314471.40000000002</v>
      </c>
      <c r="I1428" s="53">
        <v>43118</v>
      </c>
      <c r="J1428" s="103" t="s">
        <v>78</v>
      </c>
      <c r="K1428" s="101">
        <v>310893.59999999998</v>
      </c>
      <c r="L1428" s="101">
        <v>327256.5</v>
      </c>
      <c r="M1428" s="101">
        <v>343619.3</v>
      </c>
      <c r="N1428" s="102">
        <v>332323.7</v>
      </c>
    </row>
    <row r="1429" spans="2:14" x14ac:dyDescent="0.25">
      <c r="B1429" s="53">
        <v>43125</v>
      </c>
      <c r="C1429" s="50" t="s">
        <v>79</v>
      </c>
      <c r="D1429" s="101">
        <v>299514.09999999998</v>
      </c>
      <c r="E1429" s="101">
        <v>315278</v>
      </c>
      <c r="F1429" s="101">
        <v>331041.90000000002</v>
      </c>
      <c r="G1429" s="102">
        <v>322177.2</v>
      </c>
      <c r="I1429" s="53">
        <v>43125</v>
      </c>
      <c r="J1429" s="103" t="s">
        <v>78</v>
      </c>
      <c r="K1429" s="101">
        <v>310811.09999999998</v>
      </c>
      <c r="L1429" s="101">
        <v>327169.5</v>
      </c>
      <c r="M1429" s="101">
        <v>343528</v>
      </c>
      <c r="N1429" s="102">
        <v>339204.7</v>
      </c>
    </row>
    <row r="1430" spans="2:14" x14ac:dyDescent="0.25">
      <c r="B1430" s="53">
        <v>43132</v>
      </c>
      <c r="C1430" s="50" t="s">
        <v>79</v>
      </c>
      <c r="D1430" s="101">
        <v>299327.59999999998</v>
      </c>
      <c r="E1430" s="101">
        <v>315081.7</v>
      </c>
      <c r="F1430" s="101">
        <v>330835.8</v>
      </c>
      <c r="G1430" s="102">
        <v>328374.09999999998</v>
      </c>
      <c r="I1430" s="53">
        <v>43132</v>
      </c>
      <c r="J1430" s="103" t="s">
        <v>78</v>
      </c>
      <c r="K1430" s="101">
        <v>310355.59999999998</v>
      </c>
      <c r="L1430" s="101">
        <v>326690.09999999998</v>
      </c>
      <c r="M1430" s="101">
        <v>343024.6</v>
      </c>
      <c r="N1430" s="102">
        <v>345209.9</v>
      </c>
    </row>
    <row r="1431" spans="2:14" x14ac:dyDescent="0.25">
      <c r="B1431" s="53">
        <v>43139</v>
      </c>
      <c r="C1431" s="50" t="s">
        <v>79</v>
      </c>
      <c r="D1431" s="101">
        <v>299658.90000000002</v>
      </c>
      <c r="E1431" s="101">
        <v>315430.40000000002</v>
      </c>
      <c r="F1431" s="101">
        <v>331201.90000000002</v>
      </c>
      <c r="G1431" s="102">
        <v>329157.90000000002</v>
      </c>
      <c r="I1431" s="53">
        <v>43139</v>
      </c>
      <c r="J1431" s="103" t="s">
        <v>78</v>
      </c>
      <c r="K1431" s="101">
        <v>327126.5</v>
      </c>
      <c r="L1431" s="101">
        <v>344343.7</v>
      </c>
      <c r="M1431" s="101">
        <v>361560.9</v>
      </c>
      <c r="N1431" s="102">
        <v>347948</v>
      </c>
    </row>
    <row r="1432" spans="2:14" x14ac:dyDescent="0.25">
      <c r="B1432" s="53">
        <v>43146</v>
      </c>
      <c r="C1432" s="50" t="s">
        <v>79</v>
      </c>
      <c r="D1432" s="101">
        <v>297056.5</v>
      </c>
      <c r="E1432" s="101">
        <v>312691</v>
      </c>
      <c r="F1432" s="101">
        <v>328325.59999999998</v>
      </c>
      <c r="G1432" s="102">
        <v>317575.59999999998</v>
      </c>
      <c r="I1432" s="53">
        <v>43146</v>
      </c>
      <c r="J1432" s="103" t="s">
        <v>78</v>
      </c>
      <c r="K1432" s="101">
        <v>324856.5</v>
      </c>
      <c r="L1432" s="101">
        <v>341954.2</v>
      </c>
      <c r="M1432" s="101">
        <v>359051.9</v>
      </c>
      <c r="N1432" s="102">
        <v>338239.6</v>
      </c>
    </row>
    <row r="1433" spans="2:14" x14ac:dyDescent="0.25">
      <c r="B1433" s="53">
        <v>43153</v>
      </c>
      <c r="C1433" s="50" t="s">
        <v>79</v>
      </c>
      <c r="D1433" s="101">
        <v>294331.7</v>
      </c>
      <c r="E1433" s="101">
        <v>309822.8</v>
      </c>
      <c r="F1433" s="101">
        <v>325313.90000000002</v>
      </c>
      <c r="G1433" s="102">
        <v>301103.09999999998</v>
      </c>
      <c r="I1433" s="53">
        <v>43153</v>
      </c>
      <c r="J1433" s="103" t="s">
        <v>78</v>
      </c>
      <c r="K1433" s="101">
        <v>323206.2</v>
      </c>
      <c r="L1433" s="101">
        <v>340217</v>
      </c>
      <c r="M1433" s="101">
        <v>357227.9</v>
      </c>
      <c r="N1433" s="102">
        <v>319036.5</v>
      </c>
    </row>
    <row r="1434" spans="2:14" x14ac:dyDescent="0.25">
      <c r="B1434" s="53">
        <v>43160</v>
      </c>
      <c r="C1434" s="50" t="s">
        <v>79</v>
      </c>
      <c r="D1434" s="101">
        <v>296017.8</v>
      </c>
      <c r="E1434" s="101">
        <v>311597.7</v>
      </c>
      <c r="F1434" s="101">
        <v>327177.59999999998</v>
      </c>
      <c r="G1434" s="102">
        <v>298668.5</v>
      </c>
      <c r="I1434" s="53">
        <v>43160</v>
      </c>
      <c r="J1434" s="103" t="s">
        <v>78</v>
      </c>
      <c r="K1434" s="101">
        <v>325111.8</v>
      </c>
      <c r="L1434" s="101">
        <v>342223</v>
      </c>
      <c r="M1434" s="101">
        <v>359334.1</v>
      </c>
      <c r="N1434" s="102">
        <v>315381.59999999998</v>
      </c>
    </row>
    <row r="1435" spans="2:14" x14ac:dyDescent="0.25">
      <c r="B1435" s="53">
        <v>43167</v>
      </c>
      <c r="C1435" s="50" t="s">
        <v>79</v>
      </c>
      <c r="D1435" s="101">
        <v>298176.09999999998</v>
      </c>
      <c r="E1435" s="101">
        <v>313869.59999999998</v>
      </c>
      <c r="F1435" s="101">
        <v>329563.09999999998</v>
      </c>
      <c r="G1435" s="102">
        <v>304912</v>
      </c>
      <c r="I1435" s="53">
        <v>43167</v>
      </c>
      <c r="J1435" s="103" t="s">
        <v>78</v>
      </c>
      <c r="K1435" s="101">
        <v>327292.79999999999</v>
      </c>
      <c r="L1435" s="101">
        <v>344518.7</v>
      </c>
      <c r="M1435" s="101">
        <v>361744.6</v>
      </c>
      <c r="N1435" s="102">
        <v>323843</v>
      </c>
    </row>
    <row r="1436" spans="2:14" x14ac:dyDescent="0.25">
      <c r="B1436" s="53">
        <v>43174</v>
      </c>
      <c r="C1436" s="50" t="s">
        <v>79</v>
      </c>
      <c r="D1436" s="101">
        <v>298889.90000000002</v>
      </c>
      <c r="E1436" s="101">
        <v>314621</v>
      </c>
      <c r="F1436" s="101">
        <v>330352</v>
      </c>
      <c r="G1436" s="102">
        <v>302379.5</v>
      </c>
      <c r="I1436" s="53">
        <v>43174</v>
      </c>
      <c r="J1436" s="103" t="s">
        <v>78</v>
      </c>
      <c r="K1436" s="101">
        <v>328614.40000000002</v>
      </c>
      <c r="L1436" s="101">
        <v>345909.9</v>
      </c>
      <c r="M1436" s="101">
        <v>363205.4</v>
      </c>
      <c r="N1436" s="102">
        <v>320759</v>
      </c>
    </row>
    <row r="1437" spans="2:14" x14ac:dyDescent="0.25">
      <c r="B1437" s="53">
        <v>43181</v>
      </c>
      <c r="C1437" s="50" t="s">
        <v>79</v>
      </c>
      <c r="D1437" s="101">
        <v>297533.09999999998</v>
      </c>
      <c r="E1437" s="101">
        <v>313192.7</v>
      </c>
      <c r="F1437" s="101">
        <v>328852.3</v>
      </c>
      <c r="G1437" s="102">
        <v>303788</v>
      </c>
      <c r="I1437" s="53">
        <v>43181</v>
      </c>
      <c r="J1437" s="103" t="s">
        <v>78</v>
      </c>
      <c r="K1437" s="101">
        <v>327794.7</v>
      </c>
      <c r="L1437" s="101">
        <v>345047.1</v>
      </c>
      <c r="M1437" s="101">
        <v>362299.4</v>
      </c>
      <c r="N1437" s="102">
        <v>317450.2</v>
      </c>
    </row>
    <row r="1438" spans="2:14" x14ac:dyDescent="0.25">
      <c r="B1438" s="53">
        <v>43188</v>
      </c>
      <c r="C1438" s="50" t="s">
        <v>79</v>
      </c>
      <c r="D1438" s="101">
        <v>305221.09999999998</v>
      </c>
      <c r="E1438" s="101">
        <v>321285.40000000002</v>
      </c>
      <c r="F1438" s="101">
        <v>337349.7</v>
      </c>
      <c r="G1438" s="102">
        <v>319834.5</v>
      </c>
      <c r="I1438" s="53">
        <v>43188</v>
      </c>
      <c r="J1438" s="103" t="s">
        <v>78</v>
      </c>
      <c r="K1438" s="101">
        <v>333106.2</v>
      </c>
      <c r="L1438" s="101">
        <v>350638.1</v>
      </c>
      <c r="M1438" s="101">
        <v>368170</v>
      </c>
      <c r="N1438" s="102">
        <v>337409.6</v>
      </c>
    </row>
    <row r="1439" spans="2:14" x14ac:dyDescent="0.25">
      <c r="B1439" s="53">
        <v>43195</v>
      </c>
      <c r="C1439" s="50" t="s">
        <v>79</v>
      </c>
      <c r="D1439" s="101">
        <v>307850.2</v>
      </c>
      <c r="E1439" s="101">
        <v>324052.90000000002</v>
      </c>
      <c r="F1439" s="101">
        <v>340255.5</v>
      </c>
      <c r="G1439" s="102">
        <v>332060.40000000002</v>
      </c>
      <c r="I1439" s="53">
        <v>43195</v>
      </c>
      <c r="J1439" s="103" t="s">
        <v>78</v>
      </c>
      <c r="K1439" s="101">
        <v>335133.2</v>
      </c>
      <c r="L1439" s="101">
        <v>352771.8</v>
      </c>
      <c r="M1439" s="101">
        <v>370410.4</v>
      </c>
      <c r="N1439" s="102">
        <v>356616</v>
      </c>
    </row>
    <row r="1440" spans="2:14" x14ac:dyDescent="0.25">
      <c r="B1440" s="53">
        <v>43202</v>
      </c>
      <c r="C1440" s="50" t="s">
        <v>79</v>
      </c>
      <c r="D1440" s="101">
        <v>305685.09999999998</v>
      </c>
      <c r="E1440" s="101">
        <v>321773.8</v>
      </c>
      <c r="F1440" s="101">
        <v>337862.5</v>
      </c>
      <c r="G1440" s="102">
        <v>330713.3</v>
      </c>
      <c r="I1440" s="53">
        <v>43202</v>
      </c>
      <c r="J1440" s="103" t="s">
        <v>78</v>
      </c>
      <c r="K1440" s="101">
        <v>333144.8</v>
      </c>
      <c r="L1440" s="101">
        <v>350678.7</v>
      </c>
      <c r="M1440" s="101">
        <v>368212.6</v>
      </c>
      <c r="N1440" s="102">
        <v>354302.6</v>
      </c>
    </row>
    <row r="1441" spans="2:14" x14ac:dyDescent="0.25">
      <c r="B1441" s="53">
        <v>43209</v>
      </c>
      <c r="C1441" s="50" t="s">
        <v>79</v>
      </c>
      <c r="D1441" s="101">
        <v>309290.40000000002</v>
      </c>
      <c r="E1441" s="101">
        <v>325568.90000000002</v>
      </c>
      <c r="F1441" s="101">
        <v>341847.3</v>
      </c>
      <c r="G1441" s="102">
        <v>336743.6</v>
      </c>
      <c r="I1441" s="53">
        <v>43209</v>
      </c>
      <c r="J1441" s="103" t="s">
        <v>78</v>
      </c>
      <c r="K1441" s="101">
        <v>337317.3</v>
      </c>
      <c r="L1441" s="101">
        <v>355070.8</v>
      </c>
      <c r="M1441" s="101">
        <v>372824.3</v>
      </c>
      <c r="N1441" s="102">
        <v>357195.4</v>
      </c>
    </row>
    <row r="1442" spans="2:14" x14ac:dyDescent="0.25">
      <c r="B1442" s="53">
        <v>43216</v>
      </c>
      <c r="C1442" s="50" t="s">
        <v>79</v>
      </c>
      <c r="D1442" s="101">
        <v>322155</v>
      </c>
      <c r="E1442" s="101">
        <v>339110.5</v>
      </c>
      <c r="F1442" s="101">
        <v>356066</v>
      </c>
      <c r="G1442" s="102">
        <v>344690.6</v>
      </c>
      <c r="I1442" s="53">
        <v>43216</v>
      </c>
      <c r="J1442" s="103" t="s">
        <v>78</v>
      </c>
      <c r="K1442" s="101">
        <v>334922</v>
      </c>
      <c r="L1442" s="101">
        <v>352549.4</v>
      </c>
      <c r="M1442" s="101">
        <v>370176.9</v>
      </c>
      <c r="N1442" s="102">
        <v>362765.6</v>
      </c>
    </row>
    <row r="1443" spans="2:14" x14ac:dyDescent="0.25">
      <c r="B1443" s="53">
        <v>43223</v>
      </c>
      <c r="C1443" s="50" t="s">
        <v>79</v>
      </c>
      <c r="D1443" s="101">
        <v>328670.90000000002</v>
      </c>
      <c r="E1443" s="101">
        <v>345969.3</v>
      </c>
      <c r="F1443" s="101">
        <v>363267.8</v>
      </c>
      <c r="G1443" s="102">
        <v>349471.1</v>
      </c>
      <c r="I1443" s="53">
        <v>43223</v>
      </c>
      <c r="J1443" s="103" t="s">
        <v>78</v>
      </c>
      <c r="K1443" s="101">
        <v>337999.4</v>
      </c>
      <c r="L1443" s="101">
        <v>355788.79999999999</v>
      </c>
      <c r="M1443" s="101">
        <v>373578.2</v>
      </c>
      <c r="N1443" s="102">
        <v>369808.3</v>
      </c>
    </row>
    <row r="1444" spans="2:14" x14ac:dyDescent="0.25">
      <c r="B1444" s="53">
        <v>43230</v>
      </c>
      <c r="C1444" s="50" t="s">
        <v>79</v>
      </c>
      <c r="D1444" s="101">
        <v>335965.9</v>
      </c>
      <c r="E1444" s="101">
        <v>353648.4</v>
      </c>
      <c r="F1444" s="101">
        <v>371330.8</v>
      </c>
      <c r="G1444" s="102">
        <v>357267.3</v>
      </c>
      <c r="I1444" s="53">
        <v>43230</v>
      </c>
      <c r="J1444" s="103" t="s">
        <v>78</v>
      </c>
      <c r="K1444" s="101">
        <v>341371.1</v>
      </c>
      <c r="L1444" s="101">
        <v>359338</v>
      </c>
      <c r="M1444" s="101">
        <v>377304.9</v>
      </c>
      <c r="N1444" s="102">
        <v>377469.1</v>
      </c>
    </row>
    <row r="1445" spans="2:14" x14ac:dyDescent="0.25">
      <c r="B1445" s="53">
        <v>43237</v>
      </c>
      <c r="C1445" s="50" t="s">
        <v>79</v>
      </c>
      <c r="D1445" s="101">
        <v>335762.2</v>
      </c>
      <c r="E1445" s="101">
        <v>353433.9</v>
      </c>
      <c r="F1445" s="101">
        <v>371105.6</v>
      </c>
      <c r="G1445" s="102">
        <v>368144.3</v>
      </c>
      <c r="I1445" s="53">
        <v>43237</v>
      </c>
      <c r="J1445" s="103" t="s">
        <v>78</v>
      </c>
      <c r="K1445" s="101">
        <v>347510.9</v>
      </c>
      <c r="L1445" s="101">
        <v>365801</v>
      </c>
      <c r="M1445" s="101">
        <v>384091</v>
      </c>
      <c r="N1445" s="102">
        <v>385148</v>
      </c>
    </row>
    <row r="1446" spans="2:14" x14ac:dyDescent="0.25">
      <c r="B1446" s="53">
        <v>43244</v>
      </c>
      <c r="C1446" s="50" t="s">
        <v>79</v>
      </c>
      <c r="D1446" s="101">
        <v>346026.8</v>
      </c>
      <c r="E1446" s="101">
        <v>364238.7</v>
      </c>
      <c r="F1446" s="101">
        <v>382450.7</v>
      </c>
      <c r="G1446" s="102">
        <v>381922.6</v>
      </c>
      <c r="I1446" s="53">
        <v>43244</v>
      </c>
      <c r="J1446" s="103" t="s">
        <v>78</v>
      </c>
      <c r="K1446" s="101">
        <v>350979.3</v>
      </c>
      <c r="L1446" s="101">
        <v>369451.9</v>
      </c>
      <c r="M1446" s="101">
        <v>387924.5</v>
      </c>
      <c r="N1446" s="102">
        <v>400583</v>
      </c>
    </row>
    <row r="1447" spans="2:14" x14ac:dyDescent="0.25">
      <c r="B1447" s="53">
        <v>43251</v>
      </c>
      <c r="C1447" s="50" t="s">
        <v>79</v>
      </c>
      <c r="D1447" s="101">
        <v>352463.7</v>
      </c>
      <c r="E1447" s="101">
        <v>371014.40000000002</v>
      </c>
      <c r="F1447" s="101">
        <v>389565.1</v>
      </c>
      <c r="G1447" s="102">
        <v>388479.3</v>
      </c>
      <c r="I1447" s="53">
        <v>43251</v>
      </c>
      <c r="J1447" s="103" t="s">
        <v>78</v>
      </c>
      <c r="K1447" s="101">
        <v>363343.4</v>
      </c>
      <c r="L1447" s="101">
        <v>382466.7</v>
      </c>
      <c r="M1447" s="101">
        <v>401590</v>
      </c>
      <c r="N1447" s="102">
        <v>409458.9</v>
      </c>
    </row>
    <row r="1448" spans="2:14" x14ac:dyDescent="0.25">
      <c r="B1448" s="53">
        <v>43258</v>
      </c>
      <c r="C1448" s="50" t="s">
        <v>79</v>
      </c>
      <c r="D1448" s="101">
        <v>352746.2</v>
      </c>
      <c r="E1448" s="101">
        <v>371311.8</v>
      </c>
      <c r="F1448" s="101">
        <v>389877.3</v>
      </c>
      <c r="G1448" s="102">
        <v>382694.40000000002</v>
      </c>
      <c r="I1448" s="53">
        <v>43258</v>
      </c>
      <c r="J1448" s="103" t="s">
        <v>78</v>
      </c>
      <c r="K1448" s="101">
        <v>363085.1</v>
      </c>
      <c r="L1448" s="101">
        <v>382194.8</v>
      </c>
      <c r="M1448" s="101">
        <v>401304.6</v>
      </c>
      <c r="N1448" s="102">
        <v>403873.4</v>
      </c>
    </row>
    <row r="1449" spans="2:14" x14ac:dyDescent="0.25">
      <c r="B1449" s="53">
        <v>43265</v>
      </c>
      <c r="C1449" s="50" t="s">
        <v>79</v>
      </c>
      <c r="D1449" s="101">
        <v>352007.5</v>
      </c>
      <c r="E1449" s="101">
        <v>370534.3</v>
      </c>
      <c r="F1449" s="101">
        <v>389061</v>
      </c>
      <c r="G1449" s="102">
        <v>372556.79999999999</v>
      </c>
      <c r="I1449" s="53">
        <v>43265</v>
      </c>
      <c r="J1449" s="103" t="s">
        <v>78</v>
      </c>
      <c r="K1449" s="101">
        <v>364774.1</v>
      </c>
      <c r="L1449" s="101">
        <v>383972.7</v>
      </c>
      <c r="M1449" s="101">
        <v>403171.4</v>
      </c>
      <c r="N1449" s="102">
        <v>395269.8</v>
      </c>
    </row>
    <row r="1450" spans="2:14" x14ac:dyDescent="0.25">
      <c r="B1450" s="53">
        <v>43272</v>
      </c>
      <c r="C1450" s="50" t="s">
        <v>79</v>
      </c>
      <c r="D1450" s="101">
        <v>350135.7</v>
      </c>
      <c r="E1450" s="101">
        <v>368563.9</v>
      </c>
      <c r="F1450" s="101">
        <v>386992.1</v>
      </c>
      <c r="G1450" s="102">
        <v>368749.9</v>
      </c>
      <c r="I1450" s="53">
        <v>43272</v>
      </c>
      <c r="J1450" s="103" t="s">
        <v>78</v>
      </c>
      <c r="K1450" s="101">
        <v>367499.3</v>
      </c>
      <c r="L1450" s="101">
        <v>386841.4</v>
      </c>
      <c r="M1450" s="101">
        <v>406183.4</v>
      </c>
      <c r="N1450" s="102">
        <v>394940.1</v>
      </c>
    </row>
    <row r="1451" spans="2:14" x14ac:dyDescent="0.25">
      <c r="B1451" s="53">
        <v>43279</v>
      </c>
      <c r="C1451" s="50" t="s">
        <v>79</v>
      </c>
      <c r="D1451" s="101">
        <v>347110.6</v>
      </c>
      <c r="E1451" s="101">
        <v>365379.6</v>
      </c>
      <c r="F1451" s="101">
        <v>383648.6</v>
      </c>
      <c r="G1451" s="102">
        <v>365680.8</v>
      </c>
      <c r="I1451" s="53">
        <v>43279</v>
      </c>
      <c r="J1451" s="103" t="s">
        <v>78</v>
      </c>
      <c r="K1451" s="101">
        <v>369157</v>
      </c>
      <c r="L1451" s="101">
        <v>388586.3</v>
      </c>
      <c r="M1451" s="101">
        <v>408015.6</v>
      </c>
      <c r="N1451" s="102">
        <v>393152.9</v>
      </c>
    </row>
    <row r="1452" spans="2:14" x14ac:dyDescent="0.25">
      <c r="B1452" s="53">
        <v>43286</v>
      </c>
      <c r="C1452" s="50" t="s">
        <v>79</v>
      </c>
      <c r="D1452" s="101">
        <v>351286.2</v>
      </c>
      <c r="E1452" s="101">
        <v>369775</v>
      </c>
      <c r="F1452" s="101">
        <v>388263.7</v>
      </c>
      <c r="G1452" s="102">
        <v>369589.6</v>
      </c>
      <c r="I1452" s="53">
        <v>43286</v>
      </c>
      <c r="J1452" s="103" t="s">
        <v>78</v>
      </c>
      <c r="K1452" s="101">
        <v>375371.4</v>
      </c>
      <c r="L1452" s="101">
        <v>395127.8</v>
      </c>
      <c r="M1452" s="101">
        <v>414884.1</v>
      </c>
      <c r="N1452" s="102">
        <v>392011.3</v>
      </c>
    </row>
    <row r="1453" spans="2:14" x14ac:dyDescent="0.25">
      <c r="B1453" s="53">
        <v>43293</v>
      </c>
      <c r="C1453" s="50" t="s">
        <v>79</v>
      </c>
      <c r="D1453" s="101">
        <v>358620.1</v>
      </c>
      <c r="E1453" s="101">
        <v>377494.8</v>
      </c>
      <c r="F1453" s="101">
        <v>396369.6</v>
      </c>
      <c r="G1453" s="102">
        <v>381733</v>
      </c>
      <c r="I1453" s="53">
        <v>43293</v>
      </c>
      <c r="J1453" s="103" t="s">
        <v>78</v>
      </c>
      <c r="K1453" s="101">
        <v>380777.6</v>
      </c>
      <c r="L1453" s="101">
        <v>400818.5</v>
      </c>
      <c r="M1453" s="101">
        <v>420859.4</v>
      </c>
      <c r="N1453" s="102">
        <v>399932.1</v>
      </c>
    </row>
    <row r="1454" spans="2:14" x14ac:dyDescent="0.25">
      <c r="B1454" s="53">
        <v>43300</v>
      </c>
      <c r="C1454" s="50" t="s">
        <v>79</v>
      </c>
      <c r="D1454" s="101">
        <v>360259.2</v>
      </c>
      <c r="E1454" s="101">
        <v>379220.2</v>
      </c>
      <c r="F1454" s="101">
        <v>398181.2</v>
      </c>
      <c r="G1454" s="102">
        <v>387137.5</v>
      </c>
      <c r="I1454" s="53">
        <v>43300</v>
      </c>
      <c r="J1454" s="103" t="s">
        <v>78</v>
      </c>
      <c r="K1454" s="101">
        <v>380532.7</v>
      </c>
      <c r="L1454" s="101">
        <v>400560.8</v>
      </c>
      <c r="M1454" s="101">
        <v>420588.79999999999</v>
      </c>
      <c r="N1454" s="102">
        <v>406004.2</v>
      </c>
    </row>
    <row r="1455" spans="2:14" x14ac:dyDescent="0.25">
      <c r="B1455" s="53">
        <v>43307</v>
      </c>
      <c r="C1455" s="50" t="s">
        <v>79</v>
      </c>
      <c r="D1455" s="101">
        <v>357531.7</v>
      </c>
      <c r="E1455" s="101">
        <v>376349.2</v>
      </c>
      <c r="F1455" s="101">
        <v>395166.7</v>
      </c>
      <c r="G1455" s="102">
        <v>380630</v>
      </c>
      <c r="I1455" s="53">
        <v>43307</v>
      </c>
      <c r="J1455" s="103" t="s">
        <v>78</v>
      </c>
      <c r="K1455" s="101">
        <v>376379.3</v>
      </c>
      <c r="L1455" s="101">
        <v>396188.8</v>
      </c>
      <c r="M1455" s="101">
        <v>415998.2</v>
      </c>
      <c r="N1455" s="102">
        <v>400106.7</v>
      </c>
    </row>
    <row r="1456" spans="2:14" x14ac:dyDescent="0.25">
      <c r="B1456" s="53">
        <v>43314</v>
      </c>
      <c r="C1456" s="50" t="s">
        <v>79</v>
      </c>
      <c r="D1456" s="101">
        <v>361612.2</v>
      </c>
      <c r="E1456" s="101">
        <v>380644.4</v>
      </c>
      <c r="F1456" s="101">
        <v>399676.6</v>
      </c>
      <c r="G1456" s="102">
        <v>382358.6</v>
      </c>
      <c r="I1456" s="53">
        <v>43314</v>
      </c>
      <c r="J1456" s="103" t="s">
        <v>78</v>
      </c>
      <c r="K1456" s="101">
        <v>378052</v>
      </c>
      <c r="L1456" s="101">
        <v>397949.5</v>
      </c>
      <c r="M1456" s="101">
        <v>417846.9</v>
      </c>
      <c r="N1456" s="102">
        <v>402992.1</v>
      </c>
    </row>
    <row r="1457" spans="2:14" x14ac:dyDescent="0.25">
      <c r="B1457" s="53">
        <v>43321</v>
      </c>
      <c r="C1457" s="50" t="s">
        <v>79</v>
      </c>
      <c r="D1457" s="101">
        <v>355732.3</v>
      </c>
      <c r="E1457" s="101">
        <v>374455.1</v>
      </c>
      <c r="F1457" s="101">
        <v>393177.8</v>
      </c>
      <c r="G1457" s="102">
        <v>384607.1</v>
      </c>
      <c r="I1457" s="53">
        <v>43321</v>
      </c>
      <c r="J1457" s="103" t="s">
        <v>78</v>
      </c>
      <c r="K1457" s="101">
        <v>373792.6</v>
      </c>
      <c r="L1457" s="101">
        <v>393465.9</v>
      </c>
      <c r="M1457" s="101">
        <v>413139.1</v>
      </c>
      <c r="N1457" s="102">
        <v>405105</v>
      </c>
    </row>
    <row r="1458" spans="2:14" x14ac:dyDescent="0.25">
      <c r="B1458" s="53">
        <v>43328</v>
      </c>
      <c r="C1458" s="50" t="s">
        <v>79</v>
      </c>
      <c r="D1458" s="101">
        <v>352491.6</v>
      </c>
      <c r="E1458" s="101">
        <v>371043.8</v>
      </c>
      <c r="F1458" s="101">
        <v>389596</v>
      </c>
      <c r="G1458" s="102">
        <v>377163.7</v>
      </c>
      <c r="I1458" s="53">
        <v>43328</v>
      </c>
      <c r="J1458" s="103" t="s">
        <v>78</v>
      </c>
      <c r="K1458" s="101">
        <v>373213.9</v>
      </c>
      <c r="L1458" s="101">
        <v>392856.8</v>
      </c>
      <c r="M1458" s="101">
        <v>412499.6</v>
      </c>
      <c r="N1458" s="102">
        <v>394634.7</v>
      </c>
    </row>
    <row r="1459" spans="2:14" x14ac:dyDescent="0.25">
      <c r="B1459" s="53">
        <v>43335</v>
      </c>
      <c r="C1459" s="50" t="s">
        <v>79</v>
      </c>
      <c r="D1459" s="101">
        <v>353767.7</v>
      </c>
      <c r="E1459" s="101">
        <v>372387.1</v>
      </c>
      <c r="F1459" s="101">
        <v>391006.4</v>
      </c>
      <c r="G1459" s="102">
        <v>376740.1</v>
      </c>
      <c r="I1459" s="53">
        <v>43335</v>
      </c>
      <c r="J1459" s="103" t="s">
        <v>78</v>
      </c>
      <c r="K1459" s="101">
        <v>374627.1</v>
      </c>
      <c r="L1459" s="101">
        <v>394344.3</v>
      </c>
      <c r="M1459" s="101">
        <v>414061.5</v>
      </c>
      <c r="N1459" s="102">
        <v>390627.3</v>
      </c>
    </row>
    <row r="1460" spans="2:14" x14ac:dyDescent="0.25">
      <c r="B1460" s="53">
        <v>43342</v>
      </c>
      <c r="C1460" s="50" t="s">
        <v>79</v>
      </c>
      <c r="D1460" s="101">
        <v>358357</v>
      </c>
      <c r="E1460" s="101">
        <v>377217.8</v>
      </c>
      <c r="F1460" s="101">
        <v>396078.7</v>
      </c>
      <c r="G1460" s="102">
        <v>384089.7</v>
      </c>
      <c r="I1460" s="53">
        <v>43342</v>
      </c>
      <c r="J1460" s="103" t="s">
        <v>78</v>
      </c>
      <c r="K1460" s="101">
        <v>379391.1</v>
      </c>
      <c r="L1460" s="101">
        <v>399359</v>
      </c>
      <c r="M1460" s="101">
        <v>419327</v>
      </c>
      <c r="N1460" s="102">
        <v>396338.6</v>
      </c>
    </row>
    <row r="1461" spans="2:14" x14ac:dyDescent="0.25">
      <c r="B1461" s="53">
        <v>43349</v>
      </c>
      <c r="C1461" s="50" t="s">
        <v>79</v>
      </c>
      <c r="D1461" s="101">
        <v>364251.8</v>
      </c>
      <c r="E1461" s="101">
        <v>383422.9</v>
      </c>
      <c r="F1461" s="101">
        <v>402594.1</v>
      </c>
      <c r="G1461" s="102">
        <v>388874</v>
      </c>
      <c r="I1461" s="53">
        <v>43349</v>
      </c>
      <c r="J1461" s="103" t="s">
        <v>78</v>
      </c>
      <c r="K1461" s="101">
        <v>383409</v>
      </c>
      <c r="L1461" s="101">
        <v>403588.4</v>
      </c>
      <c r="M1461" s="101">
        <v>423767.8</v>
      </c>
      <c r="N1461" s="102">
        <v>401177.3</v>
      </c>
    </row>
    <row r="1462" spans="2:14" x14ac:dyDescent="0.25">
      <c r="B1462" s="53">
        <v>43356</v>
      </c>
      <c r="C1462" s="50" t="s">
        <v>79</v>
      </c>
      <c r="D1462" s="101">
        <v>365676.3</v>
      </c>
      <c r="E1462" s="101">
        <v>384922.4</v>
      </c>
      <c r="F1462" s="101">
        <v>404168.5</v>
      </c>
      <c r="G1462" s="102">
        <v>385831.3</v>
      </c>
      <c r="I1462" s="53">
        <v>43356</v>
      </c>
      <c r="J1462" s="103" t="s">
        <v>78</v>
      </c>
      <c r="K1462" s="101">
        <v>380266.4</v>
      </c>
      <c r="L1462" s="101">
        <v>400280.4</v>
      </c>
      <c r="M1462" s="101">
        <v>420294.40000000002</v>
      </c>
      <c r="N1462" s="102">
        <v>399800.3</v>
      </c>
    </row>
    <row r="1463" spans="2:14" x14ac:dyDescent="0.25">
      <c r="B1463" s="53">
        <v>43363</v>
      </c>
      <c r="C1463" s="50" t="s">
        <v>79</v>
      </c>
      <c r="D1463" s="101">
        <v>371114.5</v>
      </c>
      <c r="E1463" s="101">
        <v>390646.8</v>
      </c>
      <c r="F1463" s="101">
        <v>410179.1</v>
      </c>
      <c r="G1463" s="102">
        <v>387785.3</v>
      </c>
      <c r="I1463" s="53">
        <v>43363</v>
      </c>
      <c r="J1463" s="103" t="s">
        <v>78</v>
      </c>
      <c r="K1463" s="101">
        <v>384933.1</v>
      </c>
      <c r="L1463" s="101">
        <v>405192.7</v>
      </c>
      <c r="M1463" s="101">
        <v>425452.3</v>
      </c>
      <c r="N1463" s="102">
        <v>408293.5</v>
      </c>
    </row>
    <row r="1464" spans="2:14" x14ac:dyDescent="0.25">
      <c r="B1464" s="53">
        <v>43370</v>
      </c>
      <c r="C1464" s="50" t="s">
        <v>79</v>
      </c>
      <c r="D1464" s="101">
        <v>373721.5</v>
      </c>
      <c r="E1464" s="101">
        <v>393391</v>
      </c>
      <c r="F1464" s="101">
        <v>413060.6</v>
      </c>
      <c r="G1464" s="102">
        <v>391718.9</v>
      </c>
      <c r="I1464" s="53">
        <v>43370</v>
      </c>
      <c r="J1464" s="103" t="s">
        <v>78</v>
      </c>
      <c r="K1464" s="101">
        <v>390383.9</v>
      </c>
      <c r="L1464" s="101">
        <v>410930.4</v>
      </c>
      <c r="M1464" s="101">
        <v>431476.9</v>
      </c>
      <c r="N1464" s="102">
        <v>414152.8</v>
      </c>
    </row>
    <row r="1465" spans="2:14" x14ac:dyDescent="0.25">
      <c r="B1465" s="53">
        <v>43377</v>
      </c>
      <c r="C1465" s="50" t="s">
        <v>79</v>
      </c>
      <c r="D1465" s="106">
        <v>376193.5</v>
      </c>
      <c r="E1465" s="106">
        <v>395993.2</v>
      </c>
      <c r="F1465" s="106">
        <v>415792.8</v>
      </c>
      <c r="G1465" s="102">
        <v>394898.1</v>
      </c>
      <c r="I1465" s="68">
        <v>43377</v>
      </c>
      <c r="J1465" s="103" t="s">
        <v>78</v>
      </c>
      <c r="K1465" s="106">
        <v>394202</v>
      </c>
      <c r="L1465" s="106">
        <v>414949.5</v>
      </c>
      <c r="M1465" s="106">
        <v>435697</v>
      </c>
      <c r="N1465" s="102">
        <v>414943.3</v>
      </c>
    </row>
    <row r="1466" spans="2:14" x14ac:dyDescent="0.25">
      <c r="B1466" s="53">
        <v>43384</v>
      </c>
      <c r="C1466" s="50" t="s">
        <v>79</v>
      </c>
      <c r="D1466" s="106">
        <v>379807.3</v>
      </c>
      <c r="E1466" s="106">
        <v>399797.2</v>
      </c>
      <c r="F1466" s="106">
        <v>419787</v>
      </c>
      <c r="G1466" s="102">
        <v>402427.4</v>
      </c>
      <c r="I1466" s="68">
        <v>43384</v>
      </c>
      <c r="J1466" s="103" t="s">
        <v>78</v>
      </c>
      <c r="K1466" s="106">
        <v>398749.6</v>
      </c>
      <c r="L1466" s="106">
        <v>419736.4</v>
      </c>
      <c r="M1466" s="106">
        <v>440723.20000000001</v>
      </c>
      <c r="N1466" s="102">
        <v>424956.7</v>
      </c>
    </row>
    <row r="1467" spans="2:14" x14ac:dyDescent="0.25">
      <c r="B1467" s="53">
        <v>43391</v>
      </c>
      <c r="C1467" s="50" t="s">
        <v>79</v>
      </c>
      <c r="D1467" s="106">
        <v>381703.6</v>
      </c>
      <c r="E1467" s="106">
        <v>401793.2</v>
      </c>
      <c r="F1467" s="106">
        <v>421882.9</v>
      </c>
      <c r="G1467" s="102">
        <v>402776.7</v>
      </c>
      <c r="I1467" s="68">
        <v>43391</v>
      </c>
      <c r="J1467" s="103" t="s">
        <v>78</v>
      </c>
      <c r="K1467" s="106">
        <v>383255.8</v>
      </c>
      <c r="L1467" s="106">
        <v>403427.1</v>
      </c>
      <c r="M1467" s="106">
        <v>423598.5</v>
      </c>
      <c r="N1467" s="102">
        <v>429589.8</v>
      </c>
    </row>
    <row r="1468" spans="2:14" x14ac:dyDescent="0.25">
      <c r="B1468" s="53">
        <v>43398</v>
      </c>
      <c r="C1468" s="50" t="s">
        <v>79</v>
      </c>
      <c r="D1468" s="106">
        <v>377329.7</v>
      </c>
      <c r="E1468" s="106">
        <v>397189.1</v>
      </c>
      <c r="F1468" s="106">
        <v>417048.6</v>
      </c>
      <c r="G1468" s="102">
        <v>387729.5</v>
      </c>
      <c r="I1468" s="68">
        <v>43398</v>
      </c>
      <c r="J1468" s="103" t="s">
        <v>78</v>
      </c>
      <c r="K1468" s="106">
        <v>382437.1</v>
      </c>
      <c r="L1468" s="106">
        <v>402565.4</v>
      </c>
      <c r="M1468" s="106">
        <v>422693.7</v>
      </c>
      <c r="N1468" s="102">
        <v>413131.9</v>
      </c>
    </row>
    <row r="1469" spans="2:14" x14ac:dyDescent="0.25">
      <c r="B1469" s="53">
        <v>43405</v>
      </c>
      <c r="C1469" s="50" t="s">
        <v>79</v>
      </c>
      <c r="D1469" s="101">
        <v>374794.6</v>
      </c>
      <c r="E1469" s="101">
        <v>394520.6</v>
      </c>
      <c r="F1469" s="101">
        <v>414246.7</v>
      </c>
      <c r="G1469" s="102">
        <v>370181.1</v>
      </c>
      <c r="I1469" s="53">
        <v>43405</v>
      </c>
      <c r="J1469" s="103" t="s">
        <v>78</v>
      </c>
      <c r="K1469" s="101">
        <v>382582.9</v>
      </c>
      <c r="L1469" s="101">
        <v>402718.9</v>
      </c>
      <c r="M1469" s="101">
        <v>422854.8</v>
      </c>
      <c r="N1469" s="102">
        <v>391524.3</v>
      </c>
    </row>
    <row r="1470" spans="2:14" x14ac:dyDescent="0.25">
      <c r="B1470" s="53">
        <v>43412</v>
      </c>
      <c r="C1470" s="50" t="s">
        <v>79</v>
      </c>
      <c r="D1470" s="101">
        <v>352859.5</v>
      </c>
      <c r="E1470" s="101">
        <v>371431</v>
      </c>
      <c r="F1470" s="101">
        <v>390002.6</v>
      </c>
      <c r="G1470" s="102">
        <v>359902.4</v>
      </c>
      <c r="I1470" s="53">
        <v>43412</v>
      </c>
      <c r="J1470" s="103" t="s">
        <v>78</v>
      </c>
      <c r="K1470" s="101">
        <v>382109.2</v>
      </c>
      <c r="L1470" s="101">
        <v>402220.2</v>
      </c>
      <c r="M1470" s="101">
        <v>422331.2</v>
      </c>
      <c r="N1470" s="102">
        <v>380599.9</v>
      </c>
    </row>
    <row r="1471" spans="2:14" x14ac:dyDescent="0.25">
      <c r="B1471" s="53">
        <v>43419</v>
      </c>
      <c r="C1471" s="50" t="s">
        <v>79</v>
      </c>
      <c r="D1471" s="106">
        <v>360333.4</v>
      </c>
      <c r="E1471" s="106">
        <v>379298.3</v>
      </c>
      <c r="F1471" s="106">
        <v>398263.2</v>
      </c>
      <c r="G1471" s="102">
        <v>342397.8</v>
      </c>
      <c r="I1471" s="68">
        <v>43419</v>
      </c>
      <c r="J1471" s="103" t="s">
        <v>78</v>
      </c>
      <c r="K1471" s="106">
        <v>376176.3</v>
      </c>
      <c r="L1471" s="106">
        <v>395975.1</v>
      </c>
      <c r="M1471" s="106">
        <v>415773.8</v>
      </c>
      <c r="N1471" s="102">
        <v>361871.6</v>
      </c>
    </row>
    <row r="1472" spans="2:14" x14ac:dyDescent="0.25">
      <c r="B1472" s="53">
        <v>43426</v>
      </c>
      <c r="C1472" s="50" t="s">
        <v>79</v>
      </c>
      <c r="D1472" s="106">
        <v>354900.1</v>
      </c>
      <c r="E1472" s="106">
        <v>373579</v>
      </c>
      <c r="F1472" s="106">
        <v>392258</v>
      </c>
      <c r="G1472" s="102">
        <v>319303.40000000002</v>
      </c>
      <c r="I1472" s="68">
        <v>43426</v>
      </c>
      <c r="J1472" s="103" t="s">
        <v>78</v>
      </c>
      <c r="K1472" s="106">
        <v>371970.2</v>
      </c>
      <c r="L1472" s="106">
        <v>391547.6</v>
      </c>
      <c r="M1472" s="106">
        <v>411125</v>
      </c>
      <c r="N1472" s="102">
        <v>341381.5</v>
      </c>
    </row>
    <row r="1473" spans="2:14" x14ac:dyDescent="0.25">
      <c r="B1473" s="53">
        <v>43433</v>
      </c>
      <c r="C1473" s="50" t="s">
        <v>79</v>
      </c>
      <c r="D1473" s="106">
        <v>347640.1</v>
      </c>
      <c r="E1473" s="106">
        <v>365937</v>
      </c>
      <c r="F1473" s="106">
        <v>384233.8</v>
      </c>
      <c r="G1473" s="102">
        <v>303512.09999999998</v>
      </c>
      <c r="I1473" s="68">
        <v>43433</v>
      </c>
      <c r="J1473" s="103" t="s">
        <v>78</v>
      </c>
      <c r="K1473" s="106">
        <v>366279</v>
      </c>
      <c r="L1473" s="106">
        <v>385556.9</v>
      </c>
      <c r="M1473" s="106">
        <v>404834.7</v>
      </c>
      <c r="N1473" s="102">
        <v>328201.8</v>
      </c>
    </row>
    <row r="1474" spans="2:14" x14ac:dyDescent="0.25">
      <c r="B1474" s="53">
        <v>43440</v>
      </c>
      <c r="C1474" s="50" t="s">
        <v>79</v>
      </c>
      <c r="D1474" s="106">
        <v>337129.9</v>
      </c>
      <c r="E1474" s="106">
        <v>354873.59999999998</v>
      </c>
      <c r="F1474" s="106">
        <v>372617.3</v>
      </c>
      <c r="G1474" s="102">
        <v>288852.40000000002</v>
      </c>
      <c r="I1474" s="68">
        <v>43440</v>
      </c>
      <c r="J1474" s="103" t="s">
        <v>78</v>
      </c>
      <c r="K1474" s="106">
        <v>363117.3</v>
      </c>
      <c r="L1474" s="106">
        <v>382228.8</v>
      </c>
      <c r="M1474" s="106">
        <v>401340.2</v>
      </c>
      <c r="N1474" s="102">
        <v>308572.5</v>
      </c>
    </row>
    <row r="1475" spans="2:14" x14ac:dyDescent="0.25">
      <c r="B1475" s="53">
        <v>43447</v>
      </c>
      <c r="C1475" s="50" t="s">
        <v>79</v>
      </c>
      <c r="D1475" s="101">
        <v>331767.40000000002</v>
      </c>
      <c r="E1475" s="101">
        <v>349228.79999999999</v>
      </c>
      <c r="F1475" s="101">
        <v>366690.2</v>
      </c>
      <c r="G1475" s="102">
        <v>286113.90000000002</v>
      </c>
      <c r="I1475" s="53">
        <v>43447</v>
      </c>
      <c r="J1475" s="103" t="s">
        <v>78</v>
      </c>
      <c r="K1475" s="101">
        <v>367555.3</v>
      </c>
      <c r="L1475" s="101">
        <v>386900.3</v>
      </c>
      <c r="M1475" s="101">
        <v>406245.3</v>
      </c>
      <c r="N1475" s="102">
        <v>304427.59999999998</v>
      </c>
    </row>
    <row r="1476" spans="2:14" x14ac:dyDescent="0.25">
      <c r="B1476" s="53">
        <v>43454</v>
      </c>
      <c r="C1476" s="50" t="s">
        <v>79</v>
      </c>
      <c r="D1476" s="106">
        <v>347895.2</v>
      </c>
      <c r="E1476" s="106">
        <v>366205.5</v>
      </c>
      <c r="F1476" s="106">
        <v>384515.8</v>
      </c>
      <c r="G1476" s="102">
        <v>290222.09999999998</v>
      </c>
      <c r="I1476" s="68">
        <v>43454</v>
      </c>
      <c r="J1476" s="103" t="s">
        <v>78</v>
      </c>
      <c r="K1476" s="106">
        <v>366669.8</v>
      </c>
      <c r="L1476" s="106">
        <v>385968.2</v>
      </c>
      <c r="M1476" s="106">
        <v>405266.6</v>
      </c>
      <c r="N1476" s="102">
        <v>309267.09999999998</v>
      </c>
    </row>
    <row r="1477" spans="2:14" x14ac:dyDescent="0.25">
      <c r="B1477" s="53">
        <v>43461</v>
      </c>
      <c r="C1477" s="50" t="s">
        <v>79</v>
      </c>
      <c r="D1477" s="106">
        <v>331150</v>
      </c>
      <c r="E1477" s="106">
        <v>348578.9</v>
      </c>
      <c r="F1477" s="106">
        <v>366007.9</v>
      </c>
      <c r="G1477" s="102">
        <v>278495.09999999998</v>
      </c>
      <c r="I1477" s="68">
        <v>43461</v>
      </c>
      <c r="J1477" s="103" t="s">
        <v>78</v>
      </c>
      <c r="K1477" s="106">
        <v>358682.9</v>
      </c>
      <c r="L1477" s="106">
        <v>377560.9</v>
      </c>
      <c r="M1477" s="106">
        <v>396439</v>
      </c>
      <c r="N1477" s="102">
        <v>294208.09999999998</v>
      </c>
    </row>
    <row r="1478" spans="2:14" x14ac:dyDescent="0.25">
      <c r="B1478" s="53">
        <v>43468</v>
      </c>
      <c r="C1478" s="50" t="s">
        <v>79</v>
      </c>
      <c r="D1478" s="106">
        <v>330567.59999999998</v>
      </c>
      <c r="E1478" s="106">
        <v>347965.9</v>
      </c>
      <c r="F1478" s="106">
        <v>365364.2</v>
      </c>
      <c r="G1478" s="102">
        <v>262363.7</v>
      </c>
      <c r="I1478" s="68">
        <v>43468</v>
      </c>
      <c r="J1478" s="103" t="s">
        <v>78</v>
      </c>
      <c r="K1478" s="106">
        <v>350889.4</v>
      </c>
      <c r="L1478" s="106">
        <v>369357.2</v>
      </c>
      <c r="M1478" s="106">
        <v>387825.1</v>
      </c>
      <c r="N1478" s="102">
        <v>276763.2</v>
      </c>
    </row>
    <row r="1479" spans="2:14" x14ac:dyDescent="0.25">
      <c r="B1479" s="53">
        <v>43475</v>
      </c>
      <c r="C1479" s="50" t="s">
        <v>79</v>
      </c>
      <c r="D1479" s="106">
        <v>320804.2</v>
      </c>
      <c r="E1479" s="106">
        <v>337688.7</v>
      </c>
      <c r="F1479" s="106">
        <v>354573.1</v>
      </c>
      <c r="G1479" s="102">
        <v>261631</v>
      </c>
      <c r="I1479" s="68">
        <v>43475</v>
      </c>
      <c r="J1479" s="103" t="s">
        <v>78</v>
      </c>
      <c r="K1479" s="106">
        <v>351813.1</v>
      </c>
      <c r="L1479" s="106">
        <v>370329.59999999998</v>
      </c>
      <c r="M1479" s="106">
        <v>388846.1</v>
      </c>
      <c r="N1479" s="102">
        <v>276126.09999999998</v>
      </c>
    </row>
    <row r="1480" spans="2:14" x14ac:dyDescent="0.25">
      <c r="B1480" s="53">
        <v>43482</v>
      </c>
      <c r="C1480" s="50" t="s">
        <v>79</v>
      </c>
      <c r="D1480" s="106">
        <v>311407.5</v>
      </c>
      <c r="E1480" s="106">
        <v>327797.3</v>
      </c>
      <c r="F1480" s="106">
        <v>344187.2</v>
      </c>
      <c r="G1480" s="102">
        <v>267425.2</v>
      </c>
      <c r="I1480" s="68">
        <v>43482</v>
      </c>
      <c r="J1480" s="103" t="s">
        <v>78</v>
      </c>
      <c r="K1480" s="106">
        <v>353625.59999999998</v>
      </c>
      <c r="L1480" s="106">
        <v>372237.4</v>
      </c>
      <c r="M1480" s="106">
        <v>390849.3</v>
      </c>
      <c r="N1480" s="102">
        <v>283266.5</v>
      </c>
    </row>
    <row r="1481" spans="2:14" x14ac:dyDescent="0.25">
      <c r="B1481" s="53">
        <v>43489</v>
      </c>
      <c r="C1481" s="50" t="s">
        <v>79</v>
      </c>
      <c r="D1481" s="106">
        <v>313859.7</v>
      </c>
      <c r="E1481" s="106">
        <v>330378.59999999998</v>
      </c>
      <c r="F1481" s="106">
        <v>346897.5</v>
      </c>
      <c r="G1481" s="102">
        <v>270544.3</v>
      </c>
      <c r="I1481" s="68">
        <v>43489</v>
      </c>
      <c r="J1481" s="103" t="s">
        <v>78</v>
      </c>
      <c r="K1481" s="106">
        <v>352170.3</v>
      </c>
      <c r="L1481" s="106">
        <v>370705.6</v>
      </c>
      <c r="M1481" s="106">
        <v>389240.9</v>
      </c>
      <c r="N1481" s="102">
        <v>290049</v>
      </c>
    </row>
    <row r="1482" spans="2:14" x14ac:dyDescent="0.25">
      <c r="B1482" s="53">
        <v>43496</v>
      </c>
      <c r="C1482" s="50" t="s">
        <v>79</v>
      </c>
      <c r="D1482" s="101">
        <v>305484.90000000002</v>
      </c>
      <c r="E1482" s="101">
        <v>321563</v>
      </c>
      <c r="F1482" s="101">
        <v>337641.2</v>
      </c>
      <c r="G1482" s="102">
        <v>272783.40000000002</v>
      </c>
      <c r="I1482" s="53">
        <v>43496</v>
      </c>
      <c r="J1482" s="103" t="s">
        <v>78</v>
      </c>
      <c r="K1482" s="101">
        <v>319958.3</v>
      </c>
      <c r="L1482" s="101">
        <v>336798.2</v>
      </c>
      <c r="M1482" s="101">
        <v>353638.1</v>
      </c>
      <c r="N1482" s="102">
        <v>295606</v>
      </c>
    </row>
    <row r="1483" spans="2:14" x14ac:dyDescent="0.25">
      <c r="B1483" s="53">
        <v>43503</v>
      </c>
      <c r="C1483" s="50" t="s">
        <v>79</v>
      </c>
      <c r="D1483" s="106">
        <v>298042.8</v>
      </c>
      <c r="E1483" s="106">
        <v>313729.2</v>
      </c>
      <c r="F1483" s="106">
        <v>329415.7</v>
      </c>
      <c r="G1483" s="102">
        <v>270491</v>
      </c>
      <c r="I1483" s="68">
        <v>43503</v>
      </c>
      <c r="J1483" s="103" t="s">
        <v>78</v>
      </c>
      <c r="K1483" s="106">
        <v>316167.40000000002</v>
      </c>
      <c r="L1483" s="106">
        <v>332807.8</v>
      </c>
      <c r="M1483" s="106">
        <v>349448.1</v>
      </c>
      <c r="N1483" s="102">
        <v>294337.59999999998</v>
      </c>
    </row>
    <row r="1484" spans="2:14" x14ac:dyDescent="0.25">
      <c r="B1484" s="53">
        <v>43510</v>
      </c>
      <c r="C1484" s="50" t="s">
        <v>79</v>
      </c>
      <c r="D1484" s="106">
        <v>302528.5</v>
      </c>
      <c r="E1484" s="106">
        <v>318451.09999999998</v>
      </c>
      <c r="F1484" s="106">
        <v>334373.7</v>
      </c>
      <c r="G1484" s="102">
        <v>270559.8</v>
      </c>
      <c r="I1484" s="68">
        <v>43510</v>
      </c>
      <c r="J1484" s="103" t="s">
        <v>78</v>
      </c>
      <c r="K1484" s="106">
        <v>312317.59999999998</v>
      </c>
      <c r="L1484" s="106">
        <v>328755.3</v>
      </c>
      <c r="M1484" s="106">
        <v>345193.1</v>
      </c>
      <c r="N1484" s="102">
        <v>294465.3</v>
      </c>
    </row>
    <row r="1485" spans="2:14" x14ac:dyDescent="0.25">
      <c r="B1485" s="53">
        <v>43517</v>
      </c>
      <c r="C1485" s="50" t="s">
        <v>79</v>
      </c>
      <c r="D1485" s="106">
        <v>297599.40000000002</v>
      </c>
      <c r="E1485" s="106">
        <v>313262.5</v>
      </c>
      <c r="F1485" s="106">
        <v>328925.59999999998</v>
      </c>
      <c r="G1485" s="102">
        <v>280552.40000000002</v>
      </c>
      <c r="I1485" s="68">
        <v>43517</v>
      </c>
      <c r="J1485" s="103" t="s">
        <v>78</v>
      </c>
      <c r="K1485" s="106">
        <v>315521.3</v>
      </c>
      <c r="L1485" s="106">
        <v>332127.7</v>
      </c>
      <c r="M1485" s="106">
        <v>348734.1</v>
      </c>
      <c r="N1485" s="102">
        <v>302351.90000000002</v>
      </c>
    </row>
    <row r="1486" spans="2:14" x14ac:dyDescent="0.25">
      <c r="B1486" s="53">
        <v>43524</v>
      </c>
      <c r="C1486" s="50" t="s">
        <v>79</v>
      </c>
      <c r="D1486" s="106">
        <v>293396.5</v>
      </c>
      <c r="E1486" s="106">
        <v>308838.40000000002</v>
      </c>
      <c r="F1486" s="106">
        <v>324280.40000000002</v>
      </c>
      <c r="G1486" s="102">
        <v>298155.5</v>
      </c>
      <c r="I1486" s="68">
        <v>43524</v>
      </c>
      <c r="J1486" s="103" t="s">
        <v>78</v>
      </c>
      <c r="K1486" s="106">
        <v>319096.3</v>
      </c>
      <c r="L1486" s="106">
        <v>335890.9</v>
      </c>
      <c r="M1486" s="106">
        <v>352685.4</v>
      </c>
      <c r="N1486" s="102">
        <v>318974.3</v>
      </c>
    </row>
    <row r="1487" spans="2:14" x14ac:dyDescent="0.25">
      <c r="B1487" s="53">
        <v>43531</v>
      </c>
      <c r="C1487" s="50" t="s">
        <v>79</v>
      </c>
      <c r="D1487" s="101">
        <v>287345</v>
      </c>
      <c r="E1487" s="101">
        <v>302468.40000000002</v>
      </c>
      <c r="F1487" s="101">
        <v>317591.8</v>
      </c>
      <c r="G1487" s="102">
        <v>306294.5</v>
      </c>
      <c r="I1487" s="53">
        <v>43531</v>
      </c>
      <c r="J1487" s="103" t="s">
        <v>78</v>
      </c>
      <c r="K1487" s="101">
        <v>316483.20000000001</v>
      </c>
      <c r="L1487" s="101">
        <v>333140.2</v>
      </c>
      <c r="M1487" s="101">
        <v>349797.2</v>
      </c>
      <c r="N1487" s="102">
        <v>327932.2</v>
      </c>
    </row>
    <row r="1488" spans="2:14" x14ac:dyDescent="0.25">
      <c r="B1488" s="53">
        <v>43538</v>
      </c>
      <c r="C1488" s="50" t="s">
        <v>79</v>
      </c>
      <c r="D1488" s="106">
        <v>283981</v>
      </c>
      <c r="E1488" s="106">
        <v>298927.40000000002</v>
      </c>
      <c r="F1488" s="106">
        <v>313873.8</v>
      </c>
      <c r="G1488" s="102">
        <v>315819.5</v>
      </c>
      <c r="I1488" s="68">
        <v>43538</v>
      </c>
      <c r="J1488" s="103" t="s">
        <v>78</v>
      </c>
      <c r="K1488" s="106">
        <v>317393.2</v>
      </c>
      <c r="L1488" s="106">
        <v>334098.09999999998</v>
      </c>
      <c r="M1488" s="106">
        <v>350803</v>
      </c>
      <c r="N1488" s="102">
        <v>344305.2</v>
      </c>
    </row>
    <row r="1489" spans="2:19" x14ac:dyDescent="0.25">
      <c r="B1489" s="53">
        <v>43545</v>
      </c>
      <c r="C1489" s="50" t="s">
        <v>79</v>
      </c>
      <c r="D1489" s="106">
        <v>291391.90000000002</v>
      </c>
      <c r="E1489" s="106">
        <v>306728.40000000002</v>
      </c>
      <c r="F1489" s="106">
        <v>322064.8</v>
      </c>
      <c r="G1489" s="102">
        <v>337939.6</v>
      </c>
      <c r="I1489" s="68">
        <v>43545</v>
      </c>
      <c r="J1489" s="103" t="s">
        <v>78</v>
      </c>
      <c r="K1489" s="106">
        <v>321265</v>
      </c>
      <c r="L1489" s="106">
        <v>338173.7</v>
      </c>
      <c r="M1489" s="106">
        <v>355082.4</v>
      </c>
      <c r="N1489" s="102">
        <v>373504.9</v>
      </c>
    </row>
    <row r="1490" spans="2:19" x14ac:dyDescent="0.25">
      <c r="B1490" s="53">
        <v>43552</v>
      </c>
      <c r="C1490" s="50" t="s">
        <v>79</v>
      </c>
      <c r="D1490" s="106">
        <v>318418.2</v>
      </c>
      <c r="E1490" s="106">
        <v>335177.09999999998</v>
      </c>
      <c r="F1490" s="106">
        <v>351935.9</v>
      </c>
      <c r="G1490" s="102">
        <v>355664.8</v>
      </c>
      <c r="I1490" s="68">
        <v>43552</v>
      </c>
      <c r="J1490" s="103" t="s">
        <v>78</v>
      </c>
      <c r="K1490" s="106">
        <v>324714.7</v>
      </c>
      <c r="L1490" s="106">
        <v>341805</v>
      </c>
      <c r="M1490" s="106">
        <v>358895.2</v>
      </c>
      <c r="N1490" s="102">
        <v>390977.3</v>
      </c>
    </row>
    <row r="1491" spans="2:19" x14ac:dyDescent="0.25">
      <c r="B1491" s="53">
        <v>43559</v>
      </c>
      <c r="C1491" s="50" t="s">
        <v>79</v>
      </c>
      <c r="D1491" s="106">
        <v>331467.2</v>
      </c>
      <c r="E1491" s="106">
        <v>348912.8</v>
      </c>
      <c r="F1491" s="106">
        <v>366358.5</v>
      </c>
      <c r="G1491" s="102">
        <v>366797.3</v>
      </c>
      <c r="I1491" s="68">
        <v>43559</v>
      </c>
      <c r="J1491" s="103" t="s">
        <v>78</v>
      </c>
      <c r="K1491" s="106">
        <v>328901.2</v>
      </c>
      <c r="L1491" s="106">
        <v>346211.8</v>
      </c>
      <c r="M1491" s="106">
        <v>363522.3</v>
      </c>
      <c r="N1491" s="102">
        <v>402288.4</v>
      </c>
    </row>
    <row r="1492" spans="2:19" x14ac:dyDescent="0.25">
      <c r="B1492" s="53">
        <v>43566</v>
      </c>
      <c r="C1492" s="50" t="s">
        <v>79</v>
      </c>
      <c r="D1492" s="106">
        <v>339107.2</v>
      </c>
      <c r="E1492" s="106">
        <v>356955</v>
      </c>
      <c r="F1492" s="106">
        <v>374802.7</v>
      </c>
      <c r="G1492" s="102">
        <v>376158.4</v>
      </c>
      <c r="I1492" s="68">
        <v>43566</v>
      </c>
      <c r="J1492" s="103" t="s">
        <v>78</v>
      </c>
      <c r="K1492" s="106">
        <v>363607.7</v>
      </c>
      <c r="L1492" s="106">
        <v>382745</v>
      </c>
      <c r="M1492" s="106">
        <v>401882.2</v>
      </c>
      <c r="N1492" s="102">
        <v>406733.4</v>
      </c>
    </row>
    <row r="1493" spans="2:19" x14ac:dyDescent="0.25">
      <c r="B1493" s="53">
        <v>43573</v>
      </c>
      <c r="C1493" s="50" t="s">
        <v>79</v>
      </c>
      <c r="D1493" s="101">
        <v>346148.6</v>
      </c>
      <c r="E1493" s="101">
        <v>364366.9</v>
      </c>
      <c r="F1493" s="101">
        <v>382585.2</v>
      </c>
      <c r="G1493" s="102">
        <v>386771.6</v>
      </c>
      <c r="I1493" s="53">
        <v>43573</v>
      </c>
      <c r="J1493" s="103" t="s">
        <v>78</v>
      </c>
      <c r="K1493" s="101">
        <v>372619</v>
      </c>
      <c r="L1493" s="101">
        <v>392230.5</v>
      </c>
      <c r="M1493" s="101">
        <v>411842</v>
      </c>
      <c r="N1493" s="102">
        <v>410956</v>
      </c>
    </row>
    <row r="1494" spans="2:19" x14ac:dyDescent="0.25">
      <c r="B1494" s="53">
        <v>43580</v>
      </c>
      <c r="C1494" s="50" t="s">
        <v>79</v>
      </c>
      <c r="D1494" s="106">
        <v>344003</v>
      </c>
      <c r="E1494" s="106">
        <v>362108.4</v>
      </c>
      <c r="F1494" s="106">
        <v>380213.9</v>
      </c>
      <c r="G1494" s="102">
        <v>387113.5</v>
      </c>
      <c r="I1494" s="68">
        <v>43580</v>
      </c>
      <c r="J1494" s="103" t="s">
        <v>78</v>
      </c>
      <c r="K1494" s="106">
        <v>372863.5</v>
      </c>
      <c r="L1494" s="106">
        <v>392487.9</v>
      </c>
      <c r="M1494" s="106">
        <v>412112.3</v>
      </c>
      <c r="N1494" s="102">
        <v>409779.8</v>
      </c>
    </row>
    <row r="1495" spans="2:19" x14ac:dyDescent="0.25">
      <c r="B1495" s="53">
        <v>43587</v>
      </c>
      <c r="C1495" s="50" t="s">
        <v>79</v>
      </c>
      <c r="D1495" s="106">
        <v>353268.3</v>
      </c>
      <c r="E1495" s="106">
        <v>371861.4</v>
      </c>
      <c r="F1495" s="106">
        <v>390454.4</v>
      </c>
      <c r="G1495" s="102">
        <v>386217.9</v>
      </c>
      <c r="I1495" s="68">
        <v>43587</v>
      </c>
      <c r="J1495" s="103" t="s">
        <v>78</v>
      </c>
      <c r="K1495" s="106">
        <v>379894.2</v>
      </c>
      <c r="L1495" s="106">
        <v>399888.6</v>
      </c>
      <c r="M1495" s="106">
        <v>419883.1</v>
      </c>
      <c r="N1495" s="102">
        <v>409046.5</v>
      </c>
    </row>
    <row r="1496" spans="2:19" x14ac:dyDescent="0.25">
      <c r="B1496" s="53">
        <v>43594</v>
      </c>
      <c r="C1496" s="50" t="s">
        <v>79</v>
      </c>
      <c r="D1496" s="106">
        <v>353472.2</v>
      </c>
      <c r="E1496" s="106">
        <v>372076</v>
      </c>
      <c r="F1496" s="106">
        <v>390679.8</v>
      </c>
      <c r="G1496" s="102">
        <v>389786.5</v>
      </c>
      <c r="I1496" s="68">
        <v>43594</v>
      </c>
      <c r="J1496" s="103" t="s">
        <v>78</v>
      </c>
      <c r="K1496" s="106">
        <v>381243.1</v>
      </c>
      <c r="L1496" s="106">
        <v>401308.5</v>
      </c>
      <c r="M1496" s="106">
        <v>421374</v>
      </c>
      <c r="N1496" s="102">
        <v>413119</v>
      </c>
    </row>
    <row r="1497" spans="2:19" x14ac:dyDescent="0.25">
      <c r="B1497" s="53">
        <v>43601</v>
      </c>
      <c r="C1497" s="50" t="s">
        <v>79</v>
      </c>
      <c r="D1497" s="106">
        <v>349680.9</v>
      </c>
      <c r="E1497" s="106">
        <v>368085.1</v>
      </c>
      <c r="F1497" s="106">
        <v>386489.4</v>
      </c>
      <c r="G1497" s="102">
        <v>382371.8</v>
      </c>
      <c r="I1497" s="68">
        <v>43601</v>
      </c>
      <c r="J1497" s="103" t="s">
        <v>78</v>
      </c>
      <c r="K1497" s="106">
        <v>380442.2</v>
      </c>
      <c r="L1497" s="106">
        <v>400465.4</v>
      </c>
      <c r="M1497" s="106">
        <v>420488.7</v>
      </c>
      <c r="N1497" s="102">
        <v>402605.7</v>
      </c>
    </row>
    <row r="1498" spans="2:19" x14ac:dyDescent="0.25">
      <c r="B1498" s="53">
        <v>43608</v>
      </c>
      <c r="C1498" s="50" t="s">
        <v>79</v>
      </c>
      <c r="D1498" s="106">
        <v>350220.4</v>
      </c>
      <c r="E1498" s="106">
        <v>368653</v>
      </c>
      <c r="F1498" s="106">
        <v>387085.7</v>
      </c>
      <c r="G1498" s="102">
        <v>379907.7</v>
      </c>
      <c r="I1498" s="68">
        <v>43608</v>
      </c>
      <c r="J1498" s="103" t="s">
        <v>78</v>
      </c>
      <c r="K1498" s="106">
        <v>378353.8</v>
      </c>
      <c r="L1498" s="106">
        <v>398267.2</v>
      </c>
      <c r="M1498" s="106">
        <v>418180.5</v>
      </c>
      <c r="N1498" s="102">
        <v>397223.5</v>
      </c>
    </row>
    <row r="1499" spans="2:19" x14ac:dyDescent="0.25">
      <c r="B1499" s="53">
        <v>43615</v>
      </c>
      <c r="C1499" s="50" t="s">
        <v>79</v>
      </c>
      <c r="D1499" s="106">
        <v>346518.6</v>
      </c>
      <c r="E1499" s="106">
        <v>364756.4</v>
      </c>
      <c r="F1499" s="106">
        <v>382994.2</v>
      </c>
      <c r="G1499" s="102">
        <v>381959.7</v>
      </c>
      <c r="I1499" s="68">
        <v>43615</v>
      </c>
      <c r="J1499" s="103" t="s">
        <v>78</v>
      </c>
      <c r="K1499" s="106">
        <v>375292.6</v>
      </c>
      <c r="L1499" s="106">
        <v>395044.9</v>
      </c>
      <c r="M1499" s="106">
        <v>414797.1</v>
      </c>
      <c r="N1499" s="102">
        <v>399475</v>
      </c>
    </row>
    <row r="1500" spans="2:19" x14ac:dyDescent="0.25">
      <c r="B1500" s="53">
        <v>43622</v>
      </c>
      <c r="C1500" s="50" t="s">
        <v>79</v>
      </c>
      <c r="D1500" s="106">
        <v>347644.2</v>
      </c>
      <c r="E1500" s="106">
        <v>365941.2</v>
      </c>
      <c r="F1500" s="106">
        <v>384238.3</v>
      </c>
      <c r="G1500" s="102">
        <v>376619.8</v>
      </c>
      <c r="I1500" s="68">
        <v>43622</v>
      </c>
      <c r="J1500" s="103" t="s">
        <v>78</v>
      </c>
      <c r="K1500" s="106">
        <v>372126.2</v>
      </c>
      <c r="L1500" s="106">
        <v>391711.8</v>
      </c>
      <c r="M1500" s="106">
        <v>411297.4</v>
      </c>
      <c r="N1500" s="102">
        <v>394272.4</v>
      </c>
      <c r="P1500" s="110"/>
      <c r="Q1500" s="110"/>
      <c r="R1500" s="110"/>
      <c r="S1500" s="110"/>
    </row>
    <row r="1501" spans="2:19" x14ac:dyDescent="0.25">
      <c r="B1501" s="53">
        <v>43629</v>
      </c>
      <c r="C1501" s="50" t="s">
        <v>79</v>
      </c>
      <c r="D1501" s="106">
        <v>346561.8</v>
      </c>
      <c r="E1501" s="106">
        <v>364801.9</v>
      </c>
      <c r="F1501" s="106">
        <v>383042</v>
      </c>
      <c r="G1501" s="102">
        <v>360362.5</v>
      </c>
      <c r="I1501" s="68">
        <v>43629</v>
      </c>
      <c r="J1501" s="103" t="s">
        <v>78</v>
      </c>
      <c r="K1501" s="106">
        <v>366489.8</v>
      </c>
      <c r="L1501" s="106">
        <v>385778.7</v>
      </c>
      <c r="M1501" s="106">
        <v>405067.7</v>
      </c>
      <c r="N1501" s="102">
        <v>381520.3</v>
      </c>
      <c r="P1501" s="110"/>
      <c r="Q1501" s="110"/>
      <c r="R1501" s="110"/>
      <c r="S1501" s="110"/>
    </row>
    <row r="1502" spans="2:19" x14ac:dyDescent="0.25">
      <c r="B1502" s="53">
        <v>43636</v>
      </c>
      <c r="C1502" s="50" t="s">
        <v>79</v>
      </c>
      <c r="D1502" s="106">
        <v>346895.2</v>
      </c>
      <c r="E1502" s="106">
        <v>365152.9</v>
      </c>
      <c r="F1502" s="106">
        <v>383410.5</v>
      </c>
      <c r="G1502" s="102">
        <v>345016.7</v>
      </c>
      <c r="I1502" s="68">
        <v>43636</v>
      </c>
      <c r="J1502" s="103" t="s">
        <v>78</v>
      </c>
      <c r="K1502" s="106">
        <v>364064.6</v>
      </c>
      <c r="L1502" s="106">
        <v>383225.9</v>
      </c>
      <c r="M1502" s="106">
        <v>402387.20000000001</v>
      </c>
      <c r="N1502" s="102">
        <v>370991.2</v>
      </c>
      <c r="P1502" s="110"/>
      <c r="Q1502" s="110"/>
      <c r="R1502" s="110"/>
      <c r="S1502" s="110"/>
    </row>
    <row r="1503" spans="2:19" x14ac:dyDescent="0.25">
      <c r="B1503" s="53">
        <v>43643</v>
      </c>
      <c r="C1503" s="50" t="s">
        <v>79</v>
      </c>
      <c r="D1503" s="106">
        <v>347221</v>
      </c>
      <c r="E1503" s="106">
        <v>365495.8</v>
      </c>
      <c r="F1503" s="106">
        <v>383770.6</v>
      </c>
      <c r="G1503" s="102">
        <v>344669.8</v>
      </c>
      <c r="I1503" s="68">
        <v>43643</v>
      </c>
      <c r="J1503" s="103" t="s">
        <v>78</v>
      </c>
      <c r="K1503" s="106">
        <v>364114.8</v>
      </c>
      <c r="L1503" s="106">
        <v>383278.7</v>
      </c>
      <c r="M1503" s="106">
        <v>402442.7</v>
      </c>
      <c r="N1503" s="102">
        <v>372174.2</v>
      </c>
      <c r="P1503" s="110"/>
      <c r="Q1503" s="110"/>
      <c r="R1503" s="110"/>
      <c r="S1503" s="110"/>
    </row>
    <row r="1504" spans="2:19" x14ac:dyDescent="0.25">
      <c r="B1504" s="53">
        <v>43650</v>
      </c>
      <c r="C1504" s="50" t="s">
        <v>79</v>
      </c>
      <c r="D1504" s="106">
        <v>347380.6</v>
      </c>
      <c r="E1504" s="106">
        <v>365663.8</v>
      </c>
      <c r="F1504" s="106">
        <v>383947</v>
      </c>
      <c r="G1504" s="102">
        <v>355908.6</v>
      </c>
      <c r="I1504" s="68">
        <v>43650</v>
      </c>
      <c r="J1504" s="103" t="s">
        <v>78</v>
      </c>
      <c r="K1504" s="106">
        <v>364985.8</v>
      </c>
      <c r="L1504" s="106">
        <v>384195.6</v>
      </c>
      <c r="M1504" s="106">
        <v>403405.4</v>
      </c>
      <c r="N1504" s="102">
        <v>383498.4</v>
      </c>
      <c r="P1504" s="110"/>
      <c r="Q1504" s="110"/>
      <c r="R1504" s="110"/>
      <c r="S1504" s="110"/>
    </row>
    <row r="1505" spans="2:19" x14ac:dyDescent="0.25">
      <c r="B1505" s="53">
        <v>43657</v>
      </c>
      <c r="C1505" s="50" t="s">
        <v>79</v>
      </c>
      <c r="D1505" s="106">
        <v>350069.9</v>
      </c>
      <c r="E1505" s="106">
        <v>368494.6</v>
      </c>
      <c r="F1505" s="106">
        <v>386919.3</v>
      </c>
      <c r="G1505" s="102">
        <v>368594.3</v>
      </c>
      <c r="I1505" s="68">
        <v>43657</v>
      </c>
      <c r="J1505" s="103" t="s">
        <v>78</v>
      </c>
      <c r="K1505" s="106">
        <v>369113.4</v>
      </c>
      <c r="L1505" s="106">
        <v>388540.4</v>
      </c>
      <c r="M1505" s="106">
        <v>407967.4</v>
      </c>
      <c r="N1505" s="102">
        <v>398920</v>
      </c>
      <c r="P1505" s="110"/>
      <c r="Q1505" s="110"/>
      <c r="R1505" s="110"/>
      <c r="S1505" s="110"/>
    </row>
    <row r="1506" spans="2:19" x14ac:dyDescent="0.25">
      <c r="B1506" s="53">
        <v>43664</v>
      </c>
      <c r="C1506" s="50" t="s">
        <v>79</v>
      </c>
      <c r="D1506" s="106">
        <v>349450.8</v>
      </c>
      <c r="E1506" s="106">
        <v>367842.9</v>
      </c>
      <c r="F1506" s="106">
        <v>386235.1</v>
      </c>
      <c r="G1506" s="102">
        <v>378404.8</v>
      </c>
      <c r="I1506" s="68">
        <v>43664</v>
      </c>
      <c r="J1506" s="103" t="s">
        <v>78</v>
      </c>
      <c r="K1506" s="106">
        <v>373218.5</v>
      </c>
      <c r="L1506" s="106">
        <v>392861.6</v>
      </c>
      <c r="M1506" s="106">
        <v>412504.7</v>
      </c>
      <c r="N1506" s="102">
        <v>408918.2</v>
      </c>
      <c r="P1506" s="110"/>
      <c r="Q1506" s="110"/>
      <c r="R1506" s="110"/>
      <c r="S1506" s="110"/>
    </row>
    <row r="1507" spans="2:19" x14ac:dyDescent="0.25">
      <c r="B1507" s="53">
        <v>43671</v>
      </c>
      <c r="C1507" s="50" t="s">
        <v>79</v>
      </c>
      <c r="D1507" s="106">
        <v>350632.7</v>
      </c>
      <c r="E1507" s="106">
        <v>369087.1</v>
      </c>
      <c r="F1507" s="106">
        <v>387541.4</v>
      </c>
      <c r="G1507" s="102">
        <v>373551.6</v>
      </c>
      <c r="I1507" s="68">
        <v>43671</v>
      </c>
      <c r="J1507" s="103" t="s">
        <v>78</v>
      </c>
      <c r="K1507" s="106">
        <v>375329.6</v>
      </c>
      <c r="L1507" s="106">
        <v>395083.8</v>
      </c>
      <c r="M1507" s="106">
        <v>414838</v>
      </c>
      <c r="N1507" s="102">
        <v>402207</v>
      </c>
      <c r="P1507" s="110"/>
      <c r="Q1507" s="110"/>
      <c r="R1507" s="110"/>
      <c r="S1507" s="110"/>
    </row>
    <row r="1508" spans="2:19" x14ac:dyDescent="0.25">
      <c r="B1508" s="53">
        <v>43678</v>
      </c>
      <c r="C1508" s="50" t="s">
        <v>79</v>
      </c>
      <c r="D1508" s="106">
        <v>354034.2</v>
      </c>
      <c r="E1508" s="106">
        <v>372667.6</v>
      </c>
      <c r="F1508" s="106">
        <v>391301</v>
      </c>
      <c r="G1508" s="102">
        <v>361762.4</v>
      </c>
      <c r="I1508" s="68">
        <v>43678</v>
      </c>
      <c r="J1508" s="103" t="s">
        <v>78</v>
      </c>
      <c r="K1508" s="106">
        <v>380645.5</v>
      </c>
      <c r="L1508" s="106">
        <v>400679.5</v>
      </c>
      <c r="M1508" s="106">
        <v>420713.5</v>
      </c>
      <c r="N1508" s="102">
        <v>391551</v>
      </c>
    </row>
    <row r="1509" spans="2:19" x14ac:dyDescent="0.25">
      <c r="B1509" s="53">
        <v>43685</v>
      </c>
      <c r="C1509" s="50" t="s">
        <v>79</v>
      </c>
      <c r="D1509" s="106">
        <v>355420</v>
      </c>
      <c r="E1509" s="106">
        <v>374126.3</v>
      </c>
      <c r="F1509" s="106">
        <v>392832.6</v>
      </c>
      <c r="G1509" s="102">
        <v>365670.2</v>
      </c>
      <c r="I1509" s="68">
        <v>43685</v>
      </c>
      <c r="J1509" s="103" t="s">
        <v>78</v>
      </c>
      <c r="K1509" s="106">
        <v>384009.2</v>
      </c>
      <c r="L1509" s="106">
        <v>404220.2</v>
      </c>
      <c r="M1509" s="106">
        <v>424431.2</v>
      </c>
      <c r="N1509" s="102">
        <v>395015</v>
      </c>
    </row>
    <row r="1510" spans="2:19" x14ac:dyDescent="0.25">
      <c r="B1510" s="53">
        <v>43692</v>
      </c>
      <c r="C1510" s="50" t="s">
        <v>79</v>
      </c>
      <c r="D1510" s="106">
        <v>356721.9</v>
      </c>
      <c r="E1510" s="106">
        <v>375496.7</v>
      </c>
      <c r="F1510" s="106">
        <v>394271.6</v>
      </c>
      <c r="G1510" s="102">
        <v>360011.9</v>
      </c>
      <c r="I1510" s="68">
        <v>43692</v>
      </c>
      <c r="J1510" s="103" t="s">
        <v>78</v>
      </c>
      <c r="K1510" s="106">
        <v>385860.2</v>
      </c>
      <c r="L1510" s="106">
        <v>406168.6</v>
      </c>
      <c r="M1510" s="106">
        <v>426477</v>
      </c>
      <c r="N1510" s="102">
        <v>390138.6</v>
      </c>
    </row>
    <row r="1511" spans="2:19" x14ac:dyDescent="0.25">
      <c r="B1511" s="53">
        <v>43699</v>
      </c>
      <c r="C1511" s="50" t="s">
        <v>79</v>
      </c>
      <c r="D1511" s="106">
        <v>354192.9</v>
      </c>
      <c r="E1511" s="106">
        <v>372834.6</v>
      </c>
      <c r="F1511" s="106">
        <v>391476.3</v>
      </c>
      <c r="G1511" s="102">
        <v>347860.5</v>
      </c>
      <c r="I1511" s="68">
        <v>43699</v>
      </c>
      <c r="J1511" s="103" t="s">
        <v>78</v>
      </c>
      <c r="K1511" s="106">
        <v>386224.6</v>
      </c>
      <c r="L1511" s="106">
        <v>406552.2</v>
      </c>
      <c r="M1511" s="106">
        <v>426879.8</v>
      </c>
      <c r="N1511" s="102">
        <v>375895</v>
      </c>
    </row>
    <row r="1512" spans="2:19" x14ac:dyDescent="0.25">
      <c r="B1512" s="53">
        <v>43706</v>
      </c>
      <c r="C1512" s="50" t="s">
        <v>79</v>
      </c>
      <c r="D1512" s="106">
        <v>347161.8</v>
      </c>
      <c r="E1512" s="106">
        <v>365433.4</v>
      </c>
      <c r="F1512" s="106">
        <v>383705.1</v>
      </c>
      <c r="G1512" s="102">
        <v>346022.9</v>
      </c>
      <c r="I1512" s="68">
        <v>43706</v>
      </c>
      <c r="J1512" s="103" t="s">
        <v>78</v>
      </c>
      <c r="K1512" s="106">
        <v>377584.2</v>
      </c>
      <c r="L1512" s="106">
        <v>397457.1</v>
      </c>
      <c r="M1512" s="106">
        <v>417329.9</v>
      </c>
      <c r="N1512" s="102">
        <v>369554.2</v>
      </c>
    </row>
    <row r="1513" spans="2:19" x14ac:dyDescent="0.25">
      <c r="B1513" s="53">
        <v>43713</v>
      </c>
      <c r="C1513" s="50" t="s">
        <v>79</v>
      </c>
      <c r="D1513" s="106">
        <v>345495.9</v>
      </c>
      <c r="E1513" s="106">
        <v>363679.9</v>
      </c>
      <c r="F1513" s="106">
        <v>381863.9</v>
      </c>
      <c r="G1513" s="102">
        <v>346572.7</v>
      </c>
      <c r="I1513" s="68">
        <v>43713</v>
      </c>
      <c r="J1513" s="103" t="s">
        <v>78</v>
      </c>
      <c r="K1513" s="106">
        <v>359463.4</v>
      </c>
      <c r="L1513" s="106">
        <v>378382.6</v>
      </c>
      <c r="M1513" s="106">
        <v>397301.7</v>
      </c>
      <c r="N1513" s="102">
        <v>370249.2</v>
      </c>
    </row>
    <row r="1514" spans="2:19" x14ac:dyDescent="0.25">
      <c r="B1514" s="53">
        <v>43720</v>
      </c>
      <c r="C1514" s="50" t="s">
        <v>79</v>
      </c>
      <c r="D1514" s="106">
        <v>316878.59999999998</v>
      </c>
      <c r="E1514" s="106">
        <v>333556.40000000002</v>
      </c>
      <c r="F1514" s="106">
        <v>350234.2</v>
      </c>
      <c r="G1514" s="102">
        <v>338989.7</v>
      </c>
      <c r="I1514" s="68">
        <v>43720</v>
      </c>
      <c r="J1514" s="103" t="s">
        <v>78</v>
      </c>
      <c r="K1514" s="106">
        <v>359902.4</v>
      </c>
      <c r="L1514" s="106">
        <v>378844.6</v>
      </c>
      <c r="M1514" s="106">
        <v>397786.8</v>
      </c>
      <c r="N1514" s="102">
        <v>363860.3</v>
      </c>
    </row>
    <row r="1515" spans="2:19" x14ac:dyDescent="0.25">
      <c r="B1515" s="53">
        <v>43727</v>
      </c>
      <c r="C1515" s="50" t="s">
        <v>79</v>
      </c>
      <c r="D1515" s="106">
        <v>316856.09999999998</v>
      </c>
      <c r="E1515" s="106">
        <v>333532.79999999999</v>
      </c>
      <c r="F1515" s="106">
        <v>350209.4</v>
      </c>
      <c r="G1515" s="102">
        <v>332189.90000000002</v>
      </c>
      <c r="I1515" s="68">
        <v>43727</v>
      </c>
      <c r="J1515" s="103" t="s">
        <v>78</v>
      </c>
      <c r="K1515" s="106">
        <v>357116.8</v>
      </c>
      <c r="L1515" s="106">
        <v>375912.4</v>
      </c>
      <c r="M1515" s="106">
        <v>394708</v>
      </c>
      <c r="N1515" s="102">
        <v>357136.8</v>
      </c>
    </row>
    <row r="1516" spans="2:19" x14ac:dyDescent="0.25">
      <c r="B1516" s="53">
        <v>43734</v>
      </c>
      <c r="C1516" s="50" t="s">
        <v>79</v>
      </c>
      <c r="D1516" s="106">
        <v>322611.40000000002</v>
      </c>
      <c r="E1516" s="106">
        <v>339590.9</v>
      </c>
      <c r="F1516" s="106">
        <v>356570.5</v>
      </c>
      <c r="G1516" s="102">
        <v>341261.1</v>
      </c>
      <c r="I1516" s="68">
        <v>43734</v>
      </c>
      <c r="J1516" s="103" t="s">
        <v>78</v>
      </c>
      <c r="K1516" s="106">
        <v>353521.1</v>
      </c>
      <c r="L1516" s="106">
        <v>372127.4</v>
      </c>
      <c r="M1516" s="106">
        <v>390733.8</v>
      </c>
      <c r="N1516" s="102">
        <v>366146.2</v>
      </c>
    </row>
    <row r="1517" spans="2:19" x14ac:dyDescent="0.25">
      <c r="B1517" s="53">
        <v>43741</v>
      </c>
      <c r="C1517" s="50" t="s">
        <v>79</v>
      </c>
      <c r="D1517" s="106">
        <v>324122.7</v>
      </c>
      <c r="E1517" s="106">
        <v>341181.8</v>
      </c>
      <c r="F1517" s="106">
        <v>358240.9</v>
      </c>
      <c r="G1517" s="102">
        <v>348438.3</v>
      </c>
      <c r="I1517" s="68">
        <v>43741</v>
      </c>
      <c r="J1517" s="103" t="s">
        <v>78</v>
      </c>
      <c r="K1517" s="106">
        <v>334323.3</v>
      </c>
      <c r="L1517" s="106">
        <v>351919.3</v>
      </c>
      <c r="M1517" s="106">
        <v>369515.2</v>
      </c>
      <c r="N1517" s="102">
        <v>379968.7</v>
      </c>
    </row>
    <row r="1518" spans="2:19" x14ac:dyDescent="0.25">
      <c r="B1518" s="53">
        <v>43748</v>
      </c>
      <c r="C1518" s="50" t="s">
        <v>79</v>
      </c>
      <c r="D1518" s="106">
        <v>318731.2</v>
      </c>
      <c r="E1518" s="106">
        <v>335506.5</v>
      </c>
      <c r="F1518" s="106">
        <v>352281.8</v>
      </c>
      <c r="G1518" s="102">
        <v>341875</v>
      </c>
      <c r="I1518" s="68">
        <v>43748</v>
      </c>
      <c r="J1518" s="103" t="s">
        <v>78</v>
      </c>
      <c r="K1518" s="106">
        <v>333474.7</v>
      </c>
      <c r="L1518" s="106">
        <v>351026</v>
      </c>
      <c r="M1518" s="106">
        <v>368577.3</v>
      </c>
      <c r="N1518" s="102">
        <v>379966</v>
      </c>
    </row>
    <row r="1519" spans="2:19" x14ac:dyDescent="0.25">
      <c r="B1519" s="53">
        <v>43755</v>
      </c>
      <c r="C1519" s="50" t="s">
        <v>79</v>
      </c>
      <c r="D1519" s="106">
        <v>326062.7</v>
      </c>
      <c r="E1519" s="106">
        <v>343223.9</v>
      </c>
      <c r="F1519" s="106">
        <v>360385.1</v>
      </c>
      <c r="G1519" s="102">
        <v>338394.2</v>
      </c>
      <c r="I1519" s="68">
        <v>43755</v>
      </c>
      <c r="J1519" s="103" t="s">
        <v>78</v>
      </c>
      <c r="K1519" s="106">
        <v>340806</v>
      </c>
      <c r="L1519" s="106">
        <v>358743.2</v>
      </c>
      <c r="M1519" s="106">
        <v>376680.4</v>
      </c>
      <c r="N1519" s="102">
        <v>376683.8</v>
      </c>
    </row>
    <row r="1520" spans="2:19" x14ac:dyDescent="0.25">
      <c r="B1520" s="53">
        <v>43762</v>
      </c>
      <c r="C1520" s="50" t="s">
        <v>79</v>
      </c>
      <c r="D1520" s="106">
        <v>341686.2</v>
      </c>
      <c r="E1520" s="106">
        <v>359669.7</v>
      </c>
      <c r="F1520" s="106">
        <v>377653.2</v>
      </c>
      <c r="G1520" s="102">
        <v>342163.1</v>
      </c>
      <c r="I1520" s="68">
        <v>43762</v>
      </c>
      <c r="J1520" s="103" t="s">
        <v>78</v>
      </c>
      <c r="K1520" s="106">
        <v>357202.7</v>
      </c>
      <c r="L1520" s="106">
        <v>376002.9</v>
      </c>
      <c r="M1520" s="106">
        <v>394803</v>
      </c>
      <c r="N1520" s="102">
        <v>379177.3</v>
      </c>
    </row>
    <row r="1521" spans="2:14" x14ac:dyDescent="0.25">
      <c r="B1521" s="53">
        <v>43769</v>
      </c>
      <c r="C1521" s="50" t="s">
        <v>79</v>
      </c>
      <c r="D1521" s="106">
        <v>328849.3</v>
      </c>
      <c r="E1521" s="106">
        <v>346157.2</v>
      </c>
      <c r="F1521" s="106">
        <v>363465</v>
      </c>
      <c r="G1521" s="102">
        <v>342206.8</v>
      </c>
      <c r="I1521" s="68">
        <v>43769</v>
      </c>
      <c r="J1521" s="103" t="s">
        <v>78</v>
      </c>
      <c r="K1521" s="106">
        <v>359415.2</v>
      </c>
      <c r="L1521" s="106">
        <v>378331.8</v>
      </c>
      <c r="M1521" s="106">
        <v>397248.4</v>
      </c>
      <c r="N1521" s="102">
        <v>373468.7</v>
      </c>
    </row>
    <row r="1522" spans="2:14" x14ac:dyDescent="0.25">
      <c r="B1522" s="53">
        <v>43776</v>
      </c>
      <c r="C1522" s="50" t="s">
        <v>79</v>
      </c>
      <c r="D1522" s="106">
        <v>326984.8</v>
      </c>
      <c r="E1522" s="106">
        <v>344194.5</v>
      </c>
      <c r="F1522" s="106">
        <v>361404.2</v>
      </c>
      <c r="G1522" s="102">
        <v>343440.7</v>
      </c>
      <c r="I1522" s="68">
        <v>43776</v>
      </c>
      <c r="J1522" s="103" t="s">
        <v>78</v>
      </c>
      <c r="K1522" s="106">
        <v>359209.1</v>
      </c>
      <c r="L1522" s="106">
        <v>378114.9</v>
      </c>
      <c r="M1522" s="106">
        <v>397020.6</v>
      </c>
      <c r="N1522" s="102">
        <v>372854.8</v>
      </c>
    </row>
    <row r="1523" spans="2:14" x14ac:dyDescent="0.25">
      <c r="B1523" s="53">
        <v>43783</v>
      </c>
      <c r="C1523" s="50" t="s">
        <v>79</v>
      </c>
      <c r="D1523" s="106">
        <v>331438.90000000002</v>
      </c>
      <c r="E1523" s="106">
        <v>348883.1</v>
      </c>
      <c r="F1523" s="106">
        <v>366327.2</v>
      </c>
      <c r="G1523" s="102">
        <v>350879.7</v>
      </c>
      <c r="I1523" s="68">
        <v>43783</v>
      </c>
      <c r="J1523" s="103" t="s">
        <v>78</v>
      </c>
      <c r="K1523" s="106">
        <v>363192.6</v>
      </c>
      <c r="L1523" s="106">
        <v>382308</v>
      </c>
      <c r="M1523" s="106">
        <v>401423.4</v>
      </c>
      <c r="N1523" s="102">
        <v>383319.3</v>
      </c>
    </row>
    <row r="1524" spans="2:14" x14ac:dyDescent="0.25">
      <c r="B1524" s="53">
        <v>43790</v>
      </c>
      <c r="C1524" s="50" t="s">
        <v>79</v>
      </c>
      <c r="D1524" s="106">
        <v>323927</v>
      </c>
      <c r="E1524" s="106">
        <v>340975.8</v>
      </c>
      <c r="F1524" s="106">
        <v>358024.6</v>
      </c>
      <c r="G1524" s="102">
        <v>359919.7</v>
      </c>
      <c r="I1524" s="68">
        <v>43790</v>
      </c>
      <c r="J1524" s="103" t="s">
        <v>78</v>
      </c>
      <c r="K1524" s="106">
        <v>342252.64</v>
      </c>
      <c r="L1524" s="106">
        <v>360265.94</v>
      </c>
      <c r="M1524" s="106">
        <v>378279.24</v>
      </c>
      <c r="N1524" s="102">
        <v>390823.97</v>
      </c>
    </row>
    <row r="1525" spans="2:14" x14ac:dyDescent="0.25">
      <c r="B1525" s="53">
        <v>43797</v>
      </c>
      <c r="C1525" s="50" t="s">
        <v>79</v>
      </c>
      <c r="D1525" s="106">
        <v>325791.90000000002</v>
      </c>
      <c r="E1525" s="106">
        <v>342938.9</v>
      </c>
      <c r="F1525" s="106">
        <v>360085.8</v>
      </c>
      <c r="G1525" s="102">
        <v>368597.2</v>
      </c>
      <c r="I1525" s="68">
        <v>43797</v>
      </c>
      <c r="J1525" s="103" t="s">
        <v>78</v>
      </c>
      <c r="K1525" s="106">
        <v>345277.88</v>
      </c>
      <c r="L1525" s="106">
        <v>363450.4</v>
      </c>
      <c r="M1525" s="106">
        <v>381622.92</v>
      </c>
      <c r="N1525" s="102">
        <v>397567.43</v>
      </c>
    </row>
    <row r="1526" spans="2:14" x14ac:dyDescent="0.25">
      <c r="B1526" s="53">
        <v>43804</v>
      </c>
      <c r="C1526" s="50" t="s">
        <v>79</v>
      </c>
      <c r="D1526" s="106">
        <v>327819.3</v>
      </c>
      <c r="E1526" s="106">
        <v>345072.9</v>
      </c>
      <c r="F1526" s="106">
        <v>362326.6</v>
      </c>
      <c r="G1526" s="102">
        <v>380654.9</v>
      </c>
      <c r="I1526" s="68">
        <v>43804</v>
      </c>
      <c r="J1526" s="103" t="s">
        <v>78</v>
      </c>
      <c r="K1526" s="106">
        <v>344461.52</v>
      </c>
      <c r="L1526" s="106">
        <v>362591.07</v>
      </c>
      <c r="M1526" s="106">
        <v>380720.62</v>
      </c>
      <c r="N1526" s="102">
        <v>410156.11</v>
      </c>
    </row>
    <row r="1527" spans="2:14" x14ac:dyDescent="0.25">
      <c r="B1527" s="53">
        <v>43811</v>
      </c>
      <c r="C1527" s="50" t="s">
        <v>79</v>
      </c>
      <c r="D1527" s="106">
        <v>329000.7</v>
      </c>
      <c r="E1527" s="106">
        <v>346316.5</v>
      </c>
      <c r="F1527" s="106">
        <v>363632.3</v>
      </c>
      <c r="G1527" s="102">
        <v>376916.1</v>
      </c>
      <c r="I1527" s="68">
        <v>43811</v>
      </c>
      <c r="J1527" s="103" t="s">
        <v>78</v>
      </c>
      <c r="K1527" s="106">
        <v>355229.77</v>
      </c>
      <c r="L1527" s="106">
        <v>373926.07</v>
      </c>
      <c r="M1527" s="106">
        <v>392622.38</v>
      </c>
      <c r="N1527" s="102">
        <v>406670.19</v>
      </c>
    </row>
    <row r="1528" spans="2:14" x14ac:dyDescent="0.25">
      <c r="B1528" s="53">
        <v>43818</v>
      </c>
      <c r="C1528" s="50" t="s">
        <v>79</v>
      </c>
      <c r="D1528" s="106">
        <v>328394.3</v>
      </c>
      <c r="E1528" s="106">
        <v>345678.2</v>
      </c>
      <c r="F1528" s="106">
        <v>362962.1</v>
      </c>
      <c r="G1528" s="102">
        <v>362912.6</v>
      </c>
      <c r="I1528" s="68">
        <v>43818</v>
      </c>
      <c r="J1528" s="103" t="s">
        <v>78</v>
      </c>
      <c r="K1528" s="106">
        <v>374750.18</v>
      </c>
      <c r="L1528" s="106">
        <v>394473.88</v>
      </c>
      <c r="M1528" s="106">
        <v>414197.57</v>
      </c>
      <c r="N1528" s="102">
        <v>387157.98</v>
      </c>
    </row>
    <row r="1529" spans="2:14" x14ac:dyDescent="0.25">
      <c r="B1529" s="53">
        <v>43825</v>
      </c>
      <c r="C1529" s="50" t="s">
        <v>79</v>
      </c>
      <c r="D1529" s="106">
        <v>330213.2</v>
      </c>
      <c r="E1529" s="106">
        <v>347592.9</v>
      </c>
      <c r="F1529" s="106">
        <v>364972.5</v>
      </c>
      <c r="G1529" s="102">
        <v>360782.9</v>
      </c>
      <c r="I1529" s="68">
        <v>43825</v>
      </c>
      <c r="J1529" s="103" t="s">
        <v>78</v>
      </c>
      <c r="K1529" s="106">
        <v>372805.64</v>
      </c>
      <c r="L1529" s="106">
        <v>392426.99</v>
      </c>
      <c r="M1529" s="106">
        <v>412048.34</v>
      </c>
      <c r="N1529" s="102">
        <v>379423.62</v>
      </c>
    </row>
    <row r="1530" spans="2:14" x14ac:dyDescent="0.25">
      <c r="B1530" s="53">
        <v>43832</v>
      </c>
      <c r="C1530" s="50" t="s">
        <v>79</v>
      </c>
      <c r="D1530" s="106">
        <v>333193.90000000002</v>
      </c>
      <c r="E1530" s="106">
        <v>350730.4</v>
      </c>
      <c r="F1530" s="106">
        <v>368266.9</v>
      </c>
      <c r="G1530" s="102">
        <v>368176.2</v>
      </c>
      <c r="I1530" s="68">
        <v>43832</v>
      </c>
      <c r="J1530" s="103" t="s">
        <v>78</v>
      </c>
      <c r="K1530" s="106">
        <v>371272.47</v>
      </c>
      <c r="L1530" s="106">
        <v>390813.12</v>
      </c>
      <c r="M1530" s="106">
        <v>410353.78</v>
      </c>
      <c r="N1530" s="102">
        <v>388323.47</v>
      </c>
    </row>
    <row r="1531" spans="2:14" x14ac:dyDescent="0.25">
      <c r="B1531" s="53">
        <v>43839</v>
      </c>
      <c r="C1531" s="50" t="s">
        <v>79</v>
      </c>
      <c r="D1531" s="106">
        <v>336831.4</v>
      </c>
      <c r="E1531" s="106">
        <v>354559.4</v>
      </c>
      <c r="F1531" s="106">
        <v>372287.4</v>
      </c>
      <c r="G1531" s="102">
        <v>373557.7</v>
      </c>
      <c r="I1531" s="68">
        <v>43839</v>
      </c>
      <c r="J1531" s="103" t="s">
        <v>78</v>
      </c>
      <c r="K1531" s="106">
        <v>370607.71</v>
      </c>
      <c r="L1531" s="106">
        <v>390113.38</v>
      </c>
      <c r="M1531" s="106">
        <v>409619.05</v>
      </c>
      <c r="N1531" s="102">
        <v>400754.9</v>
      </c>
    </row>
    <row r="1532" spans="2:14" x14ac:dyDescent="0.25">
      <c r="B1532" s="53">
        <v>43846</v>
      </c>
      <c r="C1532" s="50" t="s">
        <v>79</v>
      </c>
      <c r="D1532" s="106">
        <v>338703.2</v>
      </c>
      <c r="E1532" s="106">
        <v>356529.6</v>
      </c>
      <c r="F1532" s="106">
        <v>374356.1</v>
      </c>
      <c r="G1532" s="102">
        <v>372418.3</v>
      </c>
      <c r="I1532" s="68">
        <v>43846</v>
      </c>
      <c r="J1532" s="103" t="s">
        <v>78</v>
      </c>
      <c r="K1532" s="106">
        <v>371625.46</v>
      </c>
      <c r="L1532" s="106">
        <v>391184.7</v>
      </c>
      <c r="M1532" s="106">
        <v>410743.93</v>
      </c>
      <c r="N1532" s="102">
        <v>402124.39</v>
      </c>
    </row>
    <row r="1533" spans="2:14" x14ac:dyDescent="0.25">
      <c r="B1533" s="53">
        <v>43853</v>
      </c>
      <c r="C1533" s="50" t="s">
        <v>79</v>
      </c>
      <c r="D1533" s="106">
        <v>344495.2</v>
      </c>
      <c r="E1533" s="106">
        <v>362626.5</v>
      </c>
      <c r="F1533" s="106">
        <v>380757.9</v>
      </c>
      <c r="G1533" s="102">
        <v>372594.9</v>
      </c>
      <c r="I1533" s="68">
        <v>43853</v>
      </c>
      <c r="J1533" s="103" t="s">
        <v>78</v>
      </c>
      <c r="K1533" s="106">
        <v>372447.43</v>
      </c>
      <c r="L1533" s="106">
        <v>392049.93</v>
      </c>
      <c r="M1533" s="106">
        <v>411652.43</v>
      </c>
      <c r="N1533" s="102">
        <v>398119.54</v>
      </c>
    </row>
    <row r="1534" spans="2:14" x14ac:dyDescent="0.25">
      <c r="B1534" s="53">
        <v>43860</v>
      </c>
      <c r="C1534" s="50" t="s">
        <v>79</v>
      </c>
      <c r="D1534" s="106">
        <v>345671.2</v>
      </c>
      <c r="E1534" s="106">
        <v>363864.4</v>
      </c>
      <c r="F1534" s="106">
        <v>382057.6</v>
      </c>
      <c r="G1534" s="102">
        <v>364810.8</v>
      </c>
      <c r="I1534" s="68">
        <v>43860</v>
      </c>
      <c r="J1534" s="103" t="s">
        <v>78</v>
      </c>
      <c r="K1534" s="106">
        <v>368153.85</v>
      </c>
      <c r="L1534" s="106">
        <v>387530.37</v>
      </c>
      <c r="M1534" s="106">
        <v>406906.89</v>
      </c>
      <c r="N1534" s="102">
        <v>388965.62</v>
      </c>
    </row>
    <row r="1535" spans="2:14" x14ac:dyDescent="0.25">
      <c r="B1535" s="53">
        <v>43867</v>
      </c>
      <c r="C1535" s="50" t="s">
        <v>79</v>
      </c>
      <c r="D1535" s="106">
        <v>344250.5</v>
      </c>
      <c r="E1535" s="106">
        <v>362368.9</v>
      </c>
      <c r="F1535" s="106">
        <v>380487.3</v>
      </c>
      <c r="G1535" s="102">
        <v>351985.4</v>
      </c>
      <c r="I1535" s="68">
        <v>43867</v>
      </c>
      <c r="J1535" s="103" t="s">
        <v>78</v>
      </c>
      <c r="K1535" s="106">
        <v>359534.71</v>
      </c>
      <c r="L1535" s="106">
        <v>378457.59</v>
      </c>
      <c r="M1535" s="106">
        <v>397380.47</v>
      </c>
      <c r="N1535" s="102">
        <v>376367.83</v>
      </c>
    </row>
    <row r="1536" spans="2:14" x14ac:dyDescent="0.25">
      <c r="B1536" s="53">
        <v>43874</v>
      </c>
      <c r="C1536" s="50" t="s">
        <v>79</v>
      </c>
      <c r="D1536" s="106">
        <v>340103.1</v>
      </c>
      <c r="E1536" s="106">
        <v>358003.20000000001</v>
      </c>
      <c r="F1536" s="106">
        <v>375903.4</v>
      </c>
      <c r="G1536" s="102">
        <v>338804.9</v>
      </c>
      <c r="I1536" s="68">
        <v>43874</v>
      </c>
      <c r="J1536" s="103" t="s">
        <v>78</v>
      </c>
      <c r="K1536" s="106">
        <v>352882.9</v>
      </c>
      <c r="L1536" s="106">
        <v>371455.69</v>
      </c>
      <c r="M1536" s="106">
        <v>390028.47</v>
      </c>
      <c r="N1536" s="102">
        <v>363412.59</v>
      </c>
    </row>
    <row r="1537" spans="2:15" x14ac:dyDescent="0.25">
      <c r="B1537" s="53">
        <v>43881</v>
      </c>
      <c r="C1537" s="50" t="s">
        <v>79</v>
      </c>
      <c r="D1537" s="106">
        <v>340491.4</v>
      </c>
      <c r="E1537" s="106">
        <v>358412</v>
      </c>
      <c r="F1537" s="106">
        <v>376332.6</v>
      </c>
      <c r="G1537" s="102">
        <v>339966</v>
      </c>
      <c r="I1537" s="68">
        <v>43881</v>
      </c>
      <c r="J1537" s="103" t="s">
        <v>78</v>
      </c>
      <c r="K1537" s="106">
        <v>351777.42</v>
      </c>
      <c r="L1537" s="106">
        <v>370292.02</v>
      </c>
      <c r="M1537" s="106">
        <v>388806.62</v>
      </c>
      <c r="N1537" s="102">
        <v>364596.41</v>
      </c>
    </row>
    <row r="1538" spans="2:15" x14ac:dyDescent="0.25">
      <c r="B1538" s="53">
        <v>43888</v>
      </c>
      <c r="C1538" s="50" t="s">
        <v>79</v>
      </c>
      <c r="D1538" s="106">
        <v>341424</v>
      </c>
      <c r="E1538" s="106">
        <v>359393.7</v>
      </c>
      <c r="F1538" s="106">
        <v>377363.4</v>
      </c>
      <c r="G1538" s="102">
        <v>362788.6</v>
      </c>
      <c r="I1538" s="68">
        <v>43888</v>
      </c>
      <c r="J1538" s="103" t="s">
        <v>78</v>
      </c>
      <c r="K1538" s="106">
        <v>352396.2</v>
      </c>
      <c r="L1538" s="106">
        <v>370943.36</v>
      </c>
      <c r="M1538" s="106">
        <v>389490.53</v>
      </c>
      <c r="N1538" s="102">
        <v>386324.34</v>
      </c>
    </row>
    <row r="1539" spans="2:15" x14ac:dyDescent="0.25">
      <c r="B1539" s="53">
        <v>43895</v>
      </c>
      <c r="C1539" s="50" t="s">
        <v>79</v>
      </c>
      <c r="D1539" s="106">
        <v>343324.4</v>
      </c>
      <c r="E1539" s="106">
        <v>361394.1</v>
      </c>
      <c r="F1539" s="106">
        <v>379463.8</v>
      </c>
      <c r="G1539" s="102">
        <v>365008.9</v>
      </c>
      <c r="I1539" s="68">
        <v>43895</v>
      </c>
      <c r="J1539" s="103" t="s">
        <v>78</v>
      </c>
      <c r="K1539" s="106">
        <v>354047.1</v>
      </c>
      <c r="L1539" s="106">
        <v>372681.16</v>
      </c>
      <c r="M1539" s="106">
        <v>391315.22</v>
      </c>
      <c r="N1539" s="102">
        <v>386302.62</v>
      </c>
    </row>
    <row r="1540" spans="2:15" x14ac:dyDescent="0.25">
      <c r="B1540" s="53">
        <v>43902</v>
      </c>
      <c r="C1540" s="50" t="s">
        <v>79</v>
      </c>
      <c r="D1540" s="106">
        <v>347534</v>
      </c>
      <c r="E1540" s="106">
        <v>365825.3</v>
      </c>
      <c r="F1540" s="106">
        <v>384116.6</v>
      </c>
      <c r="G1540" s="102">
        <v>350997</v>
      </c>
      <c r="I1540" s="68">
        <v>43902</v>
      </c>
      <c r="J1540" s="103" t="s">
        <v>78</v>
      </c>
      <c r="K1540" s="106">
        <v>357696.46</v>
      </c>
      <c r="L1540" s="106">
        <v>376522.59</v>
      </c>
      <c r="M1540" s="106">
        <v>395348.72</v>
      </c>
      <c r="N1540" s="102">
        <v>371405.18</v>
      </c>
    </row>
    <row r="1541" spans="2:15" x14ac:dyDescent="0.25">
      <c r="B1541" s="53">
        <v>43909</v>
      </c>
      <c r="C1541" s="50" t="s">
        <v>79</v>
      </c>
      <c r="D1541" s="106">
        <v>329597.40000000002</v>
      </c>
      <c r="E1541" s="106">
        <v>346944.7</v>
      </c>
      <c r="F1541" s="106">
        <v>364291.9</v>
      </c>
      <c r="G1541" s="102">
        <v>300225.90000000002</v>
      </c>
      <c r="I1541" s="68">
        <v>43909</v>
      </c>
      <c r="J1541" s="103" t="s">
        <v>78</v>
      </c>
      <c r="K1541" s="106">
        <v>354711.92</v>
      </c>
      <c r="L1541" s="106">
        <v>373380.97</v>
      </c>
      <c r="M1541" s="106">
        <v>392050.02</v>
      </c>
      <c r="N1541" s="102">
        <v>323717.01</v>
      </c>
    </row>
    <row r="1542" spans="2:15" x14ac:dyDescent="0.25">
      <c r="B1542" s="53">
        <v>43916</v>
      </c>
      <c r="C1542" s="50" t="s">
        <v>79</v>
      </c>
      <c r="D1542" s="106">
        <v>342453.4</v>
      </c>
      <c r="E1542" s="106">
        <v>360477.2</v>
      </c>
      <c r="F1542" s="106">
        <v>378501.1</v>
      </c>
      <c r="G1542" s="102">
        <v>211419.6</v>
      </c>
      <c r="I1542" s="68">
        <v>43916</v>
      </c>
      <c r="J1542" s="103" t="s">
        <v>78</v>
      </c>
      <c r="K1542" s="106">
        <v>368053.62</v>
      </c>
      <c r="L1542" s="106">
        <v>387424.86</v>
      </c>
      <c r="M1542" s="106">
        <v>406796.1</v>
      </c>
      <c r="N1542" s="102">
        <v>239701.27</v>
      </c>
    </row>
    <row r="1543" spans="2:15" x14ac:dyDescent="0.25">
      <c r="B1543" s="53">
        <v>43923</v>
      </c>
      <c r="C1543" s="50" t="s">
        <v>79</v>
      </c>
      <c r="D1543" s="106">
        <v>335742.9</v>
      </c>
      <c r="E1543" s="106">
        <v>353413.6</v>
      </c>
      <c r="F1543" s="106">
        <v>371084.3</v>
      </c>
      <c r="G1543" s="102">
        <v>147595.5</v>
      </c>
      <c r="I1543" s="68">
        <v>43923</v>
      </c>
      <c r="J1543" s="103" t="s">
        <v>78</v>
      </c>
      <c r="K1543" s="106">
        <v>362704.37</v>
      </c>
      <c r="L1543" s="106">
        <v>381794.07</v>
      </c>
      <c r="M1543" s="106">
        <v>400883.77</v>
      </c>
      <c r="N1543" s="102">
        <v>172736.01</v>
      </c>
    </row>
    <row r="1544" spans="2:15" x14ac:dyDescent="0.25">
      <c r="B1544" s="53">
        <v>43930</v>
      </c>
      <c r="C1544" s="50" t="s">
        <v>79</v>
      </c>
      <c r="D1544" s="106">
        <v>331801.8</v>
      </c>
      <c r="E1544" s="106">
        <v>349265.1</v>
      </c>
      <c r="F1544" s="106">
        <v>366728.3</v>
      </c>
      <c r="G1544" s="102">
        <v>130503.6</v>
      </c>
      <c r="I1544" s="68">
        <v>43930</v>
      </c>
      <c r="J1544" s="103" t="s">
        <v>78</v>
      </c>
      <c r="K1544" s="106">
        <v>358188.02</v>
      </c>
      <c r="L1544" s="106">
        <v>377040.02</v>
      </c>
      <c r="M1544" s="106">
        <v>395892.02</v>
      </c>
      <c r="N1544" s="102">
        <v>152142.51</v>
      </c>
    </row>
    <row r="1545" spans="2:15" x14ac:dyDescent="0.25">
      <c r="B1545" s="53">
        <v>43937</v>
      </c>
      <c r="C1545" s="50" t="s">
        <v>79</v>
      </c>
      <c r="D1545" s="106">
        <v>329964.59999999998</v>
      </c>
      <c r="E1545" s="106">
        <v>347331.1</v>
      </c>
      <c r="F1545" s="106">
        <v>364697.7</v>
      </c>
      <c r="G1545" s="102">
        <v>142913.60000000001</v>
      </c>
      <c r="I1545" s="68">
        <v>43937</v>
      </c>
      <c r="J1545" s="103" t="s">
        <v>78</v>
      </c>
      <c r="K1545" s="106">
        <v>355891.82</v>
      </c>
      <c r="L1545" s="106">
        <v>374622.97</v>
      </c>
      <c r="M1545" s="106">
        <v>393354.12</v>
      </c>
      <c r="N1545" s="102">
        <v>167108.72</v>
      </c>
    </row>
    <row r="1546" spans="2:15" x14ac:dyDescent="0.25">
      <c r="B1546" s="53">
        <v>43944</v>
      </c>
      <c r="C1546" s="50" t="s">
        <v>79</v>
      </c>
      <c r="D1546" s="106">
        <v>328071.59999999998</v>
      </c>
      <c r="E1546" s="106">
        <v>345338.5</v>
      </c>
      <c r="F1546" s="106">
        <v>362605.4</v>
      </c>
      <c r="G1546" s="102">
        <v>153947</v>
      </c>
      <c r="I1546" s="68">
        <v>43944</v>
      </c>
      <c r="J1546" s="103" t="s">
        <v>78</v>
      </c>
      <c r="K1546" s="106">
        <v>353915.74</v>
      </c>
      <c r="L1546" s="106">
        <v>372542.88</v>
      </c>
      <c r="M1546" s="106">
        <v>391170.03</v>
      </c>
      <c r="N1546" s="102">
        <v>179085.41</v>
      </c>
    </row>
    <row r="1547" spans="2:15" x14ac:dyDescent="0.25">
      <c r="B1547" s="53">
        <v>43951</v>
      </c>
      <c r="C1547" s="50" t="s">
        <v>79</v>
      </c>
      <c r="D1547" s="106">
        <v>337723.6</v>
      </c>
      <c r="E1547" s="106">
        <v>355498.6</v>
      </c>
      <c r="F1547" s="106">
        <v>373273.5</v>
      </c>
      <c r="G1547" s="102">
        <v>157940</v>
      </c>
      <c r="I1547" s="68">
        <v>43951</v>
      </c>
      <c r="J1547" s="103" t="s">
        <v>78</v>
      </c>
      <c r="K1547" s="106">
        <v>363672.39</v>
      </c>
      <c r="L1547" s="106">
        <v>382813.04</v>
      </c>
      <c r="M1547" s="106">
        <v>401953.7</v>
      </c>
      <c r="N1547" s="102">
        <v>183132.26</v>
      </c>
    </row>
    <row r="1548" spans="2:15" x14ac:dyDescent="0.25">
      <c r="B1548" s="53">
        <v>43958</v>
      </c>
      <c r="C1548" s="50" t="s">
        <v>79</v>
      </c>
      <c r="D1548" s="106">
        <v>303579.7</v>
      </c>
      <c r="E1548" s="106">
        <v>319557.5</v>
      </c>
      <c r="F1548" s="106">
        <v>335535.40000000002</v>
      </c>
      <c r="G1548" s="102">
        <v>167336.20000000001</v>
      </c>
      <c r="I1548" s="68">
        <v>43958</v>
      </c>
      <c r="J1548" s="103" t="s">
        <v>78</v>
      </c>
      <c r="K1548" s="106">
        <v>341774.93</v>
      </c>
      <c r="L1548" s="106">
        <v>359763.08</v>
      </c>
      <c r="M1548" s="106">
        <v>377751.24</v>
      </c>
      <c r="N1548" s="102">
        <v>190931.58</v>
      </c>
    </row>
    <row r="1549" spans="2:15" x14ac:dyDescent="0.25">
      <c r="B1549" s="68">
        <v>43965</v>
      </c>
      <c r="C1549" s="103" t="s">
        <v>79</v>
      </c>
      <c r="D1549" s="106">
        <v>304672.59999999998</v>
      </c>
      <c r="E1549" s="106">
        <v>320708</v>
      </c>
      <c r="F1549" s="106">
        <v>336743.4</v>
      </c>
      <c r="G1549" s="102">
        <v>188892.6</v>
      </c>
      <c r="H1549" s="2" t="s">
        <v>88</v>
      </c>
      <c r="I1549" s="68">
        <v>43965</v>
      </c>
      <c r="J1549" s="103" t="s">
        <v>78</v>
      </c>
      <c r="K1549" s="106">
        <v>330392.90000000002</v>
      </c>
      <c r="L1549" s="106">
        <v>347782</v>
      </c>
      <c r="M1549" s="106">
        <v>365171.1</v>
      </c>
      <c r="N1549" s="102">
        <v>210345</v>
      </c>
      <c r="O1549" s="2" t="s">
        <v>89</v>
      </c>
    </row>
    <row r="1550" spans="2:15" x14ac:dyDescent="0.25">
      <c r="B1550" s="53">
        <v>43972</v>
      </c>
      <c r="C1550" s="50" t="s">
        <v>79</v>
      </c>
      <c r="D1550" s="106">
        <v>307915.3</v>
      </c>
      <c r="E1550" s="106">
        <v>324121.40000000002</v>
      </c>
      <c r="F1550" s="106">
        <v>340327.5</v>
      </c>
      <c r="G1550" s="102">
        <v>200289.7</v>
      </c>
      <c r="I1550" s="68">
        <v>43972</v>
      </c>
      <c r="J1550" s="103" t="s">
        <v>78</v>
      </c>
      <c r="K1550" s="106">
        <v>331836.79999999999</v>
      </c>
      <c r="L1550" s="106">
        <v>349301.9</v>
      </c>
      <c r="M1550" s="106">
        <v>366767</v>
      </c>
      <c r="N1550" s="102">
        <v>226593.3</v>
      </c>
    </row>
    <row r="1551" spans="2:15" x14ac:dyDescent="0.25">
      <c r="B1551" s="53">
        <v>43979</v>
      </c>
      <c r="C1551" s="50" t="s">
        <v>79</v>
      </c>
      <c r="D1551" s="106">
        <v>305687.40000000002</v>
      </c>
      <c r="E1551" s="106">
        <v>321776.2</v>
      </c>
      <c r="F1551" s="106">
        <v>337865</v>
      </c>
      <c r="G1551" s="102">
        <v>211426.4</v>
      </c>
      <c r="I1551" s="68">
        <v>43979</v>
      </c>
      <c r="J1551" s="103" t="s">
        <v>78</v>
      </c>
      <c r="K1551" s="106">
        <v>330558.40000000002</v>
      </c>
      <c r="L1551" s="106">
        <v>347956.2</v>
      </c>
      <c r="M1551" s="106">
        <v>365354</v>
      </c>
      <c r="N1551" s="102">
        <v>240064.7</v>
      </c>
    </row>
    <row r="1552" spans="2:15" x14ac:dyDescent="0.25">
      <c r="B1552" s="53">
        <v>43986</v>
      </c>
      <c r="C1552" s="50" t="s">
        <v>79</v>
      </c>
      <c r="D1552" s="106">
        <v>303833.40000000002</v>
      </c>
      <c r="E1552" s="106">
        <v>319824.59999999998</v>
      </c>
      <c r="F1552" s="106">
        <v>335815.8</v>
      </c>
      <c r="G1552" s="102">
        <v>221673.7</v>
      </c>
      <c r="I1552" s="68">
        <v>43986</v>
      </c>
      <c r="J1552" s="103" t="s">
        <v>78</v>
      </c>
      <c r="K1552" s="106">
        <v>329751.2</v>
      </c>
      <c r="L1552" s="106">
        <v>347106.6</v>
      </c>
      <c r="M1552" s="106">
        <v>364461.9</v>
      </c>
      <c r="N1552" s="102">
        <v>244473.9</v>
      </c>
    </row>
    <row r="1553" spans="2:14" x14ac:dyDescent="0.25">
      <c r="B1553" s="53">
        <v>43993</v>
      </c>
      <c r="C1553" s="50" t="s">
        <v>79</v>
      </c>
      <c r="D1553" s="106">
        <v>302334.40000000002</v>
      </c>
      <c r="E1553" s="106">
        <v>318246.7</v>
      </c>
      <c r="F1553" s="106">
        <v>334159.09999999998</v>
      </c>
      <c r="G1553" s="102">
        <v>228493.6</v>
      </c>
      <c r="I1553" s="68">
        <v>43993</v>
      </c>
      <c r="J1553" s="103" t="s">
        <v>78</v>
      </c>
      <c r="K1553" s="106">
        <v>329011.09999999998</v>
      </c>
      <c r="L1553" s="106">
        <v>346327.5</v>
      </c>
      <c r="M1553" s="106">
        <v>363643.9</v>
      </c>
      <c r="N1553" s="102">
        <v>246491.1</v>
      </c>
    </row>
    <row r="1554" spans="2:14" x14ac:dyDescent="0.25">
      <c r="B1554" s="53">
        <v>44000</v>
      </c>
      <c r="C1554" s="50" t="s">
        <v>79</v>
      </c>
      <c r="D1554" s="106">
        <v>300549.40000000002</v>
      </c>
      <c r="E1554" s="106">
        <v>316367.8</v>
      </c>
      <c r="F1554" s="106">
        <v>332186.2</v>
      </c>
      <c r="G1554" s="102">
        <v>239297.5</v>
      </c>
      <c r="I1554" s="68">
        <v>44000</v>
      </c>
      <c r="J1554" s="103" t="s">
        <v>78</v>
      </c>
      <c r="K1554" s="106">
        <v>326938.7</v>
      </c>
      <c r="L1554" s="106">
        <v>344146</v>
      </c>
      <c r="M1554" s="106">
        <v>361353.3</v>
      </c>
      <c r="N1554" s="102">
        <v>256316.5</v>
      </c>
    </row>
    <row r="1555" spans="2:14" x14ac:dyDescent="0.25">
      <c r="B1555" s="53">
        <v>44007</v>
      </c>
      <c r="C1555" s="50" t="s">
        <v>79</v>
      </c>
      <c r="D1555" s="106">
        <v>272669.2</v>
      </c>
      <c r="E1555" s="106">
        <v>287020.2</v>
      </c>
      <c r="F1555" s="106">
        <v>301371.2</v>
      </c>
      <c r="G1555" s="102">
        <v>250515.6</v>
      </c>
      <c r="I1555" s="68">
        <v>44007</v>
      </c>
      <c r="J1555" s="103" t="s">
        <v>78</v>
      </c>
      <c r="K1555" s="106">
        <v>300243.45</v>
      </c>
      <c r="L1555" s="106">
        <v>316045.74</v>
      </c>
      <c r="M1555" s="106">
        <v>331848.03000000003</v>
      </c>
      <c r="N1555" s="102">
        <v>264857.15999999997</v>
      </c>
    </row>
    <row r="1556" spans="2:14" x14ac:dyDescent="0.25">
      <c r="B1556" s="53">
        <v>44014</v>
      </c>
      <c r="C1556" s="50" t="s">
        <v>79</v>
      </c>
      <c r="D1556" s="106">
        <v>276645.3</v>
      </c>
      <c r="E1556" s="106">
        <v>291205.59999999998</v>
      </c>
      <c r="F1556" s="106">
        <v>305765.90000000002</v>
      </c>
      <c r="G1556" s="102">
        <v>263057.8</v>
      </c>
      <c r="I1556" s="68">
        <v>44014</v>
      </c>
      <c r="J1556" s="103" t="s">
        <v>78</v>
      </c>
      <c r="K1556" s="106">
        <v>302582.65000000002</v>
      </c>
      <c r="L1556" s="106">
        <v>318508.05</v>
      </c>
      <c r="M1556" s="106">
        <v>334433.46000000002</v>
      </c>
      <c r="N1556" s="102">
        <v>277651.3</v>
      </c>
    </row>
    <row r="1557" spans="2:14" x14ac:dyDescent="0.25">
      <c r="B1557" s="53">
        <v>44021</v>
      </c>
      <c r="C1557" s="50" t="s">
        <v>79</v>
      </c>
      <c r="D1557" s="106">
        <v>278577.8</v>
      </c>
      <c r="E1557" s="106">
        <v>293239.8</v>
      </c>
      <c r="F1557" s="106">
        <v>307901.8</v>
      </c>
      <c r="G1557" s="102">
        <v>268805.8</v>
      </c>
      <c r="I1557" s="68">
        <v>44021</v>
      </c>
      <c r="J1557" s="103" t="s">
        <v>78</v>
      </c>
      <c r="K1557" s="106">
        <v>304620.06</v>
      </c>
      <c r="L1557" s="106">
        <v>320652.69</v>
      </c>
      <c r="M1557" s="106">
        <v>336685.33</v>
      </c>
      <c r="N1557" s="102">
        <v>286424.17</v>
      </c>
    </row>
    <row r="1558" spans="2:14" x14ac:dyDescent="0.25">
      <c r="B1558" s="53">
        <v>44028</v>
      </c>
      <c r="C1558" s="50" t="s">
        <v>79</v>
      </c>
      <c r="D1558" s="106">
        <v>278085.90000000002</v>
      </c>
      <c r="E1558" s="106">
        <v>292722</v>
      </c>
      <c r="F1558" s="106">
        <v>307358.09999999998</v>
      </c>
      <c r="G1558" s="102">
        <v>270773.59999999998</v>
      </c>
      <c r="I1558" s="68">
        <v>44028</v>
      </c>
      <c r="J1558" s="103" t="s">
        <v>78</v>
      </c>
      <c r="K1558" s="106">
        <v>304464.82</v>
      </c>
      <c r="L1558" s="106">
        <v>320489.28000000003</v>
      </c>
      <c r="M1558" s="106">
        <v>336513.75</v>
      </c>
      <c r="N1558" s="102">
        <v>286576.8</v>
      </c>
    </row>
    <row r="1559" spans="2:14" x14ac:dyDescent="0.25">
      <c r="B1559" s="53">
        <v>44035</v>
      </c>
      <c r="C1559" s="50" t="s">
        <v>79</v>
      </c>
      <c r="D1559" s="106">
        <v>271471.8</v>
      </c>
      <c r="E1559" s="106">
        <v>285759.8</v>
      </c>
      <c r="F1559" s="106">
        <v>300047.8</v>
      </c>
      <c r="G1559" s="102">
        <v>268233.5</v>
      </c>
      <c r="I1559" s="68">
        <v>44035</v>
      </c>
      <c r="J1559" s="103" t="s">
        <v>78</v>
      </c>
      <c r="K1559" s="106">
        <v>291928.65999999997</v>
      </c>
      <c r="L1559" s="106">
        <v>307293.33</v>
      </c>
      <c r="M1559" s="106">
        <v>322657.99</v>
      </c>
      <c r="N1559" s="102">
        <v>284488.74</v>
      </c>
    </row>
    <row r="1560" spans="2:14" x14ac:dyDescent="0.25">
      <c r="B1560" s="53">
        <v>44042</v>
      </c>
      <c r="C1560" s="50" t="s">
        <v>79</v>
      </c>
      <c r="D1560" s="106">
        <v>247853.2</v>
      </c>
      <c r="E1560" s="106">
        <v>260898.1</v>
      </c>
      <c r="F1560" s="106">
        <v>273943</v>
      </c>
      <c r="G1560" s="102">
        <v>264545.3</v>
      </c>
      <c r="I1560" s="68">
        <v>44042</v>
      </c>
      <c r="J1560" s="103" t="s">
        <v>78</v>
      </c>
      <c r="K1560" s="106">
        <v>293775.09999999998</v>
      </c>
      <c r="L1560" s="106">
        <v>309236.90000000002</v>
      </c>
      <c r="M1560" s="106">
        <v>324698.8</v>
      </c>
      <c r="N1560" s="102">
        <v>280555.8</v>
      </c>
    </row>
    <row r="1561" spans="2:14" x14ac:dyDescent="0.25">
      <c r="B1561" s="53">
        <v>44049</v>
      </c>
      <c r="C1561" s="50" t="s">
        <v>79</v>
      </c>
      <c r="D1561" s="106">
        <v>245056.8</v>
      </c>
      <c r="E1561" s="106">
        <v>257954.6</v>
      </c>
      <c r="F1561" s="106">
        <v>270852.3</v>
      </c>
      <c r="G1561" s="102">
        <v>257234.1</v>
      </c>
      <c r="I1561" s="68">
        <v>44049</v>
      </c>
      <c r="J1561" s="103" t="s">
        <v>78</v>
      </c>
      <c r="K1561" s="106">
        <v>292156.2</v>
      </c>
      <c r="L1561" s="106">
        <v>307532.79999999999</v>
      </c>
      <c r="M1561" s="106">
        <v>322909.5</v>
      </c>
      <c r="N1561" s="102">
        <v>270140.5</v>
      </c>
    </row>
    <row r="1562" spans="2:14" x14ac:dyDescent="0.25">
      <c r="B1562" s="53">
        <v>44056</v>
      </c>
      <c r="C1562" s="50" t="s">
        <v>79</v>
      </c>
      <c r="D1562" s="106">
        <v>243259</v>
      </c>
      <c r="E1562" s="106">
        <v>256062.1</v>
      </c>
      <c r="F1562" s="106">
        <v>268865.3</v>
      </c>
      <c r="G1562" s="102">
        <v>252277.4</v>
      </c>
      <c r="I1562" s="68">
        <v>44056</v>
      </c>
      <c r="J1562" s="103" t="s">
        <v>78</v>
      </c>
      <c r="K1562" s="106">
        <v>261046.8</v>
      </c>
      <c r="L1562" s="106">
        <v>274786.09999999998</v>
      </c>
      <c r="M1562" s="106">
        <v>288525.40000000002</v>
      </c>
      <c r="N1562" s="102">
        <v>263393.8</v>
      </c>
    </row>
    <row r="1563" spans="2:14" x14ac:dyDescent="0.25">
      <c r="B1563" s="53">
        <v>44063</v>
      </c>
      <c r="C1563" s="50" t="s">
        <v>79</v>
      </c>
      <c r="D1563" s="106">
        <v>245670.1</v>
      </c>
      <c r="E1563" s="106">
        <v>258600.1</v>
      </c>
      <c r="F1563" s="106">
        <v>271530.09999999998</v>
      </c>
      <c r="G1563" s="102">
        <v>261655.4</v>
      </c>
      <c r="I1563" s="68">
        <v>44063</v>
      </c>
      <c r="J1563" s="103" t="s">
        <v>78</v>
      </c>
      <c r="K1563" s="106">
        <v>264036.59999999998</v>
      </c>
      <c r="L1563" s="106">
        <v>277933.3</v>
      </c>
      <c r="M1563" s="106">
        <v>291829.90000000002</v>
      </c>
      <c r="N1563" s="102">
        <v>272585</v>
      </c>
    </row>
    <row r="1564" spans="2:14" x14ac:dyDescent="0.25">
      <c r="B1564" s="53">
        <v>44070</v>
      </c>
      <c r="C1564" s="50" t="s">
        <v>79</v>
      </c>
      <c r="D1564" s="106">
        <v>245645.1</v>
      </c>
      <c r="E1564" s="106">
        <v>258573.8</v>
      </c>
      <c r="F1564" s="106">
        <v>271502.5</v>
      </c>
      <c r="G1564" s="102">
        <v>275641.5</v>
      </c>
      <c r="I1564" s="68">
        <v>44070</v>
      </c>
      <c r="J1564" s="103" t="s">
        <v>78</v>
      </c>
      <c r="K1564" s="106">
        <v>263567.3</v>
      </c>
      <c r="L1564" s="106">
        <v>277439.2</v>
      </c>
      <c r="M1564" s="106">
        <v>291311.2</v>
      </c>
      <c r="N1564" s="102">
        <v>287399.8</v>
      </c>
    </row>
    <row r="1565" spans="2:14" x14ac:dyDescent="0.25">
      <c r="B1565" s="53">
        <v>44077</v>
      </c>
      <c r="C1565" s="50" t="s">
        <v>79</v>
      </c>
      <c r="D1565" s="106">
        <v>243699.4</v>
      </c>
      <c r="E1565" s="106">
        <v>256525.7</v>
      </c>
      <c r="F1565" s="106">
        <v>269352</v>
      </c>
      <c r="G1565" s="102">
        <v>286119</v>
      </c>
      <c r="I1565" s="68">
        <v>44077</v>
      </c>
      <c r="J1565" s="103" t="s">
        <v>78</v>
      </c>
      <c r="K1565" s="106">
        <v>260663.9</v>
      </c>
      <c r="L1565" s="106">
        <v>274383.09999999998</v>
      </c>
      <c r="M1565" s="106">
        <v>288102.2</v>
      </c>
      <c r="N1565" s="102">
        <v>301057</v>
      </c>
    </row>
    <row r="1566" spans="2:14" x14ac:dyDescent="0.25">
      <c r="B1566" s="53">
        <v>44084</v>
      </c>
      <c r="C1566" s="50" t="s">
        <v>79</v>
      </c>
      <c r="D1566" s="106">
        <v>236948.8</v>
      </c>
      <c r="E1566" s="106">
        <v>249419.8</v>
      </c>
      <c r="F1566" s="106">
        <v>261890.8</v>
      </c>
      <c r="G1566" s="102">
        <v>279735.5</v>
      </c>
      <c r="I1566" s="68">
        <v>44084</v>
      </c>
      <c r="J1566" s="103" t="s">
        <v>78</v>
      </c>
      <c r="K1566" s="106">
        <v>256773.7</v>
      </c>
      <c r="L1566" s="106">
        <v>270288.09999999998</v>
      </c>
      <c r="M1566" s="106">
        <v>283802.5</v>
      </c>
      <c r="N1566" s="102">
        <v>295693.7</v>
      </c>
    </row>
    <row r="1567" spans="2:14" x14ac:dyDescent="0.25">
      <c r="B1567" s="53">
        <v>44091</v>
      </c>
      <c r="C1567" s="50" t="s">
        <v>79</v>
      </c>
      <c r="D1567" s="106">
        <v>232114.7</v>
      </c>
      <c r="E1567" s="106">
        <v>244331.3</v>
      </c>
      <c r="F1567" s="106">
        <v>256547.9</v>
      </c>
      <c r="G1567" s="102">
        <v>256294.2</v>
      </c>
      <c r="I1567" s="68">
        <v>44091</v>
      </c>
      <c r="J1567" s="103" t="s">
        <v>78</v>
      </c>
      <c r="K1567" s="106">
        <v>245636.5</v>
      </c>
      <c r="L1567" s="106">
        <v>258564.8</v>
      </c>
      <c r="M1567" s="106">
        <v>271493</v>
      </c>
      <c r="N1567" s="102">
        <v>270407.90000000002</v>
      </c>
    </row>
    <row r="1568" spans="2:14" x14ac:dyDescent="0.25">
      <c r="B1568" s="53">
        <v>44098</v>
      </c>
      <c r="C1568" s="50" t="s">
        <v>79</v>
      </c>
      <c r="D1568" s="106">
        <v>233549.9</v>
      </c>
      <c r="E1568" s="106">
        <v>245842</v>
      </c>
      <c r="F1568" s="106">
        <v>258134.1</v>
      </c>
      <c r="G1568" s="102">
        <v>250373</v>
      </c>
      <c r="I1568" s="68">
        <v>44098</v>
      </c>
      <c r="J1568" s="103" t="s">
        <v>78</v>
      </c>
      <c r="K1568" s="106">
        <v>244888.1</v>
      </c>
      <c r="L1568" s="106">
        <v>257776.9</v>
      </c>
      <c r="M1568" s="106">
        <v>270665.8</v>
      </c>
      <c r="N1568" s="102">
        <v>264113</v>
      </c>
    </row>
    <row r="1569" spans="2:14" x14ac:dyDescent="0.25">
      <c r="B1569" s="53">
        <v>44105</v>
      </c>
      <c r="C1569" s="50" t="s">
        <v>79</v>
      </c>
      <c r="D1569" s="106">
        <v>234572.7</v>
      </c>
      <c r="E1569" s="106">
        <v>246918.7</v>
      </c>
      <c r="F1569" s="106">
        <v>259264.6</v>
      </c>
      <c r="G1569" s="102">
        <v>259385.60000000001</v>
      </c>
      <c r="I1569" s="68">
        <v>44105</v>
      </c>
      <c r="J1569" s="103" t="s">
        <v>78</v>
      </c>
      <c r="K1569" s="106">
        <v>244732.6</v>
      </c>
      <c r="L1569" s="106">
        <v>257613.2</v>
      </c>
      <c r="M1569" s="106">
        <v>270493.90000000002</v>
      </c>
      <c r="N1569" s="102">
        <v>273939.59999999998</v>
      </c>
    </row>
    <row r="1570" spans="2:14" x14ac:dyDescent="0.25">
      <c r="B1570" s="53">
        <v>44112</v>
      </c>
      <c r="C1570" s="50" t="s">
        <v>79</v>
      </c>
      <c r="D1570" s="106">
        <v>243427.3</v>
      </c>
      <c r="E1570" s="106">
        <v>256239.3</v>
      </c>
      <c r="F1570" s="106">
        <v>269051.3</v>
      </c>
      <c r="G1570" s="102">
        <v>263118.59999999998</v>
      </c>
      <c r="I1570" s="68">
        <v>44112</v>
      </c>
      <c r="J1570" s="103" t="s">
        <v>78</v>
      </c>
      <c r="K1570" s="106">
        <v>255027.20000000001</v>
      </c>
      <c r="L1570" s="106">
        <v>268449.7</v>
      </c>
      <c r="M1570" s="106">
        <v>281872.2</v>
      </c>
      <c r="N1570" s="102">
        <v>277522.59999999998</v>
      </c>
    </row>
    <row r="1571" spans="2:14" x14ac:dyDescent="0.25">
      <c r="B1571" s="53">
        <v>44119</v>
      </c>
      <c r="C1571" s="50" t="s">
        <v>79</v>
      </c>
      <c r="D1571" s="106">
        <v>248266.2</v>
      </c>
      <c r="E1571" s="106">
        <v>261332.8</v>
      </c>
      <c r="F1571" s="106">
        <v>274399.5</v>
      </c>
      <c r="G1571" s="102">
        <v>271276.90000000002</v>
      </c>
      <c r="I1571" s="68">
        <v>44119</v>
      </c>
      <c r="J1571" s="103" t="s">
        <v>78</v>
      </c>
      <c r="K1571" s="106">
        <v>258876.6</v>
      </c>
      <c r="L1571" s="106">
        <v>272501.59999999998</v>
      </c>
      <c r="M1571" s="106">
        <v>286126.7</v>
      </c>
      <c r="N1571" s="102">
        <v>286225.40000000002</v>
      </c>
    </row>
    <row r="1572" spans="2:14" x14ac:dyDescent="0.25">
      <c r="B1572" s="53">
        <v>44126</v>
      </c>
      <c r="C1572" s="50" t="s">
        <v>79</v>
      </c>
      <c r="D1572" s="106">
        <v>247325.1</v>
      </c>
      <c r="E1572" s="106">
        <v>260342.2</v>
      </c>
      <c r="F1572" s="106">
        <v>273359.3</v>
      </c>
      <c r="G1572" s="102">
        <v>271349.7</v>
      </c>
      <c r="I1572" s="68">
        <v>44126</v>
      </c>
      <c r="J1572" s="103" t="s">
        <v>78</v>
      </c>
      <c r="K1572" s="106">
        <v>258954.3</v>
      </c>
      <c r="L1572" s="106">
        <v>272583.5</v>
      </c>
      <c r="M1572" s="106">
        <v>286212.59999999998</v>
      </c>
      <c r="N1572" s="102">
        <v>285704.09999999998</v>
      </c>
    </row>
    <row r="1573" spans="2:14" x14ac:dyDescent="0.25">
      <c r="B1573" s="53">
        <v>44133</v>
      </c>
      <c r="C1573" s="50" t="s">
        <v>79</v>
      </c>
      <c r="D1573" s="106">
        <v>248237.2</v>
      </c>
      <c r="E1573" s="106">
        <v>261302.3</v>
      </c>
      <c r="F1573" s="106">
        <v>274367.40000000002</v>
      </c>
      <c r="G1573" s="102">
        <v>259173.1</v>
      </c>
      <c r="I1573" s="68">
        <v>44133</v>
      </c>
      <c r="J1573" s="103" t="s">
        <v>78</v>
      </c>
      <c r="K1573" s="106">
        <v>263766.7</v>
      </c>
      <c r="L1573" s="106">
        <v>277649.2</v>
      </c>
      <c r="M1573" s="106">
        <v>291531.59999999998</v>
      </c>
      <c r="N1573" s="102">
        <v>271240.8</v>
      </c>
    </row>
    <row r="1574" spans="2:14" x14ac:dyDescent="0.25">
      <c r="B1574" s="53">
        <v>44140</v>
      </c>
      <c r="C1574" s="50" t="s">
        <v>79</v>
      </c>
      <c r="D1574" s="106">
        <v>256462.6</v>
      </c>
      <c r="E1574" s="106">
        <v>269960.59999999998</v>
      </c>
      <c r="F1574" s="106">
        <v>283458.7</v>
      </c>
      <c r="G1574" s="102">
        <v>242179.5</v>
      </c>
      <c r="I1574" s="68">
        <v>44140</v>
      </c>
      <c r="J1574" s="103" t="s">
        <v>78</v>
      </c>
      <c r="K1574" s="106">
        <v>255897.1</v>
      </c>
      <c r="L1574" s="106">
        <v>269365.3</v>
      </c>
      <c r="M1574" s="106">
        <v>282833.59999999998</v>
      </c>
      <c r="N1574" s="102">
        <v>254002.4</v>
      </c>
    </row>
    <row r="1575" spans="2:14" x14ac:dyDescent="0.25">
      <c r="B1575" s="53">
        <v>44147</v>
      </c>
      <c r="C1575" s="50" t="s">
        <v>79</v>
      </c>
      <c r="D1575" s="106">
        <v>250663.2</v>
      </c>
      <c r="E1575" s="106">
        <v>263856</v>
      </c>
      <c r="F1575" s="106">
        <v>277048.8</v>
      </c>
      <c r="G1575" s="102">
        <v>229795</v>
      </c>
      <c r="I1575" s="68">
        <v>44147</v>
      </c>
      <c r="J1575" s="103" t="s">
        <v>78</v>
      </c>
      <c r="K1575" s="106">
        <v>253441.3</v>
      </c>
      <c r="L1575" s="106">
        <v>266780.3</v>
      </c>
      <c r="M1575" s="106">
        <v>280119.40000000002</v>
      </c>
      <c r="N1575" s="102">
        <v>239379.8</v>
      </c>
    </row>
    <row r="1576" spans="2:14" x14ac:dyDescent="0.25">
      <c r="B1576" s="53">
        <v>44154</v>
      </c>
      <c r="C1576" s="50" t="s">
        <v>79</v>
      </c>
      <c r="D1576" s="106">
        <v>248952.9</v>
      </c>
      <c r="E1576" s="106">
        <v>262055.7</v>
      </c>
      <c r="F1576" s="106">
        <v>275158.5</v>
      </c>
      <c r="G1576" s="102">
        <v>236043.8</v>
      </c>
      <c r="I1576" s="68">
        <v>44154</v>
      </c>
      <c r="J1576" s="103" t="s">
        <v>78</v>
      </c>
      <c r="K1576" s="106">
        <v>254999.9</v>
      </c>
      <c r="L1576" s="106">
        <v>268420.90000000002</v>
      </c>
      <c r="M1576" s="106">
        <v>281842</v>
      </c>
      <c r="N1576" s="102">
        <v>244393.1</v>
      </c>
    </row>
    <row r="1577" spans="2:14" x14ac:dyDescent="0.25">
      <c r="B1577" s="53">
        <v>44161</v>
      </c>
      <c r="C1577" s="50" t="s">
        <v>79</v>
      </c>
      <c r="D1577" s="106">
        <v>243779.8</v>
      </c>
      <c r="E1577" s="106">
        <v>256610.3</v>
      </c>
      <c r="F1577" s="106">
        <v>269440.8</v>
      </c>
      <c r="G1577" s="102">
        <v>244606.3</v>
      </c>
      <c r="I1577" s="68">
        <v>44161</v>
      </c>
      <c r="J1577" s="103" t="s">
        <v>78</v>
      </c>
      <c r="K1577" s="106">
        <v>254368</v>
      </c>
      <c r="L1577" s="106">
        <v>267755.8</v>
      </c>
      <c r="M1577" s="106">
        <v>281143.59999999998</v>
      </c>
      <c r="N1577" s="102">
        <v>253517.2</v>
      </c>
    </row>
    <row r="1578" spans="2:14" x14ac:dyDescent="0.25">
      <c r="B1578" s="53">
        <v>44168</v>
      </c>
      <c r="C1578" s="50" t="s">
        <v>79</v>
      </c>
      <c r="D1578" s="106">
        <v>245865.5</v>
      </c>
      <c r="E1578" s="106">
        <v>258805.8</v>
      </c>
      <c r="F1578" s="106">
        <v>271746.09999999998</v>
      </c>
      <c r="G1578" s="102">
        <v>255638.9</v>
      </c>
      <c r="I1578" s="68">
        <v>44168</v>
      </c>
      <c r="J1578" s="103" t="s">
        <v>78</v>
      </c>
      <c r="K1578" s="106">
        <v>257673.9</v>
      </c>
      <c r="L1578" s="106">
        <v>271235.7</v>
      </c>
      <c r="M1578" s="106">
        <v>284797.5</v>
      </c>
      <c r="N1578" s="102">
        <v>268938.8</v>
      </c>
    </row>
    <row r="1579" spans="2:14" x14ac:dyDescent="0.25">
      <c r="B1579" s="53">
        <v>44175</v>
      </c>
      <c r="C1579" s="50" t="s">
        <v>79</v>
      </c>
      <c r="D1579" s="106">
        <v>241088.5</v>
      </c>
      <c r="E1579" s="106">
        <v>253777.4</v>
      </c>
      <c r="F1579" s="106">
        <v>266466.3</v>
      </c>
      <c r="G1579" s="102">
        <v>264530.40000000002</v>
      </c>
      <c r="I1579" s="68">
        <v>44175</v>
      </c>
      <c r="J1579" s="103" t="s">
        <v>78</v>
      </c>
      <c r="K1579" s="106">
        <v>255971.5</v>
      </c>
      <c r="L1579" s="106">
        <v>269443.7</v>
      </c>
      <c r="M1579" s="106">
        <v>282915.90000000002</v>
      </c>
      <c r="N1579" s="102">
        <v>280581.7</v>
      </c>
    </row>
    <row r="1580" spans="2:14" x14ac:dyDescent="0.25">
      <c r="B1580" s="53">
        <v>44182</v>
      </c>
      <c r="C1580" s="50" t="s">
        <v>79</v>
      </c>
      <c r="D1580" s="106">
        <v>241925.1</v>
      </c>
      <c r="E1580" s="106">
        <v>254658</v>
      </c>
      <c r="F1580" s="106">
        <v>267390.90000000002</v>
      </c>
      <c r="G1580" s="102">
        <v>263196.90000000002</v>
      </c>
      <c r="I1580" s="68">
        <v>44182</v>
      </c>
      <c r="J1580" s="103" t="s">
        <v>78</v>
      </c>
      <c r="K1580" s="106">
        <v>255568.9</v>
      </c>
      <c r="L1580" s="106">
        <v>269019.90000000002</v>
      </c>
      <c r="M1580" s="106">
        <v>282470.90000000002</v>
      </c>
      <c r="N1580" s="102">
        <v>275840</v>
      </c>
    </row>
    <row r="1581" spans="2:14" x14ac:dyDescent="0.25">
      <c r="B1581" s="53">
        <v>44189</v>
      </c>
      <c r="C1581" s="50" t="s">
        <v>79</v>
      </c>
      <c r="D1581" s="106">
        <v>244597.5</v>
      </c>
      <c r="E1581" s="106">
        <v>257471.1</v>
      </c>
      <c r="F1581" s="106">
        <v>270344.59999999998</v>
      </c>
      <c r="G1581" s="102">
        <v>269586.09999999998</v>
      </c>
      <c r="I1581" s="68">
        <v>44189</v>
      </c>
      <c r="J1581" s="103" t="s">
        <v>78</v>
      </c>
      <c r="K1581" s="106">
        <v>258492</v>
      </c>
      <c r="L1581" s="106">
        <v>272096.90000000002</v>
      </c>
      <c r="M1581" s="106">
        <v>285701.7</v>
      </c>
      <c r="N1581" s="102">
        <v>284141.2</v>
      </c>
    </row>
    <row r="1582" spans="2:14" x14ac:dyDescent="0.25">
      <c r="B1582" s="53">
        <v>44196</v>
      </c>
      <c r="C1582" s="50" t="s">
        <v>79</v>
      </c>
      <c r="D1582" s="106">
        <v>251482.3</v>
      </c>
      <c r="E1582" s="106">
        <v>264718.2</v>
      </c>
      <c r="F1582" s="106">
        <v>277954.09999999998</v>
      </c>
      <c r="G1582" s="102">
        <v>276007.3</v>
      </c>
      <c r="I1582" s="68">
        <v>44196</v>
      </c>
      <c r="J1582" s="103" t="s">
        <v>78</v>
      </c>
      <c r="K1582" s="106">
        <v>261183.1</v>
      </c>
      <c r="L1582" s="106">
        <v>274929.59999999998</v>
      </c>
      <c r="M1582" s="106">
        <v>288676.09999999998</v>
      </c>
      <c r="N1582" s="102">
        <v>290173.59999999998</v>
      </c>
    </row>
    <row r="1583" spans="2:14" x14ac:dyDescent="0.25">
      <c r="B1583" s="53">
        <v>44203</v>
      </c>
      <c r="C1583" s="50" t="s">
        <v>79</v>
      </c>
      <c r="D1583" s="106">
        <v>249850.6</v>
      </c>
      <c r="E1583" s="106">
        <v>263000.59999999998</v>
      </c>
      <c r="F1583" s="106">
        <v>276150.59999999998</v>
      </c>
      <c r="G1583" s="102">
        <v>276038.90000000002</v>
      </c>
      <c r="I1583" s="68">
        <v>44203</v>
      </c>
      <c r="J1583" s="103" t="s">
        <v>78</v>
      </c>
      <c r="K1583" s="106">
        <v>262219.2</v>
      </c>
      <c r="L1583" s="106">
        <v>276020.2</v>
      </c>
      <c r="M1583" s="106">
        <v>289821.2</v>
      </c>
      <c r="N1583" s="102">
        <v>286390.40000000002</v>
      </c>
    </row>
    <row r="1584" spans="2:14" x14ac:dyDescent="0.25">
      <c r="B1584" s="53">
        <v>44210</v>
      </c>
      <c r="C1584" s="50" t="s">
        <v>79</v>
      </c>
      <c r="D1584" s="106">
        <v>252636</v>
      </c>
      <c r="E1584" s="106">
        <v>265932.59999999998</v>
      </c>
      <c r="F1584" s="106">
        <v>279229.2</v>
      </c>
      <c r="G1584" s="102">
        <v>281708.7</v>
      </c>
      <c r="I1584" s="68">
        <v>44210</v>
      </c>
      <c r="J1584" s="103" t="s">
        <v>78</v>
      </c>
      <c r="K1584" s="106">
        <v>265439.7</v>
      </c>
      <c r="L1584" s="106">
        <v>279410.2</v>
      </c>
      <c r="M1584" s="106">
        <v>293380.7</v>
      </c>
      <c r="N1584" s="102">
        <v>292050.90000000002</v>
      </c>
    </row>
    <row r="1585" spans="2:14" x14ac:dyDescent="0.25">
      <c r="B1585" s="53">
        <v>44217</v>
      </c>
      <c r="C1585" s="50" t="s">
        <v>79</v>
      </c>
      <c r="D1585" s="106">
        <v>261037.6</v>
      </c>
      <c r="E1585" s="106">
        <v>274776.5</v>
      </c>
      <c r="F1585" s="106">
        <v>288515.3</v>
      </c>
      <c r="G1585" s="102">
        <v>299640.5</v>
      </c>
      <c r="I1585" s="68">
        <v>44217</v>
      </c>
      <c r="J1585" s="103" t="s">
        <v>78</v>
      </c>
      <c r="K1585" s="106">
        <v>273058.8</v>
      </c>
      <c r="L1585" s="106">
        <v>287430.3</v>
      </c>
      <c r="M1585" s="106">
        <v>301801.8</v>
      </c>
      <c r="N1585" s="102">
        <v>310066</v>
      </c>
    </row>
    <row r="1586" spans="2:14" x14ac:dyDescent="0.25">
      <c r="B1586" s="53">
        <v>44224</v>
      </c>
      <c r="C1586" s="50" t="s">
        <v>79</v>
      </c>
      <c r="D1586" s="106">
        <v>260946.8</v>
      </c>
      <c r="E1586" s="106">
        <v>274680.90000000002</v>
      </c>
      <c r="F1586" s="106">
        <v>288414.90000000002</v>
      </c>
      <c r="G1586" s="102">
        <v>312907.90000000002</v>
      </c>
      <c r="I1586" s="68">
        <v>44224</v>
      </c>
      <c r="J1586" s="103" t="s">
        <v>78</v>
      </c>
      <c r="K1586" s="106">
        <v>275611.5</v>
      </c>
      <c r="L1586" s="106">
        <v>290117.3</v>
      </c>
      <c r="M1586" s="106">
        <v>304623.2</v>
      </c>
      <c r="N1586" s="102">
        <v>323406</v>
      </c>
    </row>
    <row r="1587" spans="2:14" x14ac:dyDescent="0.25">
      <c r="B1587" s="53">
        <v>44231</v>
      </c>
      <c r="C1587" s="50" t="s">
        <v>79</v>
      </c>
      <c r="D1587" s="106">
        <v>261452.5</v>
      </c>
      <c r="E1587" s="106">
        <v>275213.09999999998</v>
      </c>
      <c r="F1587" s="106">
        <v>288973.8</v>
      </c>
      <c r="G1587" s="102">
        <v>316309</v>
      </c>
      <c r="I1587" s="68">
        <v>44231</v>
      </c>
      <c r="J1587" s="103" t="s">
        <v>78</v>
      </c>
      <c r="K1587" s="106">
        <v>277603.5</v>
      </c>
      <c r="L1587" s="106">
        <v>292214.2</v>
      </c>
      <c r="M1587" s="106">
        <v>306824.90000000002</v>
      </c>
      <c r="N1587" s="102">
        <v>326813.3</v>
      </c>
    </row>
    <row r="1588" spans="2:14" x14ac:dyDescent="0.25">
      <c r="B1588" s="53">
        <v>44238</v>
      </c>
      <c r="C1588" s="50" t="s">
        <v>79</v>
      </c>
      <c r="D1588" s="106">
        <v>266998.2</v>
      </c>
      <c r="E1588" s="106">
        <v>281050.8</v>
      </c>
      <c r="F1588" s="106">
        <v>295103.3</v>
      </c>
      <c r="G1588" s="102">
        <v>324633.3</v>
      </c>
      <c r="I1588" s="68">
        <v>44238</v>
      </c>
      <c r="J1588" s="103" t="s">
        <v>78</v>
      </c>
      <c r="K1588" s="106">
        <v>282176.8</v>
      </c>
      <c r="L1588" s="106">
        <v>297028.3</v>
      </c>
      <c r="M1588" s="106">
        <v>311879.7</v>
      </c>
      <c r="N1588" s="102">
        <v>334570.3</v>
      </c>
    </row>
    <row r="1589" spans="2:14" x14ac:dyDescent="0.25">
      <c r="B1589" s="53">
        <v>44245</v>
      </c>
      <c r="C1589" s="50" t="s">
        <v>79</v>
      </c>
      <c r="D1589" s="106">
        <v>274310.09999999998</v>
      </c>
      <c r="E1589" s="106">
        <v>288747.40000000002</v>
      </c>
      <c r="F1589" s="106">
        <v>303184.8</v>
      </c>
      <c r="G1589" s="102">
        <v>332923.7</v>
      </c>
      <c r="I1589" s="68">
        <v>44245</v>
      </c>
      <c r="J1589" s="103" t="s">
        <v>78</v>
      </c>
      <c r="K1589" s="106">
        <v>287545.8</v>
      </c>
      <c r="L1589" s="106">
        <v>302679.8</v>
      </c>
      <c r="M1589" s="106">
        <v>317813.8</v>
      </c>
      <c r="N1589" s="102">
        <v>341699.9</v>
      </c>
    </row>
    <row r="1590" spans="2:14" x14ac:dyDescent="0.25">
      <c r="B1590" s="53">
        <v>44252</v>
      </c>
      <c r="C1590" s="50" t="s">
        <v>79</v>
      </c>
      <c r="D1590" s="106">
        <v>277565.59999999998</v>
      </c>
      <c r="E1590" s="106">
        <v>292174.3</v>
      </c>
      <c r="F1590" s="106">
        <v>306783</v>
      </c>
      <c r="G1590" s="102">
        <v>348859.5</v>
      </c>
      <c r="I1590" s="68">
        <v>44252</v>
      </c>
      <c r="J1590" s="103" t="s">
        <v>78</v>
      </c>
      <c r="K1590" s="106">
        <v>289178.90000000002</v>
      </c>
      <c r="L1590" s="106">
        <v>304398.90000000002</v>
      </c>
      <c r="M1590" s="106">
        <v>319618.8</v>
      </c>
      <c r="N1590" s="102">
        <v>359039.2</v>
      </c>
    </row>
    <row r="1591" spans="2:14" x14ac:dyDescent="0.25">
      <c r="B1591" s="53">
        <v>44259</v>
      </c>
      <c r="C1591" s="50" t="s">
        <v>79</v>
      </c>
      <c r="D1591" s="106">
        <v>281561</v>
      </c>
      <c r="E1591" s="106">
        <v>296380</v>
      </c>
      <c r="F1591" s="106">
        <v>311199</v>
      </c>
      <c r="G1591" s="102">
        <v>364835</v>
      </c>
      <c r="I1591" s="68">
        <v>44259</v>
      </c>
      <c r="J1591" s="103" t="s">
        <v>78</v>
      </c>
      <c r="K1591" s="106">
        <v>291969.40000000002</v>
      </c>
      <c r="L1591" s="106">
        <v>307336.2</v>
      </c>
      <c r="M1591" s="106">
        <v>322703</v>
      </c>
      <c r="N1591" s="102">
        <v>377801.4</v>
      </c>
    </row>
    <row r="1592" spans="2:14" x14ac:dyDescent="0.25">
      <c r="B1592" s="53">
        <v>44266</v>
      </c>
      <c r="C1592" s="50" t="s">
        <v>79</v>
      </c>
      <c r="D1592" s="106">
        <v>286570.90000000002</v>
      </c>
      <c r="E1592" s="106">
        <v>301653.59999999998</v>
      </c>
      <c r="F1592" s="106">
        <v>316736.2</v>
      </c>
      <c r="G1592" s="102">
        <v>377289.1</v>
      </c>
      <c r="I1592" s="68">
        <v>44266</v>
      </c>
      <c r="J1592" s="103" t="s">
        <v>78</v>
      </c>
      <c r="K1592" s="106">
        <v>295414.3</v>
      </c>
      <c r="L1592" s="106">
        <v>310962.40000000002</v>
      </c>
      <c r="M1592" s="106">
        <v>326510.59999999998</v>
      </c>
      <c r="N1592" s="102">
        <v>390784.9</v>
      </c>
    </row>
    <row r="1593" spans="2:14" x14ac:dyDescent="0.25">
      <c r="B1593" s="53">
        <v>44273</v>
      </c>
      <c r="C1593" s="50" t="s">
        <v>79</v>
      </c>
      <c r="D1593" s="106">
        <v>305726</v>
      </c>
      <c r="E1593" s="106">
        <v>321816.8</v>
      </c>
      <c r="F1593" s="106">
        <v>337907.7</v>
      </c>
      <c r="G1593" s="102">
        <v>405288.6</v>
      </c>
      <c r="I1593" s="68">
        <v>44273</v>
      </c>
      <c r="J1593" s="103" t="s">
        <v>78</v>
      </c>
      <c r="K1593" s="106">
        <v>310579.7</v>
      </c>
      <c r="L1593" s="106">
        <v>326926</v>
      </c>
      <c r="M1593" s="106">
        <v>343272.3</v>
      </c>
      <c r="N1593" s="102">
        <v>418888.6</v>
      </c>
    </row>
    <row r="1594" spans="2:14" x14ac:dyDescent="0.25">
      <c r="B1594" s="53">
        <v>44280</v>
      </c>
      <c r="C1594" s="50" t="s">
        <v>79</v>
      </c>
      <c r="D1594" s="106">
        <v>304123.3</v>
      </c>
      <c r="E1594" s="106">
        <v>320129.8</v>
      </c>
      <c r="F1594" s="106">
        <v>336136.3</v>
      </c>
      <c r="G1594" s="102">
        <v>415129.9</v>
      </c>
      <c r="I1594" s="68">
        <v>44280</v>
      </c>
      <c r="J1594" s="103" t="s">
        <v>78</v>
      </c>
      <c r="K1594" s="106">
        <v>309898.59999999998</v>
      </c>
      <c r="L1594" s="106">
        <v>326209.09999999998</v>
      </c>
      <c r="M1594" s="106">
        <v>342519.6</v>
      </c>
      <c r="N1594" s="102">
        <v>429836.6</v>
      </c>
    </row>
    <row r="1595" spans="2:14" x14ac:dyDescent="0.25">
      <c r="B1595" s="53">
        <v>44287</v>
      </c>
      <c r="C1595" s="50" t="s">
        <v>79</v>
      </c>
      <c r="D1595" s="106">
        <v>314598.90000000002</v>
      </c>
      <c r="E1595" s="106">
        <v>331156.8</v>
      </c>
      <c r="F1595" s="106">
        <v>347714.6</v>
      </c>
      <c r="G1595" s="102">
        <v>398471.1</v>
      </c>
      <c r="I1595" s="68">
        <v>44287</v>
      </c>
      <c r="J1595" s="103" t="s">
        <v>78</v>
      </c>
      <c r="K1595" s="106">
        <v>328527.90000000002</v>
      </c>
      <c r="L1595" s="106">
        <v>345818.8</v>
      </c>
      <c r="M1595" s="106">
        <v>363109.7</v>
      </c>
      <c r="N1595" s="102">
        <v>414873</v>
      </c>
    </row>
    <row r="1596" spans="2:14" x14ac:dyDescent="0.25">
      <c r="B1596" s="53">
        <v>44294</v>
      </c>
      <c r="C1596" s="50" t="s">
        <v>79</v>
      </c>
      <c r="D1596" s="106">
        <v>325245</v>
      </c>
      <c r="E1596" s="106">
        <v>342363.2</v>
      </c>
      <c r="F1596" s="106">
        <v>359481.3</v>
      </c>
      <c r="G1596" s="102">
        <v>398688</v>
      </c>
      <c r="I1596" s="68">
        <v>44294</v>
      </c>
      <c r="J1596" s="103" t="s">
        <v>78</v>
      </c>
      <c r="K1596" s="106">
        <v>338491.6</v>
      </c>
      <c r="L1596" s="106">
        <v>356306.9</v>
      </c>
      <c r="M1596" s="106">
        <v>374122.3</v>
      </c>
      <c r="N1596" s="102">
        <v>415835</v>
      </c>
    </row>
    <row r="1597" spans="2:14" x14ac:dyDescent="0.25">
      <c r="B1597" s="53">
        <v>44301</v>
      </c>
      <c r="C1597" s="50" t="s">
        <v>79</v>
      </c>
      <c r="D1597" s="106">
        <v>328315.7</v>
      </c>
      <c r="E1597" s="106">
        <v>345595.5</v>
      </c>
      <c r="F1597" s="106">
        <v>362875.3</v>
      </c>
      <c r="G1597" s="102">
        <v>400762</v>
      </c>
      <c r="I1597" s="68">
        <v>44301</v>
      </c>
      <c r="J1597" s="103" t="s">
        <v>78</v>
      </c>
      <c r="K1597" s="106">
        <v>340727.7</v>
      </c>
      <c r="L1597" s="106">
        <v>358660.7</v>
      </c>
      <c r="M1597" s="106">
        <v>376593.7</v>
      </c>
      <c r="N1597" s="102">
        <v>417416.5</v>
      </c>
    </row>
    <row r="1598" spans="2:14" x14ac:dyDescent="0.25">
      <c r="B1598" s="53">
        <v>44308</v>
      </c>
      <c r="C1598" s="50" t="s">
        <v>79</v>
      </c>
      <c r="D1598" s="106">
        <v>334665.3</v>
      </c>
      <c r="E1598" s="106">
        <v>352279.3</v>
      </c>
      <c r="F1598" s="106">
        <v>369893.3</v>
      </c>
      <c r="G1598" s="102">
        <v>396263.6</v>
      </c>
      <c r="I1598" s="68">
        <v>44308</v>
      </c>
      <c r="J1598" s="103" t="s">
        <v>78</v>
      </c>
      <c r="K1598" s="106">
        <v>349242.6</v>
      </c>
      <c r="L1598" s="106">
        <v>367623.7</v>
      </c>
      <c r="M1598" s="106">
        <v>386004.9</v>
      </c>
      <c r="N1598" s="102">
        <v>411855</v>
      </c>
    </row>
    <row r="1599" spans="2:14" x14ac:dyDescent="0.25">
      <c r="B1599" s="53">
        <v>44315</v>
      </c>
      <c r="C1599" s="50" t="s">
        <v>79</v>
      </c>
      <c r="D1599" s="106">
        <v>337100.4</v>
      </c>
      <c r="E1599" s="106">
        <v>354842.6</v>
      </c>
      <c r="F1599" s="106">
        <v>372584.7</v>
      </c>
      <c r="G1599" s="102">
        <v>394317.8</v>
      </c>
      <c r="I1599" s="68">
        <v>44315</v>
      </c>
      <c r="J1599" s="103" t="s">
        <v>78</v>
      </c>
      <c r="K1599" s="106">
        <v>351856.4</v>
      </c>
      <c r="L1599" s="106">
        <v>370375.2</v>
      </c>
      <c r="M1599" s="106">
        <v>388893.9</v>
      </c>
      <c r="N1599" s="102">
        <v>409617.1</v>
      </c>
    </row>
    <row r="1600" spans="2:14" x14ac:dyDescent="0.25">
      <c r="B1600" s="53">
        <v>44322</v>
      </c>
      <c r="C1600" s="50" t="s">
        <v>79</v>
      </c>
      <c r="D1600" s="106">
        <v>342562.4</v>
      </c>
      <c r="E1600" s="106">
        <v>360592</v>
      </c>
      <c r="F1600" s="106">
        <v>378621.6</v>
      </c>
      <c r="G1600" s="102">
        <v>396326</v>
      </c>
      <c r="I1600" s="68">
        <v>44322</v>
      </c>
      <c r="J1600" s="103" t="s">
        <v>78</v>
      </c>
      <c r="K1600" s="106">
        <v>358443.2</v>
      </c>
      <c r="L1600" s="106">
        <v>377308.6</v>
      </c>
      <c r="M1600" s="106">
        <v>396174</v>
      </c>
      <c r="N1600" s="102">
        <v>412050.5</v>
      </c>
    </row>
    <row r="1601" spans="2:14" x14ac:dyDescent="0.25">
      <c r="B1601" s="53">
        <v>44329</v>
      </c>
      <c r="C1601" s="50" t="s">
        <v>79</v>
      </c>
      <c r="D1601" s="106">
        <v>346369</v>
      </c>
      <c r="E1601" s="106">
        <v>364598.9</v>
      </c>
      <c r="F1601" s="106">
        <v>382828.9</v>
      </c>
      <c r="G1601" s="102">
        <v>407501.3</v>
      </c>
      <c r="I1601" s="68">
        <v>44329</v>
      </c>
      <c r="J1601" s="103" t="s">
        <v>78</v>
      </c>
      <c r="K1601" s="106">
        <v>364417.8</v>
      </c>
      <c r="L1601" s="106">
        <v>383597.7</v>
      </c>
      <c r="M1601" s="106">
        <v>402777.59999999998</v>
      </c>
      <c r="N1601" s="102">
        <v>423192</v>
      </c>
    </row>
    <row r="1602" spans="2:14" x14ac:dyDescent="0.25">
      <c r="B1602" s="53">
        <v>44336</v>
      </c>
      <c r="C1602" s="50" t="s">
        <v>79</v>
      </c>
      <c r="D1602" s="106">
        <v>353146.2</v>
      </c>
      <c r="E1602" s="106">
        <v>371732.8</v>
      </c>
      <c r="F1602" s="106">
        <v>390319.5</v>
      </c>
      <c r="G1602" s="102">
        <v>414728</v>
      </c>
      <c r="I1602" s="68">
        <v>44336</v>
      </c>
      <c r="J1602" s="103" t="s">
        <v>78</v>
      </c>
      <c r="K1602" s="106">
        <v>370441.6</v>
      </c>
      <c r="L1602" s="106">
        <v>389938.5</v>
      </c>
      <c r="M1602" s="106">
        <v>409435.4</v>
      </c>
      <c r="N1602" s="102">
        <v>432739.3</v>
      </c>
    </row>
    <row r="1603" spans="2:14" x14ac:dyDescent="0.25">
      <c r="B1603" s="53">
        <v>44343</v>
      </c>
      <c r="C1603" s="50" t="s">
        <v>79</v>
      </c>
      <c r="D1603" s="106">
        <v>352407.3</v>
      </c>
      <c r="E1603" s="106">
        <v>370955</v>
      </c>
      <c r="F1603" s="106">
        <v>389502.8</v>
      </c>
      <c r="G1603" s="102">
        <v>415004.3</v>
      </c>
      <c r="I1603" s="68">
        <v>44343</v>
      </c>
      <c r="J1603" s="103" t="s">
        <v>78</v>
      </c>
      <c r="K1603" s="106">
        <v>370162.7</v>
      </c>
      <c r="L1603" s="106">
        <v>389645</v>
      </c>
      <c r="M1603" s="106">
        <v>409127.2</v>
      </c>
      <c r="N1603" s="102">
        <v>437136.2</v>
      </c>
    </row>
    <row r="1604" spans="2:14" x14ac:dyDescent="0.25">
      <c r="B1604" s="53">
        <v>44350</v>
      </c>
      <c r="C1604" s="50" t="s">
        <v>79</v>
      </c>
      <c r="D1604" s="106">
        <v>354852.5</v>
      </c>
      <c r="E1604" s="106">
        <v>373529</v>
      </c>
      <c r="F1604" s="106">
        <v>392205.4</v>
      </c>
      <c r="G1604" s="102">
        <v>417985.1</v>
      </c>
      <c r="I1604" s="68">
        <v>44350</v>
      </c>
      <c r="J1604" s="103" t="s">
        <v>78</v>
      </c>
      <c r="K1604" s="106">
        <v>375070.5</v>
      </c>
      <c r="L1604" s="106">
        <v>394811.1</v>
      </c>
      <c r="M1604" s="106">
        <v>414551.6</v>
      </c>
      <c r="N1604" s="102">
        <v>439163</v>
      </c>
    </row>
    <row r="1605" spans="2:14" x14ac:dyDescent="0.25">
      <c r="B1605" s="53">
        <v>44357</v>
      </c>
      <c r="C1605" s="50" t="s">
        <v>79</v>
      </c>
      <c r="D1605" s="106">
        <v>369463.1</v>
      </c>
      <c r="E1605" s="106">
        <v>388908.5</v>
      </c>
      <c r="F1605" s="106">
        <v>408353.9</v>
      </c>
      <c r="G1605" s="102">
        <v>426131.4</v>
      </c>
      <c r="I1605" s="68">
        <v>44357</v>
      </c>
      <c r="J1605" s="103" t="s">
        <v>78</v>
      </c>
      <c r="K1605" s="106">
        <v>377492.6</v>
      </c>
      <c r="L1605" s="106">
        <v>397360.6</v>
      </c>
      <c r="M1605" s="106">
        <v>417228.6</v>
      </c>
      <c r="N1605" s="102">
        <v>445147.3</v>
      </c>
    </row>
    <row r="1606" spans="2:14" x14ac:dyDescent="0.25">
      <c r="B1606" s="53">
        <v>44364</v>
      </c>
      <c r="C1606" s="50" t="s">
        <v>79</v>
      </c>
      <c r="D1606" s="106">
        <v>374119.3</v>
      </c>
      <c r="E1606" s="106">
        <v>393809.8</v>
      </c>
      <c r="F1606" s="106">
        <v>413500.3</v>
      </c>
      <c r="G1606" s="102">
        <v>431952</v>
      </c>
      <c r="I1606" s="68">
        <v>44364</v>
      </c>
      <c r="J1606" s="103" t="s">
        <v>78</v>
      </c>
      <c r="K1606" s="106">
        <v>382291.3</v>
      </c>
      <c r="L1606" s="106">
        <v>402411.9</v>
      </c>
      <c r="M1606" s="106">
        <v>422532.5</v>
      </c>
      <c r="N1606" s="102">
        <v>451894.9</v>
      </c>
    </row>
    <row r="1607" spans="2:14" x14ac:dyDescent="0.25">
      <c r="B1607" s="53">
        <v>44371</v>
      </c>
      <c r="C1607" s="50" t="s">
        <v>79</v>
      </c>
      <c r="D1607" s="106">
        <v>379208.2</v>
      </c>
      <c r="E1607" s="106">
        <v>399166.5</v>
      </c>
      <c r="F1607" s="106">
        <v>419124.8</v>
      </c>
      <c r="G1607" s="102">
        <v>432443.6</v>
      </c>
      <c r="I1607" s="68">
        <v>44371</v>
      </c>
      <c r="J1607" s="103" t="s">
        <v>78</v>
      </c>
      <c r="K1607" s="106">
        <v>386890.2</v>
      </c>
      <c r="L1607" s="106">
        <v>407252.8</v>
      </c>
      <c r="M1607" s="106">
        <v>427615.4</v>
      </c>
      <c r="N1607" s="102">
        <v>453426</v>
      </c>
    </row>
    <row r="1608" spans="2:14" x14ac:dyDescent="0.25">
      <c r="B1608" s="53">
        <v>44378</v>
      </c>
      <c r="C1608" s="50" t="s">
        <v>79</v>
      </c>
      <c r="D1608" s="106">
        <v>386830.3</v>
      </c>
      <c r="E1608" s="106">
        <v>407189.8</v>
      </c>
      <c r="F1608" s="106">
        <v>427549.3</v>
      </c>
      <c r="G1608" s="102">
        <v>443849.6</v>
      </c>
      <c r="I1608" s="68">
        <v>44378</v>
      </c>
      <c r="J1608" s="103" t="s">
        <v>78</v>
      </c>
      <c r="K1608" s="106">
        <v>393962.2</v>
      </c>
      <c r="L1608" s="106">
        <v>414697.1</v>
      </c>
      <c r="M1608" s="106">
        <v>435432</v>
      </c>
      <c r="N1608" s="102">
        <v>467036.6</v>
      </c>
    </row>
    <row r="1609" spans="2:14" x14ac:dyDescent="0.25">
      <c r="B1609" s="53">
        <v>44385</v>
      </c>
      <c r="C1609" s="50" t="s">
        <v>79</v>
      </c>
      <c r="D1609" s="106">
        <v>388484.1</v>
      </c>
      <c r="E1609" s="106">
        <v>408930.6</v>
      </c>
      <c r="F1609" s="106">
        <v>429377.1</v>
      </c>
      <c r="G1609" s="102">
        <v>457489.9</v>
      </c>
      <c r="I1609" s="68">
        <v>44385</v>
      </c>
      <c r="J1609" s="103" t="s">
        <v>78</v>
      </c>
      <c r="K1609" s="106">
        <v>398351.3</v>
      </c>
      <c r="L1609" s="106">
        <v>419317.1</v>
      </c>
      <c r="M1609" s="106">
        <v>440283</v>
      </c>
      <c r="N1609" s="102">
        <v>483316.6</v>
      </c>
    </row>
    <row r="1610" spans="2:14" x14ac:dyDescent="0.25">
      <c r="B1610" s="53">
        <v>44392</v>
      </c>
      <c r="C1610" s="50" t="s">
        <v>79</v>
      </c>
      <c r="D1610" s="106">
        <v>389587.7</v>
      </c>
      <c r="E1610" s="106">
        <v>410092.3</v>
      </c>
      <c r="F1610" s="106">
        <v>430597</v>
      </c>
      <c r="G1610" s="102">
        <v>461388.6</v>
      </c>
      <c r="I1610" s="68">
        <v>44392</v>
      </c>
      <c r="J1610" s="103" t="s">
        <v>78</v>
      </c>
      <c r="K1610" s="106">
        <v>402225.1</v>
      </c>
      <c r="L1610" s="106">
        <v>423394.8</v>
      </c>
      <c r="M1610" s="106">
        <v>444564.5</v>
      </c>
      <c r="N1610" s="102">
        <v>488309.7</v>
      </c>
    </row>
    <row r="1611" spans="2:14" x14ac:dyDescent="0.25">
      <c r="B1611" s="53">
        <v>44399</v>
      </c>
      <c r="C1611" s="50" t="s">
        <v>79</v>
      </c>
      <c r="D1611" s="106">
        <v>391734.8</v>
      </c>
      <c r="E1611" s="106">
        <v>412352.4</v>
      </c>
      <c r="F1611" s="106">
        <v>432970.1</v>
      </c>
      <c r="G1611" s="102">
        <v>468660.9</v>
      </c>
      <c r="I1611" s="68">
        <v>44399</v>
      </c>
      <c r="J1611" s="103" t="s">
        <v>78</v>
      </c>
      <c r="K1611" s="106">
        <v>406202.1</v>
      </c>
      <c r="L1611" s="106">
        <v>427581.2</v>
      </c>
      <c r="M1611" s="106">
        <v>448960.2</v>
      </c>
      <c r="N1611" s="102">
        <v>495375.2</v>
      </c>
    </row>
    <row r="1612" spans="2:14" x14ac:dyDescent="0.25">
      <c r="B1612" s="53">
        <v>44406</v>
      </c>
      <c r="C1612" s="50" t="s">
        <v>79</v>
      </c>
      <c r="D1612" s="106">
        <v>390034</v>
      </c>
      <c r="E1612" s="106">
        <v>410562.1</v>
      </c>
      <c r="F1612" s="106">
        <v>431090.3</v>
      </c>
      <c r="G1612" s="102">
        <v>467298.5</v>
      </c>
      <c r="I1612" s="68">
        <v>44406</v>
      </c>
      <c r="J1612" s="103" t="s">
        <v>78</v>
      </c>
      <c r="K1612" s="106">
        <v>407374.6</v>
      </c>
      <c r="L1612" s="106">
        <v>428815.4</v>
      </c>
      <c r="M1612" s="106">
        <v>450256.1</v>
      </c>
      <c r="N1612" s="102">
        <v>493971.20000000001</v>
      </c>
    </row>
    <row r="1613" spans="2:14" x14ac:dyDescent="0.25">
      <c r="B1613" s="53">
        <v>44413</v>
      </c>
      <c r="C1613" s="50" t="s">
        <v>79</v>
      </c>
      <c r="D1613" s="106">
        <v>360829.3</v>
      </c>
      <c r="E1613" s="106">
        <v>379820.3</v>
      </c>
      <c r="F1613" s="106">
        <v>398811.3</v>
      </c>
      <c r="G1613" s="102">
        <v>475056.3</v>
      </c>
      <c r="I1613" s="68">
        <v>44413</v>
      </c>
      <c r="J1613" s="103" t="s">
        <v>78</v>
      </c>
      <c r="K1613" s="106">
        <v>379054.5</v>
      </c>
      <c r="L1613" s="106">
        <v>399004.8</v>
      </c>
      <c r="M1613" s="106">
        <v>418955</v>
      </c>
      <c r="N1613" s="102">
        <v>500348.4</v>
      </c>
    </row>
    <row r="1614" spans="2:14" x14ac:dyDescent="0.25">
      <c r="B1614" s="53">
        <v>44420</v>
      </c>
      <c r="C1614" s="50" t="s">
        <v>79</v>
      </c>
      <c r="D1614" s="106">
        <v>357412.8</v>
      </c>
      <c r="E1614" s="106">
        <v>376224.1</v>
      </c>
      <c r="F1614" s="106">
        <v>395035.3</v>
      </c>
      <c r="G1614" s="102">
        <v>487692.2</v>
      </c>
      <c r="I1614" s="68">
        <v>44420</v>
      </c>
      <c r="J1614" s="103" t="s">
        <v>78</v>
      </c>
      <c r="K1614" s="106">
        <v>371670.3</v>
      </c>
      <c r="L1614" s="106">
        <v>391231.9</v>
      </c>
      <c r="M1614" s="106">
        <v>410793.5</v>
      </c>
      <c r="N1614" s="102">
        <v>511394.9</v>
      </c>
    </row>
    <row r="1615" spans="2:14" x14ac:dyDescent="0.25">
      <c r="B1615" s="53">
        <v>44427</v>
      </c>
      <c r="C1615" s="50" t="s">
        <v>79</v>
      </c>
      <c r="D1615" s="106">
        <v>358341.6</v>
      </c>
      <c r="E1615" s="106">
        <v>377201.7</v>
      </c>
      <c r="F1615" s="106">
        <v>396061.8</v>
      </c>
      <c r="G1615" s="102">
        <v>490243.2</v>
      </c>
      <c r="I1615" s="68">
        <v>44427</v>
      </c>
      <c r="J1615" s="103" t="s">
        <v>78</v>
      </c>
      <c r="K1615" s="106">
        <v>373518.4</v>
      </c>
      <c r="L1615" s="106">
        <v>393177.3</v>
      </c>
      <c r="M1615" s="106">
        <v>412836.1</v>
      </c>
      <c r="N1615" s="102">
        <v>514394</v>
      </c>
    </row>
    <row r="1616" spans="2:14" x14ac:dyDescent="0.25">
      <c r="B1616" s="53">
        <v>44434</v>
      </c>
      <c r="C1616" s="50" t="s">
        <v>79</v>
      </c>
      <c r="D1616" s="106">
        <v>357575.8</v>
      </c>
      <c r="E1616" s="106">
        <v>376395.6</v>
      </c>
      <c r="F1616" s="106">
        <v>395215.4</v>
      </c>
      <c r="G1616" s="102">
        <v>477902.6</v>
      </c>
      <c r="I1616" s="68">
        <v>44434</v>
      </c>
      <c r="J1616" s="103" t="s">
        <v>78</v>
      </c>
      <c r="K1616" s="106">
        <v>375021.8</v>
      </c>
      <c r="L1616" s="106">
        <v>394759.8</v>
      </c>
      <c r="M1616" s="106">
        <v>414497.8</v>
      </c>
      <c r="N1616" s="102">
        <v>501333.1</v>
      </c>
    </row>
    <row r="1617" spans="2:14" x14ac:dyDescent="0.25">
      <c r="B1617" s="53">
        <v>44441</v>
      </c>
      <c r="C1617" s="50" t="s">
        <v>79</v>
      </c>
      <c r="D1617" s="106">
        <v>363690.7</v>
      </c>
      <c r="E1617" s="106">
        <v>382832.3</v>
      </c>
      <c r="F1617" s="106">
        <v>401973.9</v>
      </c>
      <c r="G1617" s="102">
        <v>472124.2</v>
      </c>
      <c r="I1617" s="68">
        <v>44441</v>
      </c>
      <c r="J1617" s="103" t="s">
        <v>78</v>
      </c>
      <c r="K1617" s="106">
        <v>379243.7</v>
      </c>
      <c r="L1617" s="106">
        <v>399203.9</v>
      </c>
      <c r="M1617" s="106">
        <v>419164.1</v>
      </c>
      <c r="N1617" s="102">
        <v>491645.7</v>
      </c>
    </row>
    <row r="1618" spans="2:14" x14ac:dyDescent="0.25">
      <c r="B1618" s="53">
        <v>44448</v>
      </c>
      <c r="C1618" s="50" t="s">
        <v>79</v>
      </c>
      <c r="D1618" s="106">
        <v>366337.1</v>
      </c>
      <c r="E1618" s="106">
        <v>385618</v>
      </c>
      <c r="F1618" s="106">
        <v>404898.9</v>
      </c>
      <c r="G1618" s="102">
        <v>484164</v>
      </c>
      <c r="I1618" s="68">
        <v>44448</v>
      </c>
      <c r="J1618" s="103" t="s">
        <v>78</v>
      </c>
      <c r="K1618" s="106">
        <v>381756.8</v>
      </c>
      <c r="L1618" s="106">
        <v>401849.3</v>
      </c>
      <c r="M1618" s="106">
        <v>421941.8</v>
      </c>
      <c r="N1618" s="102">
        <v>503756.7</v>
      </c>
    </row>
    <row r="1619" spans="2:14" x14ac:dyDescent="0.25">
      <c r="B1619" s="53">
        <v>44455</v>
      </c>
      <c r="C1619" s="50" t="s">
        <v>79</v>
      </c>
      <c r="D1619" s="106">
        <v>369309.1</v>
      </c>
      <c r="E1619" s="106">
        <v>388746.4</v>
      </c>
      <c r="F1619" s="106">
        <v>408183.7</v>
      </c>
      <c r="G1619" s="102">
        <v>484409.8</v>
      </c>
      <c r="I1619" s="68">
        <v>44455</v>
      </c>
      <c r="J1619" s="103" t="s">
        <v>78</v>
      </c>
      <c r="K1619" s="106">
        <v>385431.2</v>
      </c>
      <c r="L1619" s="106">
        <v>405717.1</v>
      </c>
      <c r="M1619" s="106">
        <v>426002.9</v>
      </c>
      <c r="N1619" s="102">
        <v>507898.3</v>
      </c>
    </row>
    <row r="1620" spans="2:14" x14ac:dyDescent="0.25">
      <c r="B1620" s="53">
        <v>44462</v>
      </c>
      <c r="C1620" s="50" t="s">
        <v>79</v>
      </c>
      <c r="D1620" s="106">
        <v>380620.6</v>
      </c>
      <c r="E1620" s="106">
        <v>400653.2</v>
      </c>
      <c r="F1620" s="106">
        <v>420685.9</v>
      </c>
      <c r="G1620" s="102">
        <v>489664.7</v>
      </c>
      <c r="I1620" s="68">
        <v>44462</v>
      </c>
      <c r="J1620" s="103" t="s">
        <v>78</v>
      </c>
      <c r="K1620" s="106">
        <v>395024.3</v>
      </c>
      <c r="L1620" s="106">
        <v>415815.1</v>
      </c>
      <c r="M1620" s="106">
        <v>436605.8</v>
      </c>
      <c r="N1620" s="102">
        <v>514812.2</v>
      </c>
    </row>
    <row r="1621" spans="2:14" x14ac:dyDescent="0.25">
      <c r="B1621" s="53">
        <v>44469</v>
      </c>
      <c r="C1621" s="50" t="s">
        <v>79</v>
      </c>
      <c r="D1621" s="106">
        <v>384887.1</v>
      </c>
      <c r="E1621" s="106">
        <v>405144.4</v>
      </c>
      <c r="F1621" s="106">
        <v>425401.59999999998</v>
      </c>
      <c r="G1621" s="102">
        <v>488841.9</v>
      </c>
      <c r="I1621" s="68">
        <v>44469</v>
      </c>
      <c r="J1621" s="103" t="s">
        <v>78</v>
      </c>
      <c r="K1621" s="106">
        <v>398988.3</v>
      </c>
      <c r="L1621" s="106">
        <v>419987.7</v>
      </c>
      <c r="M1621" s="106">
        <v>440987.1</v>
      </c>
      <c r="N1621" s="102">
        <v>513980.2</v>
      </c>
    </row>
    <row r="1622" spans="2:14" x14ac:dyDescent="0.25">
      <c r="B1622" s="53">
        <v>44476</v>
      </c>
      <c r="C1622" s="50" t="s">
        <v>79</v>
      </c>
      <c r="D1622" s="106">
        <v>395589.2</v>
      </c>
      <c r="E1622" s="106">
        <v>416409.7</v>
      </c>
      <c r="F1622" s="106">
        <v>437230.2</v>
      </c>
      <c r="G1622" s="102">
        <v>491692.4</v>
      </c>
      <c r="I1622" s="68">
        <v>44476</v>
      </c>
      <c r="J1622" s="103" t="s">
        <v>78</v>
      </c>
      <c r="K1622" s="106">
        <v>405856.1</v>
      </c>
      <c r="L1622" s="106">
        <v>427216.9</v>
      </c>
      <c r="M1622" s="106">
        <v>448577.8</v>
      </c>
      <c r="N1622" s="102">
        <v>514687.8</v>
      </c>
    </row>
    <row r="1623" spans="2:14" x14ac:dyDescent="0.25">
      <c r="B1623" s="53">
        <v>44483</v>
      </c>
      <c r="C1623" s="50" t="s">
        <v>79</v>
      </c>
      <c r="D1623" s="106">
        <v>406030.9</v>
      </c>
      <c r="E1623" s="106">
        <v>427400.9</v>
      </c>
      <c r="F1623" s="106">
        <v>448771</v>
      </c>
      <c r="G1623" s="102">
        <v>522630.40000000002</v>
      </c>
      <c r="I1623" s="68">
        <v>44483</v>
      </c>
      <c r="J1623" s="103" t="s">
        <v>78</v>
      </c>
      <c r="K1623" s="106">
        <v>412784.4</v>
      </c>
      <c r="L1623" s="106">
        <v>434509.9</v>
      </c>
      <c r="M1623" s="106">
        <v>456235.4</v>
      </c>
      <c r="N1623" s="102">
        <v>544258</v>
      </c>
    </row>
    <row r="1624" spans="2:14" x14ac:dyDescent="0.25">
      <c r="B1624" s="53">
        <v>44490</v>
      </c>
      <c r="C1624" s="50" t="s">
        <v>79</v>
      </c>
      <c r="D1624" s="106">
        <v>412452.7</v>
      </c>
      <c r="E1624" s="106">
        <v>434160.8</v>
      </c>
      <c r="F1624" s="106">
        <v>455868.8</v>
      </c>
      <c r="G1624" s="102">
        <v>553270.1</v>
      </c>
      <c r="I1624" s="68">
        <v>44490</v>
      </c>
      <c r="J1624" s="103" t="s">
        <v>78</v>
      </c>
      <c r="K1624" s="106">
        <v>418690.3</v>
      </c>
      <c r="L1624" s="106">
        <v>440726.6</v>
      </c>
      <c r="M1624" s="106">
        <v>462763</v>
      </c>
      <c r="N1624" s="102">
        <v>575090.6</v>
      </c>
    </row>
    <row r="1625" spans="2:14" x14ac:dyDescent="0.25">
      <c r="B1625" s="53">
        <v>44497</v>
      </c>
      <c r="C1625" s="50" t="s">
        <v>79</v>
      </c>
      <c r="D1625" s="106">
        <v>417905.2</v>
      </c>
      <c r="E1625" s="106">
        <v>439900.3</v>
      </c>
      <c r="F1625" s="106">
        <v>461895.3</v>
      </c>
      <c r="G1625" s="102">
        <v>569528.19999999995</v>
      </c>
      <c r="I1625" s="68">
        <v>44497</v>
      </c>
      <c r="J1625" s="103" t="s">
        <v>78</v>
      </c>
      <c r="K1625" s="106">
        <v>424548.9</v>
      </c>
      <c r="L1625" s="106">
        <v>446893.6</v>
      </c>
      <c r="M1625" s="106">
        <v>469238.3</v>
      </c>
      <c r="N1625" s="102">
        <v>591255.9</v>
      </c>
    </row>
    <row r="1626" spans="2:14" x14ac:dyDescent="0.25">
      <c r="B1626" s="53">
        <v>44504</v>
      </c>
      <c r="C1626" s="50" t="s">
        <v>79</v>
      </c>
      <c r="D1626" s="106">
        <v>422365.8</v>
      </c>
      <c r="E1626" s="106">
        <v>444595.5</v>
      </c>
      <c r="F1626" s="106">
        <v>466825.3</v>
      </c>
      <c r="G1626" s="102">
        <v>569020.9</v>
      </c>
      <c r="I1626" s="68">
        <v>44504</v>
      </c>
      <c r="J1626" s="103" t="s">
        <v>78</v>
      </c>
      <c r="K1626" s="106">
        <v>431565.6</v>
      </c>
      <c r="L1626" s="106">
        <v>454279.5</v>
      </c>
      <c r="M1626" s="106">
        <v>476993.5</v>
      </c>
      <c r="N1626" s="102">
        <v>590758.40000000002</v>
      </c>
    </row>
    <row r="1627" spans="2:14" x14ac:dyDescent="0.25">
      <c r="B1627" s="53">
        <v>44511</v>
      </c>
      <c r="C1627" s="50" t="s">
        <v>79</v>
      </c>
      <c r="D1627" s="106">
        <v>415835.6</v>
      </c>
      <c r="E1627" s="106">
        <v>437721.7</v>
      </c>
      <c r="F1627" s="106">
        <v>459607.8</v>
      </c>
      <c r="G1627" s="102">
        <v>559701.4</v>
      </c>
      <c r="I1627" s="68">
        <v>44511</v>
      </c>
      <c r="J1627" s="103" t="s">
        <v>78</v>
      </c>
      <c r="K1627" s="106">
        <v>422682.6</v>
      </c>
      <c r="L1627" s="106">
        <v>444929</v>
      </c>
      <c r="M1627" s="106">
        <v>467175.5</v>
      </c>
      <c r="N1627" s="102">
        <v>581670.30000000005</v>
      </c>
    </row>
    <row r="1628" spans="2:14" x14ac:dyDescent="0.25">
      <c r="B1628" s="53">
        <v>44518</v>
      </c>
      <c r="C1628" s="50" t="s">
        <v>79</v>
      </c>
      <c r="D1628" s="106">
        <v>418898.3</v>
      </c>
      <c r="E1628" s="106">
        <v>440945.5</v>
      </c>
      <c r="F1628" s="106">
        <v>462992.8</v>
      </c>
      <c r="G1628" s="102">
        <v>544433.5</v>
      </c>
      <c r="I1628" s="68">
        <v>44518</v>
      </c>
      <c r="J1628" s="103" t="s">
        <v>78</v>
      </c>
      <c r="K1628" s="106">
        <v>421419.4</v>
      </c>
      <c r="L1628" s="106">
        <v>443599.4</v>
      </c>
      <c r="M1628" s="106">
        <v>465779.3</v>
      </c>
      <c r="N1628" s="102">
        <v>567810</v>
      </c>
    </row>
    <row r="1629" spans="2:14" x14ac:dyDescent="0.25">
      <c r="B1629" s="53">
        <v>44525</v>
      </c>
      <c r="C1629" s="50" t="s">
        <v>79</v>
      </c>
      <c r="D1629" s="106">
        <v>421941.2</v>
      </c>
      <c r="E1629" s="106">
        <v>444148.6</v>
      </c>
      <c r="F1629" s="106">
        <v>466356</v>
      </c>
      <c r="G1629" s="102">
        <v>530194.9</v>
      </c>
      <c r="I1629" s="68">
        <v>44525</v>
      </c>
      <c r="J1629" s="103" t="s">
        <v>78</v>
      </c>
      <c r="K1629" s="106">
        <v>420948.1</v>
      </c>
      <c r="L1629" s="106">
        <v>443103.3</v>
      </c>
      <c r="M1629" s="106">
        <v>465258.5</v>
      </c>
      <c r="N1629" s="102">
        <v>555146.19999999995</v>
      </c>
    </row>
    <row r="1630" spans="2:14" x14ac:dyDescent="0.25">
      <c r="B1630" s="53">
        <v>44532</v>
      </c>
      <c r="C1630" s="50" t="s">
        <v>79</v>
      </c>
      <c r="D1630" s="106">
        <v>424166.3</v>
      </c>
      <c r="E1630" s="106">
        <v>446490.8</v>
      </c>
      <c r="F1630" s="106">
        <v>468815.4</v>
      </c>
      <c r="G1630" s="102">
        <v>531212.1</v>
      </c>
      <c r="I1630" s="68">
        <v>44532</v>
      </c>
      <c r="J1630" s="103" t="s">
        <v>78</v>
      </c>
      <c r="K1630" s="106">
        <v>420266.1</v>
      </c>
      <c r="L1630" s="106">
        <v>442385.4</v>
      </c>
      <c r="M1630" s="106">
        <v>464504.6</v>
      </c>
      <c r="N1630" s="102">
        <v>555104.69999999995</v>
      </c>
    </row>
    <row r="1631" spans="2:14" x14ac:dyDescent="0.25">
      <c r="B1631" s="53">
        <v>44539</v>
      </c>
      <c r="C1631" s="50" t="s">
        <v>79</v>
      </c>
      <c r="D1631" s="106">
        <v>421809.7</v>
      </c>
      <c r="E1631" s="106">
        <v>444010.2</v>
      </c>
      <c r="F1631" s="106">
        <v>466210.7</v>
      </c>
      <c r="G1631" s="102">
        <v>506783.7</v>
      </c>
      <c r="I1631" s="68">
        <v>44539</v>
      </c>
      <c r="J1631" s="103" t="s">
        <v>78</v>
      </c>
      <c r="K1631" s="106">
        <v>406896.2</v>
      </c>
      <c r="L1631" s="106">
        <v>428311.8</v>
      </c>
      <c r="M1631" s="106">
        <v>449727.3</v>
      </c>
      <c r="N1631" s="102">
        <v>528367.19999999995</v>
      </c>
    </row>
    <row r="1632" spans="2:14" x14ac:dyDescent="0.25">
      <c r="B1632" s="53">
        <v>44546</v>
      </c>
      <c r="C1632" s="50" t="s">
        <v>79</v>
      </c>
      <c r="D1632" s="106">
        <v>397782.3</v>
      </c>
      <c r="E1632" s="106">
        <v>418718.2</v>
      </c>
      <c r="F1632" s="106">
        <v>439654.1</v>
      </c>
      <c r="G1632" s="102">
        <v>495886.6</v>
      </c>
      <c r="I1632" s="68">
        <v>44546</v>
      </c>
      <c r="J1632" s="103" t="s">
        <v>78</v>
      </c>
      <c r="K1632" s="106">
        <v>406471.5</v>
      </c>
      <c r="L1632" s="106">
        <v>427864.7</v>
      </c>
      <c r="M1632" s="106">
        <v>449257.9</v>
      </c>
      <c r="N1632" s="102">
        <v>515020.5</v>
      </c>
    </row>
    <row r="1633" spans="2:14" x14ac:dyDescent="0.25">
      <c r="B1633" s="53">
        <v>44553</v>
      </c>
      <c r="C1633" s="50" t="s">
        <v>79</v>
      </c>
      <c r="D1633" s="106">
        <v>402292.4</v>
      </c>
      <c r="E1633" s="106">
        <v>423465.7</v>
      </c>
      <c r="F1633" s="106">
        <v>444639</v>
      </c>
      <c r="G1633" s="102">
        <v>514497.5</v>
      </c>
      <c r="I1633" s="68">
        <v>44553</v>
      </c>
      <c r="J1633" s="103" t="s">
        <v>78</v>
      </c>
      <c r="K1633" s="106">
        <v>411134.2</v>
      </c>
      <c r="L1633" s="106">
        <v>432772.8</v>
      </c>
      <c r="M1633" s="106">
        <v>454411.5</v>
      </c>
      <c r="N1633" s="102">
        <v>531560.6</v>
      </c>
    </row>
    <row r="1634" spans="2:14" x14ac:dyDescent="0.25">
      <c r="B1634" s="53">
        <v>44560</v>
      </c>
      <c r="C1634" s="50" t="s">
        <v>79</v>
      </c>
      <c r="D1634" s="106">
        <v>407467.5</v>
      </c>
      <c r="E1634" s="106">
        <v>428913.2</v>
      </c>
      <c r="F1634" s="106">
        <v>450358.9</v>
      </c>
      <c r="G1634" s="102">
        <v>523507.9</v>
      </c>
      <c r="I1634" s="68">
        <v>44560</v>
      </c>
      <c r="J1634" s="103" t="s">
        <v>78</v>
      </c>
      <c r="K1634" s="106">
        <v>415558.40000000002</v>
      </c>
      <c r="L1634" s="106">
        <v>437429.9</v>
      </c>
      <c r="M1634" s="106">
        <v>459301.4</v>
      </c>
      <c r="N1634" s="102">
        <v>540200.80000000005</v>
      </c>
    </row>
    <row r="1635" spans="2:14" x14ac:dyDescent="0.25">
      <c r="B1635" s="53">
        <v>44567</v>
      </c>
      <c r="C1635" s="50" t="s">
        <v>79</v>
      </c>
      <c r="D1635" s="106">
        <v>416780.5</v>
      </c>
      <c r="E1635" s="106">
        <v>438716.3</v>
      </c>
      <c r="F1635" s="106">
        <v>460652.1</v>
      </c>
      <c r="G1635" s="102">
        <v>543194</v>
      </c>
      <c r="I1635" s="68">
        <v>44567</v>
      </c>
      <c r="J1635" s="103" t="s">
        <v>78</v>
      </c>
      <c r="K1635" s="106">
        <v>424852.7</v>
      </c>
      <c r="L1635" s="106">
        <v>447213.4</v>
      </c>
      <c r="M1635" s="106">
        <v>469574.1</v>
      </c>
      <c r="N1635" s="102">
        <v>559980.4</v>
      </c>
    </row>
    <row r="1636" spans="2:14" x14ac:dyDescent="0.25">
      <c r="B1636" s="53">
        <v>44574</v>
      </c>
      <c r="C1636" s="50" t="s">
        <v>79</v>
      </c>
      <c r="D1636" s="106">
        <v>417056</v>
      </c>
      <c r="E1636" s="106">
        <v>439006.4</v>
      </c>
      <c r="F1636" s="106">
        <v>460956.7</v>
      </c>
      <c r="G1636" s="102">
        <v>553990.5</v>
      </c>
      <c r="I1636" s="68">
        <v>44574</v>
      </c>
      <c r="J1636" s="103" t="s">
        <v>78</v>
      </c>
      <c r="K1636" s="106">
        <v>426352.7</v>
      </c>
      <c r="L1636" s="106">
        <v>448792.4</v>
      </c>
      <c r="M1636" s="106">
        <v>471232</v>
      </c>
      <c r="N1636" s="102">
        <v>571767.9</v>
      </c>
    </row>
    <row r="1637" spans="2:14" x14ac:dyDescent="0.25">
      <c r="B1637" s="53">
        <v>44581</v>
      </c>
      <c r="C1637" s="50" t="s">
        <v>79</v>
      </c>
      <c r="D1637" s="106">
        <v>421704.5</v>
      </c>
      <c r="E1637" s="106">
        <v>443899.5</v>
      </c>
      <c r="F1637" s="106">
        <v>466094.5</v>
      </c>
      <c r="G1637" s="102">
        <v>556925.19999999995</v>
      </c>
      <c r="I1637" s="68">
        <v>44581</v>
      </c>
      <c r="J1637" s="103" t="s">
        <v>78</v>
      </c>
      <c r="K1637" s="106">
        <v>430669.9</v>
      </c>
      <c r="L1637" s="106">
        <v>453336.8</v>
      </c>
      <c r="M1637" s="106">
        <v>476003.6</v>
      </c>
      <c r="N1637" s="102">
        <v>575854.19999999995</v>
      </c>
    </row>
    <row r="1638" spans="2:14" x14ac:dyDescent="0.25">
      <c r="B1638" s="53">
        <v>44588</v>
      </c>
      <c r="C1638" s="50" t="s">
        <v>79</v>
      </c>
      <c r="D1638" s="106">
        <v>427739.2</v>
      </c>
      <c r="E1638" s="106">
        <v>450251.8</v>
      </c>
      <c r="F1638" s="106">
        <v>472764.4</v>
      </c>
      <c r="G1638" s="102">
        <v>565017</v>
      </c>
      <c r="I1638" s="68">
        <v>44588</v>
      </c>
      <c r="J1638" s="103" t="s">
        <v>78</v>
      </c>
      <c r="K1638" s="106">
        <v>436529.1</v>
      </c>
      <c r="L1638" s="106">
        <v>459504.3</v>
      </c>
      <c r="M1638" s="106">
        <v>482479.5</v>
      </c>
      <c r="N1638" s="102">
        <v>582970.1</v>
      </c>
    </row>
    <row r="1639" spans="2:14" x14ac:dyDescent="0.25">
      <c r="B1639" s="53">
        <v>44595</v>
      </c>
      <c r="C1639" s="50" t="s">
        <v>79</v>
      </c>
      <c r="D1639" s="106">
        <v>426916.6</v>
      </c>
      <c r="E1639" s="106">
        <v>449385.9</v>
      </c>
      <c r="F1639" s="106">
        <v>471855.2</v>
      </c>
      <c r="G1639" s="102">
        <v>567596.6</v>
      </c>
      <c r="I1639" s="68">
        <v>44595</v>
      </c>
      <c r="J1639" s="103" t="s">
        <v>78</v>
      </c>
      <c r="K1639" s="106">
        <v>436702.2</v>
      </c>
      <c r="L1639" s="106">
        <v>459686.6</v>
      </c>
      <c r="M1639" s="106">
        <v>482670.9</v>
      </c>
      <c r="N1639" s="102">
        <v>584262.5</v>
      </c>
    </row>
    <row r="1640" spans="2:14" x14ac:dyDescent="0.25">
      <c r="B1640" s="53">
        <v>44602</v>
      </c>
      <c r="C1640" s="50" t="s">
        <v>79</v>
      </c>
      <c r="D1640" s="106">
        <v>434690.2</v>
      </c>
      <c r="E1640" s="106">
        <v>457568.6</v>
      </c>
      <c r="F1640" s="106">
        <v>480447</v>
      </c>
      <c r="G1640" s="102">
        <v>583038.19999999995</v>
      </c>
      <c r="I1640" s="68">
        <v>44602</v>
      </c>
      <c r="J1640" s="103" t="s">
        <v>78</v>
      </c>
      <c r="K1640" s="106">
        <v>444096.4</v>
      </c>
      <c r="L1640" s="106">
        <v>467469.9</v>
      </c>
      <c r="M1640" s="106">
        <v>490843.4</v>
      </c>
      <c r="N1640" s="102">
        <v>599840</v>
      </c>
    </row>
    <row r="1641" spans="2:14" x14ac:dyDescent="0.25">
      <c r="B1641" s="53">
        <v>44609</v>
      </c>
      <c r="C1641" s="50" t="s">
        <v>79</v>
      </c>
      <c r="D1641" s="106">
        <v>444517.3</v>
      </c>
      <c r="E1641" s="106">
        <v>467913</v>
      </c>
      <c r="F1641" s="106">
        <v>491308.6</v>
      </c>
      <c r="G1641" s="102">
        <v>612102.40000000002</v>
      </c>
      <c r="I1641" s="68">
        <v>44609</v>
      </c>
      <c r="J1641" s="103" t="s">
        <v>78</v>
      </c>
      <c r="K1641" s="106">
        <v>453687.1</v>
      </c>
      <c r="L1641" s="106">
        <v>477565.4</v>
      </c>
      <c r="M1641" s="106">
        <v>501443.6</v>
      </c>
      <c r="N1641" s="102">
        <v>629412.30000000005</v>
      </c>
    </row>
    <row r="1642" spans="2:14" x14ac:dyDescent="0.25">
      <c r="B1642" s="53">
        <v>44616</v>
      </c>
      <c r="C1642" s="50" t="s">
        <v>79</v>
      </c>
      <c r="D1642" s="106">
        <v>446641</v>
      </c>
      <c r="E1642" s="106">
        <v>470148.5</v>
      </c>
      <c r="F1642" s="106">
        <v>493655.9</v>
      </c>
      <c r="G1642" s="102">
        <v>620568.80000000005</v>
      </c>
      <c r="I1642" s="68">
        <v>44616</v>
      </c>
      <c r="J1642" s="103" t="s">
        <v>78</v>
      </c>
      <c r="K1642" s="106">
        <v>456905.6</v>
      </c>
      <c r="L1642" s="106">
        <v>480953.3</v>
      </c>
      <c r="M1642" s="106">
        <v>505000.9</v>
      </c>
      <c r="N1642" s="102">
        <v>638072.30000000005</v>
      </c>
    </row>
    <row r="1643" spans="2:14" x14ac:dyDescent="0.25">
      <c r="B1643" s="53">
        <v>44623</v>
      </c>
      <c r="C1643" s="50" t="s">
        <v>79</v>
      </c>
      <c r="D1643" s="106">
        <v>453104.8</v>
      </c>
      <c r="E1643" s="106">
        <v>476952.5</v>
      </c>
      <c r="F1643" s="106">
        <v>500800.1</v>
      </c>
      <c r="G1643" s="102">
        <v>615328.69999999995</v>
      </c>
      <c r="I1643" s="68">
        <v>44623</v>
      </c>
      <c r="J1643" s="103" t="s">
        <v>78</v>
      </c>
      <c r="K1643" s="106">
        <v>463199.4</v>
      </c>
      <c r="L1643" s="106">
        <v>487578.4</v>
      </c>
      <c r="M1643" s="106">
        <v>511957.3</v>
      </c>
      <c r="N1643" s="102">
        <v>634160.19999999995</v>
      </c>
    </row>
    <row r="1644" spans="2:14" x14ac:dyDescent="0.25">
      <c r="B1644" s="53">
        <v>44630</v>
      </c>
      <c r="C1644" s="50" t="s">
        <v>79</v>
      </c>
      <c r="D1644" s="106">
        <v>484156.6</v>
      </c>
      <c r="E1644" s="106">
        <v>509638.5</v>
      </c>
      <c r="F1644" s="106">
        <v>535120.4</v>
      </c>
      <c r="G1644" s="102">
        <v>664365.4</v>
      </c>
      <c r="I1644" s="68">
        <v>44630</v>
      </c>
      <c r="J1644" s="103" t="s">
        <v>78</v>
      </c>
      <c r="K1644" s="106">
        <v>489888.5</v>
      </c>
      <c r="L1644" s="106">
        <v>515672.2</v>
      </c>
      <c r="M1644" s="106">
        <v>541455.80000000005</v>
      </c>
      <c r="N1644" s="102">
        <v>687330.6</v>
      </c>
    </row>
    <row r="1645" spans="2:14" x14ac:dyDescent="0.25">
      <c r="B1645" s="53">
        <v>44637</v>
      </c>
      <c r="C1645" s="50" t="s">
        <v>79</v>
      </c>
      <c r="D1645" s="106">
        <v>468939.2</v>
      </c>
      <c r="E1645" s="106">
        <v>493620.2</v>
      </c>
      <c r="F1645" s="106">
        <v>518301.3</v>
      </c>
      <c r="G1645" s="102">
        <v>738199.2</v>
      </c>
      <c r="I1645" s="68">
        <v>44637</v>
      </c>
      <c r="J1645" s="103" t="s">
        <v>78</v>
      </c>
      <c r="K1645" s="106">
        <v>479950.3</v>
      </c>
      <c r="L1645" s="106">
        <v>505210.8</v>
      </c>
      <c r="M1645" s="106">
        <v>530471.4</v>
      </c>
      <c r="N1645" s="102">
        <v>764078</v>
      </c>
    </row>
    <row r="1646" spans="2:14" x14ac:dyDescent="0.25">
      <c r="B1646" s="53">
        <v>44644</v>
      </c>
      <c r="C1646" s="50" t="s">
        <v>79</v>
      </c>
      <c r="D1646" s="106">
        <v>462164.5</v>
      </c>
      <c r="E1646" s="106">
        <v>486488.9</v>
      </c>
      <c r="F1646" s="106">
        <v>510813.4</v>
      </c>
      <c r="G1646" s="102">
        <v>736540.3</v>
      </c>
      <c r="I1646" s="68">
        <v>44644</v>
      </c>
      <c r="J1646" s="103" t="s">
        <v>78</v>
      </c>
      <c r="K1646" s="106">
        <v>475880.2</v>
      </c>
      <c r="L1646" s="106">
        <v>500926.6</v>
      </c>
      <c r="M1646" s="106">
        <v>525972.9</v>
      </c>
      <c r="N1646" s="102">
        <v>762645.5</v>
      </c>
    </row>
    <row r="1647" spans="2:14" x14ac:dyDescent="0.25">
      <c r="B1647" s="53">
        <v>44651</v>
      </c>
      <c r="C1647" s="50" t="s">
        <v>79</v>
      </c>
      <c r="D1647" s="106">
        <v>493877.3</v>
      </c>
      <c r="E1647" s="106">
        <v>519870.8</v>
      </c>
      <c r="F1647" s="106">
        <v>545864.30000000005</v>
      </c>
      <c r="G1647" s="102">
        <v>733900.9</v>
      </c>
      <c r="I1647" s="68">
        <v>44651</v>
      </c>
      <c r="J1647" s="103" t="s">
        <v>78</v>
      </c>
      <c r="K1647" s="106">
        <v>514653.8</v>
      </c>
      <c r="L1647" s="106">
        <v>541740.9</v>
      </c>
      <c r="M1647" s="106">
        <v>568827.9</v>
      </c>
      <c r="N1647" s="102">
        <v>760685</v>
      </c>
    </row>
    <row r="1648" spans="2:14" x14ac:dyDescent="0.25">
      <c r="B1648" s="53">
        <v>44658</v>
      </c>
      <c r="C1648" s="50" t="s">
        <v>79</v>
      </c>
      <c r="D1648" s="106">
        <v>489283.5</v>
      </c>
      <c r="E1648" s="106">
        <v>515035.3</v>
      </c>
      <c r="F1648" s="106">
        <v>540787</v>
      </c>
      <c r="G1648" s="102">
        <v>732304.3</v>
      </c>
      <c r="I1648" s="68">
        <v>44658</v>
      </c>
      <c r="J1648" s="103" t="s">
        <v>78</v>
      </c>
      <c r="K1648" s="106">
        <v>510382</v>
      </c>
      <c r="L1648" s="106">
        <v>537244.19999999995</v>
      </c>
      <c r="M1648" s="106">
        <v>564106.4</v>
      </c>
      <c r="N1648" s="102">
        <v>759470</v>
      </c>
    </row>
    <row r="1649" spans="2:14" x14ac:dyDescent="0.25">
      <c r="B1649" s="53">
        <v>44665</v>
      </c>
      <c r="C1649" s="50" t="s">
        <v>79</v>
      </c>
      <c r="D1649" s="106">
        <v>513414.3</v>
      </c>
      <c r="E1649" s="106">
        <v>540436.1</v>
      </c>
      <c r="F1649" s="106">
        <v>567457.9</v>
      </c>
      <c r="G1649" s="102">
        <v>713048.7</v>
      </c>
      <c r="I1649" s="68">
        <v>44665</v>
      </c>
      <c r="J1649" s="103" t="s">
        <v>78</v>
      </c>
      <c r="K1649" s="106">
        <v>526859.6</v>
      </c>
      <c r="L1649" s="106">
        <v>554589.1</v>
      </c>
      <c r="M1649" s="106">
        <v>582318.5</v>
      </c>
      <c r="N1649" s="102">
        <v>743375.9</v>
      </c>
    </row>
    <row r="1650" spans="2:14" x14ac:dyDescent="0.25">
      <c r="B1650" s="53">
        <v>44672</v>
      </c>
      <c r="C1650" s="50" t="s">
        <v>79</v>
      </c>
      <c r="D1650" s="106">
        <v>507233.6</v>
      </c>
      <c r="E1650" s="106">
        <v>533930.1</v>
      </c>
      <c r="F1650" s="106">
        <v>560626.6</v>
      </c>
      <c r="G1650" s="102">
        <v>735985.8</v>
      </c>
      <c r="I1650" s="68">
        <v>44672</v>
      </c>
      <c r="J1650" s="103" t="s">
        <v>78</v>
      </c>
      <c r="K1650" s="106">
        <v>521583.6</v>
      </c>
      <c r="L1650" s="106">
        <v>549035.4</v>
      </c>
      <c r="M1650" s="106">
        <v>576487.19999999995</v>
      </c>
      <c r="N1650" s="102">
        <v>778674.8</v>
      </c>
    </row>
    <row r="1651" spans="2:14" x14ac:dyDescent="0.25">
      <c r="B1651" s="53">
        <v>44679</v>
      </c>
      <c r="C1651" s="50" t="s">
        <v>79</v>
      </c>
      <c r="D1651" s="106">
        <v>492210</v>
      </c>
      <c r="E1651" s="106">
        <v>518115.8</v>
      </c>
      <c r="F1651" s="106">
        <v>544021.6</v>
      </c>
      <c r="G1651" s="102">
        <v>753976.5</v>
      </c>
      <c r="I1651" s="68">
        <v>44679</v>
      </c>
      <c r="J1651" s="103" t="s">
        <v>78</v>
      </c>
      <c r="K1651" s="106">
        <v>508203.3</v>
      </c>
      <c r="L1651" s="106">
        <v>534950.80000000005</v>
      </c>
      <c r="M1651" s="106">
        <v>561698.4</v>
      </c>
      <c r="N1651" s="102">
        <v>802330.2</v>
      </c>
    </row>
    <row r="1652" spans="2:14" x14ac:dyDescent="0.25">
      <c r="B1652" s="53">
        <v>44686</v>
      </c>
      <c r="C1652" s="50" t="s">
        <v>79</v>
      </c>
      <c r="D1652" s="106">
        <v>491551.6</v>
      </c>
      <c r="E1652" s="106">
        <v>517422.7</v>
      </c>
      <c r="F1652" s="106">
        <v>543293.80000000005</v>
      </c>
      <c r="G1652" s="102">
        <v>774335.2</v>
      </c>
      <c r="I1652" s="68">
        <v>44686</v>
      </c>
      <c r="J1652" s="103" t="s">
        <v>78</v>
      </c>
      <c r="K1652" s="106">
        <v>506395.5</v>
      </c>
      <c r="L1652" s="106">
        <v>533047.9</v>
      </c>
      <c r="M1652" s="106">
        <v>559700.30000000005</v>
      </c>
      <c r="N1652" s="102">
        <v>818629</v>
      </c>
    </row>
    <row r="1653" spans="2:14" x14ac:dyDescent="0.25">
      <c r="B1653" s="53">
        <v>44693</v>
      </c>
      <c r="C1653" s="50" t="s">
        <v>79</v>
      </c>
      <c r="D1653" s="106">
        <v>498834.2</v>
      </c>
      <c r="E1653" s="106">
        <v>525088.6</v>
      </c>
      <c r="F1653" s="106">
        <v>551343.1</v>
      </c>
      <c r="G1653" s="102">
        <v>838922</v>
      </c>
      <c r="I1653" s="68">
        <v>44693</v>
      </c>
      <c r="J1653" s="103" t="s">
        <v>78</v>
      </c>
      <c r="K1653" s="106">
        <v>510480.5</v>
      </c>
      <c r="L1653" s="106">
        <v>537347.9</v>
      </c>
      <c r="M1653" s="106">
        <v>564215.30000000005</v>
      </c>
      <c r="N1653" s="102">
        <v>886444</v>
      </c>
    </row>
    <row r="1654" spans="2:14" x14ac:dyDescent="0.25">
      <c r="B1654" s="53">
        <v>44700</v>
      </c>
      <c r="C1654" s="50" t="s">
        <v>79</v>
      </c>
      <c r="D1654" s="106">
        <v>489626.1</v>
      </c>
      <c r="E1654" s="106">
        <v>515395.9</v>
      </c>
      <c r="F1654" s="106">
        <v>541165.69999999995</v>
      </c>
      <c r="G1654" s="102">
        <v>904135.7</v>
      </c>
      <c r="I1654" s="68">
        <v>44700</v>
      </c>
      <c r="J1654" s="103" t="s">
        <v>78</v>
      </c>
      <c r="K1654" s="106">
        <v>502303</v>
      </c>
      <c r="L1654" s="106">
        <v>528740</v>
      </c>
      <c r="M1654" s="106">
        <v>555177</v>
      </c>
      <c r="N1654" s="102">
        <v>955748</v>
      </c>
    </row>
    <row r="1655" spans="2:14" x14ac:dyDescent="0.25">
      <c r="B1655" s="53">
        <v>44707</v>
      </c>
      <c r="C1655" s="50" t="s">
        <v>79</v>
      </c>
      <c r="D1655" s="106">
        <v>508911.5</v>
      </c>
      <c r="E1655" s="106">
        <v>535696.30000000005</v>
      </c>
      <c r="F1655" s="106">
        <v>562481.1</v>
      </c>
      <c r="G1655" s="102">
        <v>925708.1</v>
      </c>
      <c r="I1655" s="68">
        <v>44707</v>
      </c>
      <c r="J1655" s="103" t="s">
        <v>78</v>
      </c>
      <c r="K1655" s="106">
        <v>517400.3</v>
      </c>
      <c r="L1655" s="106">
        <v>544631.9</v>
      </c>
      <c r="M1655" s="106">
        <v>571863.5</v>
      </c>
      <c r="N1655" s="102">
        <v>991952.2</v>
      </c>
    </row>
    <row r="1656" spans="2:14" x14ac:dyDescent="0.25">
      <c r="B1656" s="53">
        <v>44714</v>
      </c>
      <c r="C1656" s="50" t="s">
        <v>79</v>
      </c>
      <c r="D1656" s="106">
        <v>518238.8</v>
      </c>
      <c r="E1656" s="106">
        <v>545514.5</v>
      </c>
      <c r="F1656" s="106">
        <v>572790.19999999995</v>
      </c>
      <c r="G1656" s="102">
        <v>917528.9</v>
      </c>
      <c r="I1656" s="68">
        <v>44714</v>
      </c>
      <c r="J1656" s="103" t="s">
        <v>78</v>
      </c>
      <c r="K1656" s="106">
        <v>529508.9</v>
      </c>
      <c r="L1656" s="106">
        <v>557377.80000000005</v>
      </c>
      <c r="M1656" s="106">
        <v>585246.69999999995</v>
      </c>
      <c r="N1656" s="102">
        <v>993869.6</v>
      </c>
    </row>
    <row r="1657" spans="2:14" x14ac:dyDescent="0.25">
      <c r="B1657" s="53">
        <v>44721</v>
      </c>
      <c r="C1657" s="50" t="s">
        <v>79</v>
      </c>
      <c r="D1657" s="106">
        <v>507230.1</v>
      </c>
      <c r="E1657" s="106">
        <v>533926.40000000002</v>
      </c>
      <c r="F1657" s="106">
        <v>560622.69999999995</v>
      </c>
      <c r="G1657" s="102">
        <v>942119.5</v>
      </c>
      <c r="I1657" s="68">
        <v>44721</v>
      </c>
      <c r="J1657" s="103" t="s">
        <v>78</v>
      </c>
      <c r="K1657" s="106">
        <v>510886.1</v>
      </c>
      <c r="L1657" s="106">
        <v>537774.80000000005</v>
      </c>
      <c r="M1657" s="106">
        <v>564663.5</v>
      </c>
      <c r="N1657" s="102">
        <v>1013723.9</v>
      </c>
    </row>
    <row r="1658" spans="2:14" x14ac:dyDescent="0.25">
      <c r="B1658" s="53">
        <v>44728</v>
      </c>
      <c r="C1658" s="50" t="s">
        <v>79</v>
      </c>
      <c r="D1658" s="106">
        <v>493028.1</v>
      </c>
      <c r="E1658" s="106">
        <v>518976.9</v>
      </c>
      <c r="F1658" s="106">
        <v>544925.69999999995</v>
      </c>
      <c r="G1658" s="102">
        <v>986731.8</v>
      </c>
      <c r="I1658" s="68">
        <v>44728</v>
      </c>
      <c r="J1658" s="103" t="s">
        <v>78</v>
      </c>
      <c r="K1658" s="106">
        <v>497655.2</v>
      </c>
      <c r="L1658" s="106">
        <v>523847.5</v>
      </c>
      <c r="M1658" s="106">
        <v>550039.9</v>
      </c>
      <c r="N1658" s="102">
        <v>1067864.1000000001</v>
      </c>
    </row>
    <row r="1659" spans="2:14" x14ac:dyDescent="0.25">
      <c r="B1659" s="53">
        <v>44735</v>
      </c>
      <c r="C1659" s="50" t="s">
        <v>79</v>
      </c>
      <c r="D1659" s="106">
        <v>493755.3</v>
      </c>
      <c r="E1659" s="106">
        <v>519742.4</v>
      </c>
      <c r="F1659" s="106">
        <v>545729.5</v>
      </c>
      <c r="G1659" s="102">
        <v>996460</v>
      </c>
      <c r="I1659" s="68">
        <v>44735</v>
      </c>
      <c r="J1659" s="103" t="s">
        <v>78</v>
      </c>
      <c r="K1659" s="106">
        <v>498905.7</v>
      </c>
      <c r="L1659" s="106">
        <v>525163.9</v>
      </c>
      <c r="M1659" s="106">
        <v>551422.1</v>
      </c>
      <c r="N1659" s="102">
        <v>1109541.8999999999</v>
      </c>
    </row>
    <row r="1660" spans="2:14" x14ac:dyDescent="0.25">
      <c r="B1660" s="53">
        <v>44742</v>
      </c>
      <c r="C1660" s="50" t="s">
        <v>79</v>
      </c>
      <c r="D1660" s="106">
        <v>501054.6</v>
      </c>
      <c r="E1660" s="106">
        <v>527425.9</v>
      </c>
      <c r="F1660" s="106">
        <v>553797.19999999995</v>
      </c>
      <c r="G1660" s="102">
        <v>992294</v>
      </c>
      <c r="I1660" s="68">
        <v>44742</v>
      </c>
      <c r="J1660" s="103" t="s">
        <v>78</v>
      </c>
      <c r="K1660" s="106">
        <v>511548.6</v>
      </c>
      <c r="L1660" s="106">
        <v>538472.19999999995</v>
      </c>
      <c r="M1660" s="106">
        <v>565395.80000000005</v>
      </c>
      <c r="N1660" s="102">
        <v>1115026.3</v>
      </c>
    </row>
    <row r="1661" spans="2:14" x14ac:dyDescent="0.25">
      <c r="B1661" s="53">
        <v>44749</v>
      </c>
      <c r="C1661" s="50" t="s">
        <v>79</v>
      </c>
      <c r="D1661" s="106">
        <v>504032.2</v>
      </c>
      <c r="E1661" s="106">
        <v>530560.19999999995</v>
      </c>
      <c r="F1661" s="106">
        <v>557088.19999999995</v>
      </c>
      <c r="G1661" s="102">
        <v>1005573.2</v>
      </c>
      <c r="I1661" s="68">
        <v>44749</v>
      </c>
      <c r="J1661" s="103" t="s">
        <v>78</v>
      </c>
      <c r="K1661" s="106">
        <v>513109.9</v>
      </c>
      <c r="L1661" s="106">
        <v>540115.69999999995</v>
      </c>
      <c r="M1661" s="106">
        <v>567121.5</v>
      </c>
      <c r="N1661" s="102">
        <v>1109607.1000000001</v>
      </c>
    </row>
    <row r="1662" spans="2:14" x14ac:dyDescent="0.25">
      <c r="B1662" s="53">
        <v>44756</v>
      </c>
      <c r="C1662" s="50" t="s">
        <v>79</v>
      </c>
      <c r="D1662" s="106">
        <v>504145.8</v>
      </c>
      <c r="E1662" s="106">
        <v>530679.80000000005</v>
      </c>
      <c r="F1662" s="106">
        <v>557213.80000000005</v>
      </c>
      <c r="G1662" s="102">
        <v>980219</v>
      </c>
      <c r="I1662" s="68">
        <v>44756</v>
      </c>
      <c r="J1662" s="103" t="s">
        <v>78</v>
      </c>
      <c r="K1662" s="106">
        <v>514131.3</v>
      </c>
      <c r="L1662" s="106">
        <v>541190.80000000005</v>
      </c>
      <c r="M1662" s="106">
        <v>568250.30000000005</v>
      </c>
      <c r="N1662" s="102">
        <v>1071706.2</v>
      </c>
    </row>
    <row r="1663" spans="2:14" x14ac:dyDescent="0.25">
      <c r="B1663" s="53">
        <v>44763</v>
      </c>
      <c r="C1663" s="50" t="s">
        <v>79</v>
      </c>
      <c r="D1663" s="106">
        <v>507763.20000000001</v>
      </c>
      <c r="E1663" s="106">
        <v>534487.6</v>
      </c>
      <c r="F1663" s="106">
        <v>561212</v>
      </c>
      <c r="G1663" s="102">
        <v>932356</v>
      </c>
      <c r="I1663" s="68">
        <v>44763</v>
      </c>
      <c r="J1663" s="103" t="s">
        <v>78</v>
      </c>
      <c r="K1663" s="106">
        <v>517756.6</v>
      </c>
      <c r="L1663" s="106">
        <v>545007</v>
      </c>
      <c r="M1663" s="106">
        <v>572257.30000000005</v>
      </c>
      <c r="N1663" s="102">
        <v>1019409</v>
      </c>
    </row>
    <row r="1664" spans="2:14" x14ac:dyDescent="0.25">
      <c r="B1664" s="53">
        <v>44770</v>
      </c>
      <c r="C1664" s="50" t="s">
        <v>79</v>
      </c>
      <c r="D1664" s="106">
        <v>579770.9</v>
      </c>
      <c r="E1664" s="106">
        <v>610285.1</v>
      </c>
      <c r="F1664" s="106">
        <v>640799.4</v>
      </c>
      <c r="G1664" s="102">
        <v>887597.8</v>
      </c>
      <c r="I1664" s="68">
        <v>44770</v>
      </c>
      <c r="J1664" s="103" t="s">
        <v>78</v>
      </c>
      <c r="K1664" s="106">
        <v>594078.69999999995</v>
      </c>
      <c r="L1664" s="106">
        <v>625346</v>
      </c>
      <c r="M1664" s="106">
        <v>656613.30000000005</v>
      </c>
      <c r="N1664" s="102">
        <v>973174.1</v>
      </c>
    </row>
    <row r="1665" spans="2:14" x14ac:dyDescent="0.25">
      <c r="B1665" s="53">
        <v>44777</v>
      </c>
      <c r="C1665" s="50" t="s">
        <v>79</v>
      </c>
      <c r="D1665" s="106">
        <v>590843.5</v>
      </c>
      <c r="E1665" s="106">
        <v>621940.5</v>
      </c>
      <c r="F1665" s="106">
        <v>653037.5</v>
      </c>
      <c r="G1665" s="102">
        <v>839261</v>
      </c>
      <c r="I1665" s="68">
        <v>44777</v>
      </c>
      <c r="J1665" s="103" t="s">
        <v>78</v>
      </c>
      <c r="K1665" s="106">
        <v>606175.19999999995</v>
      </c>
      <c r="L1665" s="106">
        <v>638079.1</v>
      </c>
      <c r="M1665" s="106">
        <v>669983.1</v>
      </c>
      <c r="N1665" s="102">
        <v>920884.6</v>
      </c>
    </row>
    <row r="1666" spans="2:14" x14ac:dyDescent="0.25">
      <c r="B1666" s="53">
        <v>44784</v>
      </c>
      <c r="C1666" s="50" t="s">
        <v>79</v>
      </c>
      <c r="D1666" s="106">
        <v>584793.69999999995</v>
      </c>
      <c r="E1666" s="106">
        <v>615572.4</v>
      </c>
      <c r="F1666" s="106">
        <v>646351</v>
      </c>
      <c r="G1666" s="102">
        <v>787231.8</v>
      </c>
      <c r="I1666" s="68">
        <v>44784</v>
      </c>
      <c r="J1666" s="103" t="s">
        <v>78</v>
      </c>
      <c r="K1666" s="106">
        <v>601237.80000000005</v>
      </c>
      <c r="L1666" s="106">
        <v>632881.9</v>
      </c>
      <c r="M1666" s="106">
        <v>664526</v>
      </c>
      <c r="N1666" s="102">
        <v>867214.3</v>
      </c>
    </row>
    <row r="1667" spans="2:14" x14ac:dyDescent="0.25">
      <c r="B1667" s="53">
        <v>44791</v>
      </c>
      <c r="C1667" s="50" t="s">
        <v>79</v>
      </c>
      <c r="D1667" s="106">
        <v>605194.5</v>
      </c>
      <c r="E1667" s="106">
        <v>637046.9</v>
      </c>
      <c r="F1667" s="106">
        <v>668899.19999999995</v>
      </c>
      <c r="G1667" s="102">
        <v>741657.59999999998</v>
      </c>
      <c r="I1667" s="68">
        <v>44791</v>
      </c>
      <c r="J1667" s="103" t="s">
        <v>78</v>
      </c>
      <c r="K1667" s="106">
        <v>627620.6</v>
      </c>
      <c r="L1667" s="106">
        <v>660653.30000000005</v>
      </c>
      <c r="M1667" s="106">
        <v>693686</v>
      </c>
      <c r="N1667" s="102">
        <v>811088.2</v>
      </c>
    </row>
    <row r="1668" spans="2:14" x14ac:dyDescent="0.25">
      <c r="B1668" s="53">
        <v>44798</v>
      </c>
      <c r="C1668" s="50" t="s">
        <v>79</v>
      </c>
      <c r="D1668" s="106">
        <v>601992.6</v>
      </c>
      <c r="E1668" s="106">
        <v>633676.4</v>
      </c>
      <c r="F1668" s="106">
        <v>665360.30000000005</v>
      </c>
      <c r="G1668" s="102">
        <v>724779.1</v>
      </c>
      <c r="I1668" s="68">
        <v>44798</v>
      </c>
      <c r="J1668" s="103" t="s">
        <v>78</v>
      </c>
      <c r="K1668" s="106">
        <v>614346.4</v>
      </c>
      <c r="L1668" s="106">
        <v>646680.4</v>
      </c>
      <c r="M1668" s="106">
        <v>679014.40000000002</v>
      </c>
      <c r="N1668" s="102">
        <v>778276.9</v>
      </c>
    </row>
    <row r="1669" spans="2:14" x14ac:dyDescent="0.25">
      <c r="B1669" s="53">
        <v>44805</v>
      </c>
      <c r="C1669" s="50" t="s">
        <v>79</v>
      </c>
      <c r="D1669" s="106">
        <v>621253.69999999995</v>
      </c>
      <c r="E1669" s="106">
        <v>653951.19999999995</v>
      </c>
      <c r="F1669" s="106">
        <v>686648.8</v>
      </c>
      <c r="G1669" s="102">
        <v>721454.5</v>
      </c>
      <c r="I1669" s="68">
        <v>44805</v>
      </c>
      <c r="J1669" s="103" t="s">
        <v>78</v>
      </c>
      <c r="K1669" s="106">
        <v>631418.1</v>
      </c>
      <c r="L1669" s="106">
        <v>664650.6</v>
      </c>
      <c r="M1669" s="106">
        <v>697883.2</v>
      </c>
      <c r="N1669" s="102">
        <v>765709.6</v>
      </c>
    </row>
    <row r="1670" spans="2:14" x14ac:dyDescent="0.25">
      <c r="B1670" s="53">
        <v>44812</v>
      </c>
      <c r="C1670" s="50" t="s">
        <v>79</v>
      </c>
      <c r="D1670" s="106">
        <v>627642.4</v>
      </c>
      <c r="E1670" s="106">
        <v>660676.19999999995</v>
      </c>
      <c r="F1670" s="106">
        <v>693710</v>
      </c>
      <c r="G1670" s="102">
        <v>698667.5</v>
      </c>
      <c r="I1670" s="68">
        <v>44812</v>
      </c>
      <c r="J1670" s="103" t="s">
        <v>78</v>
      </c>
      <c r="K1670" s="106">
        <v>634000.9</v>
      </c>
      <c r="L1670" s="106">
        <v>667369.30000000005</v>
      </c>
      <c r="M1670" s="106">
        <v>700737.8</v>
      </c>
      <c r="N1670" s="102">
        <v>738238.8</v>
      </c>
    </row>
    <row r="1671" spans="2:14" x14ac:dyDescent="0.25">
      <c r="B1671" s="53">
        <v>44819</v>
      </c>
      <c r="C1671" s="50" t="s">
        <v>79</v>
      </c>
      <c r="D1671" s="106">
        <v>636141.30000000005</v>
      </c>
      <c r="E1671" s="106">
        <v>669622.4</v>
      </c>
      <c r="F1671" s="106">
        <v>703103.5</v>
      </c>
      <c r="G1671" s="102">
        <v>653617.30000000005</v>
      </c>
      <c r="I1671" s="68">
        <v>44819</v>
      </c>
      <c r="J1671" s="103" t="s">
        <v>78</v>
      </c>
      <c r="K1671" s="106">
        <v>615290.19999999995</v>
      </c>
      <c r="L1671" s="106">
        <v>647673.9</v>
      </c>
      <c r="M1671" s="106">
        <v>680057.6</v>
      </c>
      <c r="N1671" s="102">
        <v>698929</v>
      </c>
    </row>
    <row r="1672" spans="2:14" x14ac:dyDescent="0.25">
      <c r="B1672" s="53">
        <v>44826</v>
      </c>
      <c r="C1672" s="50" t="s">
        <v>79</v>
      </c>
      <c r="D1672" s="106">
        <v>657043.69999999995</v>
      </c>
      <c r="E1672" s="106">
        <v>691624.9</v>
      </c>
      <c r="F1672" s="106">
        <v>726206.2</v>
      </c>
      <c r="G1672" s="102">
        <v>665236.5</v>
      </c>
      <c r="I1672" s="68">
        <v>44826</v>
      </c>
      <c r="J1672" s="103" t="s">
        <v>78</v>
      </c>
      <c r="K1672" s="106">
        <v>637769.4</v>
      </c>
      <c r="L1672" s="106">
        <v>671336.2</v>
      </c>
      <c r="M1672" s="106">
        <v>704903</v>
      </c>
      <c r="N1672" s="102">
        <v>723636.5</v>
      </c>
    </row>
    <row r="1673" spans="2:14" x14ac:dyDescent="0.25">
      <c r="B1673" s="53">
        <v>44833</v>
      </c>
      <c r="C1673" s="50" t="s">
        <v>79</v>
      </c>
      <c r="D1673" s="106">
        <v>620053.6</v>
      </c>
      <c r="E1673" s="106">
        <v>652688</v>
      </c>
      <c r="F1673" s="106">
        <v>685322.4</v>
      </c>
      <c r="G1673" s="102">
        <v>699860.6</v>
      </c>
      <c r="I1673" s="68">
        <v>44833</v>
      </c>
      <c r="J1673" s="103" t="s">
        <v>78</v>
      </c>
      <c r="K1673" s="106">
        <v>638300.5</v>
      </c>
      <c r="L1673" s="106">
        <v>671895.3</v>
      </c>
      <c r="M1673" s="106">
        <v>705490.1</v>
      </c>
      <c r="N1673" s="102">
        <v>764987.3</v>
      </c>
    </row>
    <row r="1674" spans="2:14" x14ac:dyDescent="0.25">
      <c r="B1674" s="53">
        <v>44840</v>
      </c>
      <c r="C1674" s="50" t="s">
        <v>79</v>
      </c>
      <c r="D1674" s="106">
        <v>564848.69999999995</v>
      </c>
      <c r="E1674" s="106">
        <v>594577.6</v>
      </c>
      <c r="F1674" s="106">
        <v>624306.5</v>
      </c>
      <c r="G1674" s="102">
        <v>727586.4</v>
      </c>
      <c r="I1674" s="68">
        <v>44840</v>
      </c>
      <c r="J1674" s="103" t="s">
        <v>78</v>
      </c>
      <c r="K1674" s="106">
        <v>611515.9</v>
      </c>
      <c r="L1674" s="106">
        <v>643701</v>
      </c>
      <c r="M1674" s="106">
        <v>675886</v>
      </c>
      <c r="N1674" s="102">
        <v>794467.8</v>
      </c>
    </row>
    <row r="1675" spans="2:14" x14ac:dyDescent="0.25">
      <c r="B1675" s="53">
        <v>44847</v>
      </c>
      <c r="C1675" s="50" t="s">
        <v>79</v>
      </c>
      <c r="D1675" s="106">
        <v>582105.1</v>
      </c>
      <c r="E1675" s="106">
        <v>612742.19999999995</v>
      </c>
      <c r="F1675" s="106">
        <v>643379.30000000005</v>
      </c>
      <c r="G1675" s="102">
        <v>770143.7</v>
      </c>
      <c r="I1675" s="68">
        <v>44847</v>
      </c>
      <c r="J1675" s="103" t="s">
        <v>78</v>
      </c>
      <c r="K1675" s="106">
        <v>608826.1</v>
      </c>
      <c r="L1675" s="106">
        <v>640869.5</v>
      </c>
      <c r="M1675" s="106">
        <v>672913</v>
      </c>
      <c r="N1675" s="102">
        <v>835399</v>
      </c>
    </row>
    <row r="1676" spans="2:14" x14ac:dyDescent="0.25">
      <c r="B1676" s="53">
        <v>44854</v>
      </c>
      <c r="C1676" s="50" t="s">
        <v>79</v>
      </c>
      <c r="D1676" s="106">
        <v>570415.4</v>
      </c>
      <c r="E1676" s="106">
        <v>600437.30000000005</v>
      </c>
      <c r="F1676" s="106">
        <v>630459.1</v>
      </c>
      <c r="G1676" s="102">
        <v>778909.5</v>
      </c>
      <c r="I1676" s="68">
        <v>44854</v>
      </c>
      <c r="J1676" s="103" t="s">
        <v>78</v>
      </c>
      <c r="K1676" s="106">
        <v>608598</v>
      </c>
      <c r="L1676" s="106">
        <v>640629.5</v>
      </c>
      <c r="M1676" s="106">
        <v>672661</v>
      </c>
      <c r="N1676" s="102">
        <v>841694.6</v>
      </c>
    </row>
    <row r="1677" spans="2:14" x14ac:dyDescent="0.25">
      <c r="B1677" s="53">
        <v>44861</v>
      </c>
      <c r="C1677" s="50" t="s">
        <v>79</v>
      </c>
      <c r="D1677" s="106">
        <v>580105.80000000005</v>
      </c>
      <c r="E1677" s="106">
        <v>610637.69999999995</v>
      </c>
      <c r="F1677" s="106">
        <v>641169.6</v>
      </c>
      <c r="G1677" s="102">
        <v>760895.8</v>
      </c>
      <c r="I1677" s="68">
        <v>44861</v>
      </c>
      <c r="J1677" s="103" t="s">
        <v>78</v>
      </c>
      <c r="K1677" s="106">
        <v>618225.6</v>
      </c>
      <c r="L1677" s="106">
        <v>650763.80000000005</v>
      </c>
      <c r="M1677" s="106">
        <v>683302</v>
      </c>
      <c r="N1677" s="102">
        <v>828268.8</v>
      </c>
    </row>
    <row r="1678" spans="2:14" x14ac:dyDescent="0.25">
      <c r="B1678" s="53">
        <v>44868</v>
      </c>
      <c r="C1678" s="50" t="s">
        <v>79</v>
      </c>
      <c r="D1678" s="106">
        <v>584687.1</v>
      </c>
      <c r="E1678" s="106">
        <v>615460.19999999995</v>
      </c>
      <c r="F1678" s="106">
        <v>646233.19999999995</v>
      </c>
      <c r="G1678" s="102">
        <v>765286.7</v>
      </c>
      <c r="I1678" s="68">
        <v>44868</v>
      </c>
      <c r="J1678" s="103" t="s">
        <v>78</v>
      </c>
      <c r="K1678" s="106">
        <v>625199</v>
      </c>
      <c r="L1678" s="106">
        <v>658104.30000000005</v>
      </c>
      <c r="M1678" s="106">
        <v>691009.5</v>
      </c>
      <c r="N1678" s="102">
        <v>839356.7</v>
      </c>
    </row>
    <row r="1679" spans="2:14" x14ac:dyDescent="0.25">
      <c r="B1679" s="53">
        <v>44875</v>
      </c>
      <c r="C1679" s="50" t="s">
        <v>79</v>
      </c>
      <c r="D1679" s="106">
        <v>598171.6</v>
      </c>
      <c r="E1679" s="106">
        <v>629654.30000000005</v>
      </c>
      <c r="F1679" s="106">
        <v>661137.1</v>
      </c>
      <c r="G1679" s="102">
        <v>754336.2</v>
      </c>
      <c r="I1679" s="68">
        <v>44875</v>
      </c>
      <c r="J1679" s="103" t="s">
        <v>78</v>
      </c>
      <c r="K1679" s="106">
        <v>625939.80000000005</v>
      </c>
      <c r="L1679" s="106">
        <v>658884.1</v>
      </c>
      <c r="M1679" s="106">
        <v>691828.3</v>
      </c>
      <c r="N1679" s="102">
        <v>826767.1</v>
      </c>
    </row>
    <row r="1680" spans="2:14" x14ac:dyDescent="0.25">
      <c r="B1680" s="53">
        <v>44882</v>
      </c>
      <c r="C1680" s="50" t="s">
        <v>79</v>
      </c>
      <c r="D1680" s="106">
        <v>619983.6</v>
      </c>
      <c r="E1680" s="106">
        <v>652614.40000000002</v>
      </c>
      <c r="F1680" s="106">
        <v>685245.1</v>
      </c>
      <c r="G1680" s="102">
        <v>711385.59999999998</v>
      </c>
      <c r="I1680" s="68">
        <v>44882</v>
      </c>
      <c r="J1680" s="103" t="s">
        <v>78</v>
      </c>
      <c r="K1680" s="106">
        <v>658464.9</v>
      </c>
      <c r="L1680" s="106">
        <v>693121</v>
      </c>
      <c r="M1680" s="106">
        <v>727777</v>
      </c>
      <c r="N1680" s="102">
        <v>779079.9</v>
      </c>
    </row>
    <row r="1681" spans="2:14" x14ac:dyDescent="0.25">
      <c r="B1681" s="53">
        <v>44889</v>
      </c>
      <c r="C1681" s="50" t="s">
        <v>79</v>
      </c>
      <c r="D1681" s="106">
        <v>627077.80000000005</v>
      </c>
      <c r="E1681" s="106">
        <v>660081.9</v>
      </c>
      <c r="F1681" s="106">
        <v>693086</v>
      </c>
      <c r="G1681" s="102">
        <v>657865.30000000005</v>
      </c>
      <c r="I1681" s="68">
        <v>44889</v>
      </c>
      <c r="J1681" s="103" t="s">
        <v>78</v>
      </c>
      <c r="K1681" s="106">
        <v>645286.9</v>
      </c>
      <c r="L1681" s="106">
        <v>679249.4</v>
      </c>
      <c r="M1681" s="106">
        <v>713211.9</v>
      </c>
      <c r="N1681" s="102">
        <v>726707.4</v>
      </c>
    </row>
    <row r="1682" spans="2:14" x14ac:dyDescent="0.25">
      <c r="B1682" s="53">
        <v>44896</v>
      </c>
      <c r="C1682" s="50" t="s">
        <v>79</v>
      </c>
      <c r="D1682" s="106">
        <v>636970.9</v>
      </c>
      <c r="E1682" s="106">
        <v>670495.69999999995</v>
      </c>
      <c r="F1682" s="106">
        <v>704020.5</v>
      </c>
      <c r="G1682" s="102">
        <v>630569</v>
      </c>
      <c r="I1682" s="68">
        <v>44896</v>
      </c>
      <c r="J1682" s="103" t="s">
        <v>78</v>
      </c>
      <c r="K1682" s="106">
        <v>658525.6</v>
      </c>
      <c r="L1682" s="106">
        <v>693184.9</v>
      </c>
      <c r="M1682" s="106">
        <v>727844.1</v>
      </c>
      <c r="N1682" s="102">
        <v>695629.3</v>
      </c>
    </row>
    <row r="1683" spans="2:14" x14ac:dyDescent="0.25">
      <c r="B1683" s="53">
        <v>44903</v>
      </c>
      <c r="C1683" s="50" t="s">
        <v>79</v>
      </c>
      <c r="D1683" s="106">
        <v>624848.19999999995</v>
      </c>
      <c r="E1683" s="106">
        <v>657734.9</v>
      </c>
      <c r="F1683" s="106">
        <v>690621.7</v>
      </c>
      <c r="G1683" s="102">
        <v>609717.80000000005</v>
      </c>
      <c r="I1683" s="68">
        <v>44903</v>
      </c>
      <c r="J1683" s="103" t="s">
        <v>78</v>
      </c>
      <c r="K1683" s="106">
        <v>669930.4</v>
      </c>
      <c r="L1683" s="106">
        <v>705189.9</v>
      </c>
      <c r="M1683" s="106">
        <v>740449.4</v>
      </c>
      <c r="N1683" s="102">
        <v>661634.30000000005</v>
      </c>
    </row>
    <row r="1684" spans="2:14" x14ac:dyDescent="0.25">
      <c r="B1684" s="53">
        <v>44910</v>
      </c>
      <c r="C1684" s="50" t="s">
        <v>79</v>
      </c>
      <c r="D1684" s="106">
        <v>614668.30000000005</v>
      </c>
      <c r="E1684" s="106">
        <v>647019.19999999995</v>
      </c>
      <c r="F1684" s="106">
        <v>679370.2</v>
      </c>
      <c r="G1684" s="102">
        <v>565935.69999999995</v>
      </c>
      <c r="I1684" s="68">
        <v>44910</v>
      </c>
      <c r="J1684" s="103" t="s">
        <v>78</v>
      </c>
      <c r="K1684" s="106">
        <v>695451.5</v>
      </c>
      <c r="L1684" s="106">
        <v>732054.2</v>
      </c>
      <c r="M1684" s="106">
        <v>768656.9</v>
      </c>
      <c r="N1684" s="102">
        <v>608392.30000000005</v>
      </c>
    </row>
    <row r="1685" spans="2:14" x14ac:dyDescent="0.25">
      <c r="B1685" s="53">
        <v>44917</v>
      </c>
      <c r="C1685" s="50" t="s">
        <v>79</v>
      </c>
      <c r="D1685" s="106">
        <v>614648.9</v>
      </c>
      <c r="E1685" s="106">
        <v>646998.80000000005</v>
      </c>
      <c r="F1685" s="106">
        <v>679348.7</v>
      </c>
      <c r="G1685" s="102">
        <v>536588.80000000005</v>
      </c>
      <c r="I1685" s="68">
        <v>44917</v>
      </c>
      <c r="J1685" s="103" t="s">
        <v>78</v>
      </c>
      <c r="K1685" s="106">
        <v>683511.9</v>
      </c>
      <c r="L1685" s="106">
        <v>719486.2</v>
      </c>
      <c r="M1685" s="106">
        <v>755460.5</v>
      </c>
      <c r="N1685" s="102">
        <v>570380.69999999995</v>
      </c>
    </row>
    <row r="1686" spans="2:14" x14ac:dyDescent="0.25">
      <c r="B1686" s="53">
        <v>44924</v>
      </c>
      <c r="C1686" s="50" t="s">
        <v>79</v>
      </c>
      <c r="D1686" s="106">
        <v>611817.6</v>
      </c>
      <c r="E1686" s="106">
        <v>644018.6</v>
      </c>
      <c r="F1686" s="106">
        <v>676219.5</v>
      </c>
      <c r="G1686" s="102">
        <v>547756.5</v>
      </c>
      <c r="I1686" s="68">
        <v>44924</v>
      </c>
      <c r="J1686" s="103" t="s">
        <v>78</v>
      </c>
      <c r="K1686" s="106">
        <v>681392.7</v>
      </c>
      <c r="L1686" s="106">
        <v>717255.5</v>
      </c>
      <c r="M1686" s="106">
        <v>753118.3</v>
      </c>
      <c r="N1686" s="102">
        <v>578202.1</v>
      </c>
    </row>
    <row r="1687" spans="2:14" x14ac:dyDescent="0.25">
      <c r="B1687" s="53">
        <v>44931</v>
      </c>
      <c r="C1687" s="50" t="s">
        <v>79</v>
      </c>
      <c r="D1687" s="106">
        <v>612592.19999999995</v>
      </c>
      <c r="E1687" s="106">
        <v>644833.9</v>
      </c>
      <c r="F1687" s="106">
        <v>677075.6</v>
      </c>
      <c r="G1687" s="102">
        <v>587084.6</v>
      </c>
      <c r="I1687" s="68">
        <v>44931</v>
      </c>
      <c r="J1687" s="103" t="s">
        <v>78</v>
      </c>
      <c r="K1687" s="106">
        <v>682726.5</v>
      </c>
      <c r="L1687" s="106">
        <v>718659.4</v>
      </c>
      <c r="M1687" s="106">
        <v>754592.4</v>
      </c>
      <c r="N1687" s="102">
        <v>619262.19999999995</v>
      </c>
    </row>
    <row r="1688" spans="2:14" x14ac:dyDescent="0.25">
      <c r="B1688" s="53">
        <v>44938</v>
      </c>
      <c r="C1688" s="50" t="s">
        <v>79</v>
      </c>
      <c r="D1688" s="106">
        <v>604417.80000000005</v>
      </c>
      <c r="E1688" s="106">
        <v>636229.30000000005</v>
      </c>
      <c r="F1688" s="106">
        <v>668040.80000000005</v>
      </c>
      <c r="G1688" s="102">
        <v>589911.1</v>
      </c>
      <c r="I1688" s="68">
        <v>44938</v>
      </c>
      <c r="J1688" s="103" t="s">
        <v>78</v>
      </c>
      <c r="K1688" s="106">
        <v>666931.5</v>
      </c>
      <c r="L1688" s="106">
        <v>702033.1</v>
      </c>
      <c r="M1688" s="106">
        <v>737134.8</v>
      </c>
      <c r="N1688" s="102">
        <v>628720.5</v>
      </c>
    </row>
    <row r="1689" spans="2:14" x14ac:dyDescent="0.25">
      <c r="B1689" s="53">
        <v>44945</v>
      </c>
      <c r="C1689" s="50" t="s">
        <v>79</v>
      </c>
      <c r="D1689" s="106">
        <v>603586.9</v>
      </c>
      <c r="E1689" s="106">
        <v>635354.69999999995</v>
      </c>
      <c r="F1689" s="106">
        <v>667122.4</v>
      </c>
      <c r="G1689" s="102">
        <v>576147.30000000005</v>
      </c>
      <c r="I1689" s="68">
        <v>44945</v>
      </c>
      <c r="J1689" s="103" t="s">
        <v>78</v>
      </c>
      <c r="K1689" s="106">
        <v>665276</v>
      </c>
      <c r="L1689" s="106">
        <v>700290.6</v>
      </c>
      <c r="M1689" s="106">
        <v>735305.1</v>
      </c>
      <c r="N1689" s="102">
        <v>621890</v>
      </c>
    </row>
    <row r="1690" spans="2:14" x14ac:dyDescent="0.25">
      <c r="B1690" s="53">
        <v>44952</v>
      </c>
      <c r="C1690" s="50" t="s">
        <v>79</v>
      </c>
      <c r="D1690" s="106">
        <v>559290.80000000005</v>
      </c>
      <c r="E1690" s="106">
        <v>588727.1</v>
      </c>
      <c r="F1690" s="106">
        <v>618163.5</v>
      </c>
      <c r="G1690" s="102">
        <v>598596.80000000005</v>
      </c>
      <c r="I1690" s="68">
        <v>44952</v>
      </c>
      <c r="J1690" s="103" t="s">
        <v>78</v>
      </c>
      <c r="K1690" s="106">
        <v>648111.6</v>
      </c>
      <c r="L1690" s="106">
        <v>682222.8</v>
      </c>
      <c r="M1690" s="106">
        <v>716333.9</v>
      </c>
      <c r="N1690" s="102">
        <v>642493.5</v>
      </c>
    </row>
    <row r="1691" spans="2:14" x14ac:dyDescent="0.25">
      <c r="B1691" s="53">
        <v>44959</v>
      </c>
      <c r="C1691" s="50" t="s">
        <v>79</v>
      </c>
      <c r="D1691" s="106">
        <v>560891.30000000005</v>
      </c>
      <c r="E1691" s="106">
        <v>590411.9</v>
      </c>
      <c r="F1691" s="106">
        <v>619932.5</v>
      </c>
      <c r="G1691" s="102">
        <v>616426.6</v>
      </c>
      <c r="I1691" s="68">
        <v>44959</v>
      </c>
      <c r="J1691" s="103" t="s">
        <v>78</v>
      </c>
      <c r="K1691" s="106">
        <v>646290.30000000005</v>
      </c>
      <c r="L1691" s="106">
        <v>680305.6</v>
      </c>
      <c r="M1691" s="106">
        <v>714320.9</v>
      </c>
      <c r="N1691" s="102">
        <v>659549.69999999995</v>
      </c>
    </row>
    <row r="1692" spans="2:14" x14ac:dyDescent="0.25">
      <c r="B1692" s="53">
        <v>44966</v>
      </c>
      <c r="C1692" s="50" t="s">
        <v>79</v>
      </c>
      <c r="D1692" s="106">
        <v>562958.30000000005</v>
      </c>
      <c r="E1692" s="106">
        <v>592587.6</v>
      </c>
      <c r="F1692" s="106">
        <v>622217</v>
      </c>
      <c r="G1692" s="102">
        <v>593243.80000000005</v>
      </c>
      <c r="I1692" s="68">
        <v>44966</v>
      </c>
      <c r="J1692" s="103" t="s">
        <v>78</v>
      </c>
      <c r="K1692" s="106">
        <v>645041.5</v>
      </c>
      <c r="L1692" s="106">
        <v>678991</v>
      </c>
      <c r="M1692" s="106">
        <v>712940.6</v>
      </c>
      <c r="N1692" s="102">
        <v>636199.9</v>
      </c>
    </row>
    <row r="1693" spans="2:14" x14ac:dyDescent="0.25">
      <c r="B1693" s="53">
        <v>44973</v>
      </c>
      <c r="C1693" s="50" t="s">
        <v>79</v>
      </c>
      <c r="D1693" s="106">
        <v>570204.30000000005</v>
      </c>
      <c r="E1693" s="106">
        <v>600215.1</v>
      </c>
      <c r="F1693" s="106">
        <v>630225.9</v>
      </c>
      <c r="G1693" s="102">
        <v>574023.9</v>
      </c>
      <c r="I1693" s="68">
        <v>44973</v>
      </c>
      <c r="J1693" s="103" t="s">
        <v>78</v>
      </c>
      <c r="K1693" s="106">
        <v>622616.1</v>
      </c>
      <c r="L1693" s="106">
        <v>655385.30000000005</v>
      </c>
      <c r="M1693" s="106">
        <v>688154.6</v>
      </c>
      <c r="N1693" s="102">
        <v>616503</v>
      </c>
    </row>
    <row r="1694" spans="2:14" x14ac:dyDescent="0.25">
      <c r="B1694" s="53">
        <v>44980</v>
      </c>
      <c r="C1694" s="50" t="s">
        <v>79</v>
      </c>
      <c r="D1694" s="106">
        <v>585144.5</v>
      </c>
      <c r="E1694" s="106">
        <v>615941.6</v>
      </c>
      <c r="F1694" s="106">
        <v>646738.69999999995</v>
      </c>
      <c r="G1694" s="102">
        <v>581309</v>
      </c>
      <c r="I1694" s="68">
        <v>44980</v>
      </c>
      <c r="J1694" s="103" t="s">
        <v>78</v>
      </c>
      <c r="K1694" s="106">
        <v>635011.6</v>
      </c>
      <c r="L1694" s="106">
        <v>668433.30000000005</v>
      </c>
      <c r="M1694" s="106">
        <v>701855</v>
      </c>
      <c r="N1694" s="102">
        <v>623417</v>
      </c>
    </row>
    <row r="1695" spans="2:14" x14ac:dyDescent="0.25">
      <c r="B1695" s="53">
        <v>44987</v>
      </c>
      <c r="C1695" s="50" t="s">
        <v>79</v>
      </c>
      <c r="D1695" s="106">
        <v>580114.9</v>
      </c>
      <c r="E1695" s="106">
        <v>610647.19999999995</v>
      </c>
      <c r="F1695" s="106">
        <v>641179.6</v>
      </c>
      <c r="G1695" s="102">
        <v>565961.30000000005</v>
      </c>
      <c r="I1695" s="68">
        <v>44987</v>
      </c>
      <c r="J1695" s="103" t="s">
        <v>78</v>
      </c>
      <c r="K1695" s="106">
        <v>625174.19999999995</v>
      </c>
      <c r="L1695" s="106">
        <v>658078.1</v>
      </c>
      <c r="M1695" s="106">
        <v>690982</v>
      </c>
      <c r="N1695" s="102">
        <v>607414</v>
      </c>
    </row>
    <row r="1696" spans="2:14" x14ac:dyDescent="0.25">
      <c r="B1696" s="53">
        <v>44994</v>
      </c>
      <c r="C1696" s="50" t="s">
        <v>79</v>
      </c>
      <c r="D1696" s="106">
        <v>563707.5</v>
      </c>
      <c r="E1696" s="106">
        <v>593376.30000000005</v>
      </c>
      <c r="F1696" s="106">
        <v>623045.1</v>
      </c>
      <c r="G1696" s="102">
        <v>569489</v>
      </c>
      <c r="I1696" s="68">
        <v>44994</v>
      </c>
      <c r="J1696" s="103" t="s">
        <v>78</v>
      </c>
      <c r="K1696" s="106">
        <v>604510.19999999995</v>
      </c>
      <c r="L1696" s="106">
        <v>636326.5</v>
      </c>
      <c r="M1696" s="106">
        <v>668142.80000000005</v>
      </c>
      <c r="N1696" s="102">
        <v>609664.4</v>
      </c>
    </row>
    <row r="1697" spans="2:14" x14ac:dyDescent="0.25">
      <c r="B1697" s="53">
        <v>45001</v>
      </c>
      <c r="C1697" s="50" t="s">
        <v>79</v>
      </c>
      <c r="D1697" s="106">
        <v>560239.1</v>
      </c>
      <c r="E1697" s="106">
        <v>589725.4</v>
      </c>
      <c r="F1697" s="106">
        <v>619211.6</v>
      </c>
      <c r="G1697" s="102">
        <v>593938</v>
      </c>
      <c r="I1697" s="68">
        <v>45001</v>
      </c>
      <c r="J1697" s="103" t="s">
        <v>78</v>
      </c>
      <c r="K1697" s="106">
        <v>603031.6</v>
      </c>
      <c r="L1697" s="106">
        <v>634770.1</v>
      </c>
      <c r="M1697" s="106">
        <v>666508.6</v>
      </c>
      <c r="N1697" s="102">
        <v>632708.19999999995</v>
      </c>
    </row>
    <row r="1698" spans="2:14" x14ac:dyDescent="0.25">
      <c r="B1698" s="53">
        <v>45008</v>
      </c>
      <c r="C1698" s="50" t="s">
        <v>79</v>
      </c>
      <c r="D1698" s="106">
        <v>549877</v>
      </c>
      <c r="E1698" s="106">
        <v>578817.9</v>
      </c>
      <c r="F1698" s="106">
        <v>607758.80000000005</v>
      </c>
      <c r="G1698" s="102">
        <v>587559.5</v>
      </c>
      <c r="I1698" s="68">
        <v>45008</v>
      </c>
      <c r="J1698" s="103" t="s">
        <v>78</v>
      </c>
      <c r="K1698" s="106">
        <v>597493.9</v>
      </c>
      <c r="L1698" s="106">
        <v>628941</v>
      </c>
      <c r="M1698" s="106">
        <v>660388</v>
      </c>
      <c r="N1698" s="102">
        <v>625832</v>
      </c>
    </row>
    <row r="1699" spans="2:14" x14ac:dyDescent="0.25">
      <c r="B1699" s="53">
        <v>45015</v>
      </c>
      <c r="C1699" s="50" t="s">
        <v>79</v>
      </c>
      <c r="D1699" s="106">
        <v>595309</v>
      </c>
      <c r="E1699" s="106">
        <v>626641.1</v>
      </c>
      <c r="F1699" s="106">
        <v>657973.19999999995</v>
      </c>
      <c r="G1699" s="102">
        <v>587873.6</v>
      </c>
      <c r="I1699" s="68">
        <v>45015</v>
      </c>
      <c r="J1699" s="103" t="s">
        <v>78</v>
      </c>
      <c r="K1699" s="106">
        <v>636000.30000000005</v>
      </c>
      <c r="L1699" s="106">
        <v>669474</v>
      </c>
      <c r="M1699" s="106">
        <v>702947.7</v>
      </c>
      <c r="N1699" s="102">
        <v>628845.4</v>
      </c>
    </row>
    <row r="1700" spans="2:14" x14ac:dyDescent="0.25">
      <c r="B1700" s="53">
        <v>45022</v>
      </c>
      <c r="C1700" s="50" t="s">
        <v>79</v>
      </c>
      <c r="D1700" s="106">
        <v>599347.9</v>
      </c>
      <c r="E1700" s="106">
        <v>630892.5</v>
      </c>
      <c r="F1700" s="106">
        <v>662437.19999999995</v>
      </c>
      <c r="G1700" s="102">
        <v>597925.19999999995</v>
      </c>
      <c r="I1700" s="68">
        <v>45022</v>
      </c>
      <c r="J1700" s="103" t="s">
        <v>78</v>
      </c>
      <c r="K1700" s="106">
        <v>640815.6</v>
      </c>
      <c r="L1700" s="106">
        <v>674542.7</v>
      </c>
      <c r="M1700" s="106">
        <v>708269.9</v>
      </c>
      <c r="N1700" s="102">
        <v>642862.80000000005</v>
      </c>
    </row>
    <row r="1701" spans="2:14" x14ac:dyDescent="0.25">
      <c r="B1701" s="53">
        <v>45029</v>
      </c>
      <c r="C1701" s="50" t="s">
        <v>79</v>
      </c>
      <c r="D1701" s="106">
        <v>611715.1</v>
      </c>
      <c r="E1701" s="106">
        <v>643910.6</v>
      </c>
      <c r="F1701" s="106">
        <v>676106.1</v>
      </c>
      <c r="G1701" s="102">
        <v>615810.6</v>
      </c>
      <c r="I1701" s="68">
        <v>45029</v>
      </c>
      <c r="J1701" s="103" t="s">
        <v>78</v>
      </c>
      <c r="K1701" s="106">
        <v>650864.69999999995</v>
      </c>
      <c r="L1701" s="106">
        <v>685120.8</v>
      </c>
      <c r="M1701" s="106">
        <v>719376.8</v>
      </c>
      <c r="N1701" s="102">
        <v>669422.80000000005</v>
      </c>
    </row>
    <row r="1702" spans="2:14" x14ac:dyDescent="0.25">
      <c r="B1702" s="53">
        <v>45036</v>
      </c>
      <c r="C1702" s="50" t="s">
        <v>79</v>
      </c>
      <c r="D1702" s="106">
        <v>547514.69999999995</v>
      </c>
      <c r="E1702" s="106">
        <v>576331.19999999995</v>
      </c>
      <c r="F1702" s="106">
        <v>605147.80000000005</v>
      </c>
      <c r="G1702" s="102">
        <v>643010.80000000005</v>
      </c>
      <c r="I1702" s="68">
        <v>45036</v>
      </c>
      <c r="J1702" s="103" t="s">
        <v>78</v>
      </c>
      <c r="K1702" s="106">
        <v>590210.69999999995</v>
      </c>
      <c r="L1702" s="106">
        <v>621274.5</v>
      </c>
      <c r="M1702" s="106">
        <v>652338.19999999995</v>
      </c>
      <c r="N1702" s="102">
        <v>713334</v>
      </c>
    </row>
    <row r="1703" spans="2:14" x14ac:dyDescent="0.25">
      <c r="B1703" s="53">
        <v>45043</v>
      </c>
      <c r="C1703" s="50" t="s">
        <v>79</v>
      </c>
      <c r="D1703" s="106">
        <v>545474.1</v>
      </c>
      <c r="E1703" s="106">
        <v>574183.30000000005</v>
      </c>
      <c r="F1703" s="106">
        <v>602892.5</v>
      </c>
      <c r="G1703" s="102">
        <v>623624.9</v>
      </c>
      <c r="I1703" s="68">
        <v>45043</v>
      </c>
      <c r="J1703" s="103" t="s">
        <v>78</v>
      </c>
      <c r="K1703" s="106">
        <v>590765.69999999995</v>
      </c>
      <c r="L1703" s="106">
        <v>621858.6</v>
      </c>
      <c r="M1703" s="106">
        <v>652951.6</v>
      </c>
      <c r="N1703" s="102">
        <v>702535.1</v>
      </c>
    </row>
    <row r="1704" spans="2:14" x14ac:dyDescent="0.25">
      <c r="B1704" s="53">
        <v>45050</v>
      </c>
      <c r="C1704" s="50" t="s">
        <v>79</v>
      </c>
      <c r="D1704" s="106">
        <v>542483.5</v>
      </c>
      <c r="E1704" s="106">
        <v>571035.30000000005</v>
      </c>
      <c r="F1704" s="106">
        <v>599587</v>
      </c>
      <c r="G1704" s="102">
        <v>578632.9</v>
      </c>
      <c r="I1704" s="68">
        <v>45050</v>
      </c>
      <c r="J1704" s="103" t="s">
        <v>78</v>
      </c>
      <c r="K1704" s="106">
        <v>592523.80000000005</v>
      </c>
      <c r="L1704" s="106">
        <v>623709.30000000005</v>
      </c>
      <c r="M1704" s="106">
        <v>654894.69999999995</v>
      </c>
      <c r="N1704" s="102">
        <v>650324.6</v>
      </c>
    </row>
    <row r="1705" spans="2:14" x14ac:dyDescent="0.25">
      <c r="B1705" s="53">
        <v>45057</v>
      </c>
      <c r="C1705" s="50" t="s">
        <v>79</v>
      </c>
      <c r="D1705" s="106">
        <v>542036.5</v>
      </c>
      <c r="E1705" s="106">
        <v>570564.69999999995</v>
      </c>
      <c r="F1705" s="106">
        <v>599092.9</v>
      </c>
      <c r="G1705" s="102">
        <v>551741.9</v>
      </c>
      <c r="I1705" s="68">
        <v>45057</v>
      </c>
      <c r="J1705" s="103" t="s">
        <v>78</v>
      </c>
      <c r="K1705" s="106">
        <v>592158.69999999995</v>
      </c>
      <c r="L1705" s="106">
        <v>623325</v>
      </c>
      <c r="M1705" s="106">
        <v>654491.19999999995</v>
      </c>
      <c r="N1705" s="102">
        <v>608429.80000000005</v>
      </c>
    </row>
    <row r="1706" spans="2:14" x14ac:dyDescent="0.25">
      <c r="B1706" s="53">
        <v>45064</v>
      </c>
      <c r="C1706" s="50" t="s">
        <v>79</v>
      </c>
      <c r="D1706" s="106">
        <v>543979.6</v>
      </c>
      <c r="E1706" s="106">
        <v>572610.1</v>
      </c>
      <c r="F1706" s="106">
        <v>601240.6</v>
      </c>
      <c r="G1706" s="102">
        <v>544224.6</v>
      </c>
      <c r="I1706" s="68">
        <v>45064</v>
      </c>
      <c r="J1706" s="103" t="s">
        <v>78</v>
      </c>
      <c r="K1706" s="106">
        <v>591167</v>
      </c>
      <c r="L1706" s="106">
        <v>622281.1</v>
      </c>
      <c r="M1706" s="106">
        <v>653395.1</v>
      </c>
      <c r="N1706" s="102">
        <v>592987.80000000005</v>
      </c>
    </row>
    <row r="1707" spans="2:14" x14ac:dyDescent="0.25">
      <c r="B1707" s="53">
        <v>45071</v>
      </c>
      <c r="C1707" s="50" t="s">
        <v>79</v>
      </c>
      <c r="D1707" s="106">
        <v>543783.69999999995</v>
      </c>
      <c r="E1707" s="106">
        <v>572403.80000000005</v>
      </c>
      <c r="F1707" s="106">
        <v>601024</v>
      </c>
      <c r="G1707" s="102">
        <v>550668.4</v>
      </c>
      <c r="I1707" s="68">
        <v>45071</v>
      </c>
      <c r="J1707" s="103" t="s">
        <v>78</v>
      </c>
      <c r="K1707" s="106">
        <v>590118.9</v>
      </c>
      <c r="L1707" s="106">
        <v>621177.80000000005</v>
      </c>
      <c r="M1707" s="106">
        <v>652236.69999999995</v>
      </c>
      <c r="N1707" s="102">
        <v>598294</v>
      </c>
    </row>
    <row r="1708" spans="2:14" x14ac:dyDescent="0.25">
      <c r="B1708" s="53">
        <v>45078</v>
      </c>
      <c r="C1708" s="50" t="s">
        <v>79</v>
      </c>
      <c r="D1708" s="106">
        <v>545091.1</v>
      </c>
      <c r="E1708" s="106">
        <v>573780.19999999995</v>
      </c>
      <c r="F1708" s="106">
        <v>602469.19999999995</v>
      </c>
      <c r="G1708" s="102">
        <v>566837.80000000005</v>
      </c>
      <c r="I1708" s="68">
        <v>45078</v>
      </c>
      <c r="J1708" s="103" t="s">
        <v>78</v>
      </c>
      <c r="K1708" s="106">
        <v>592901.80000000005</v>
      </c>
      <c r="L1708" s="106">
        <v>624107.19999999995</v>
      </c>
      <c r="M1708" s="106">
        <v>655312.5</v>
      </c>
      <c r="N1708" s="102">
        <v>612999.30000000005</v>
      </c>
    </row>
    <row r="1709" spans="2:14" x14ac:dyDescent="0.25">
      <c r="B1709" s="53">
        <v>45085</v>
      </c>
      <c r="C1709" s="50" t="s">
        <v>79</v>
      </c>
      <c r="D1709" s="106">
        <v>535944.5</v>
      </c>
      <c r="E1709" s="106">
        <v>564152.1</v>
      </c>
      <c r="F1709" s="106">
        <v>592359.69999999995</v>
      </c>
      <c r="G1709" s="102">
        <v>569022.1</v>
      </c>
      <c r="I1709" s="68">
        <v>45085</v>
      </c>
      <c r="J1709" s="103" t="s">
        <v>78</v>
      </c>
      <c r="K1709" s="106">
        <v>582709.30000000005</v>
      </c>
      <c r="L1709" s="106">
        <v>613378.19999999995</v>
      </c>
      <c r="M1709" s="106">
        <v>644047.1</v>
      </c>
      <c r="N1709" s="102">
        <v>615446.6</v>
      </c>
    </row>
    <row r="1710" spans="2:14" x14ac:dyDescent="0.25">
      <c r="B1710" s="53">
        <v>45092</v>
      </c>
      <c r="C1710" s="50" t="s">
        <v>79</v>
      </c>
      <c r="D1710" s="106">
        <v>529627</v>
      </c>
      <c r="E1710" s="106">
        <v>557502.1</v>
      </c>
      <c r="F1710" s="106">
        <v>585377.19999999995</v>
      </c>
      <c r="G1710" s="102">
        <v>565492.9</v>
      </c>
      <c r="I1710" s="68">
        <v>45092</v>
      </c>
      <c r="J1710" s="103" t="s">
        <v>78</v>
      </c>
      <c r="K1710" s="106">
        <v>576416.80000000005</v>
      </c>
      <c r="L1710" s="106">
        <v>606754.5</v>
      </c>
      <c r="M1710" s="106">
        <v>637092.19999999995</v>
      </c>
      <c r="N1710" s="102">
        <v>611689.6</v>
      </c>
    </row>
    <row r="1711" spans="2:14" x14ac:dyDescent="0.25">
      <c r="B1711" s="53">
        <v>45099</v>
      </c>
      <c r="C1711" s="50" t="s">
        <v>79</v>
      </c>
      <c r="D1711" s="106">
        <v>527290</v>
      </c>
      <c r="E1711" s="106">
        <v>555042.1</v>
      </c>
      <c r="F1711" s="106">
        <v>582794.19999999995</v>
      </c>
      <c r="G1711" s="102">
        <v>570194.9</v>
      </c>
      <c r="I1711" s="68">
        <v>45099</v>
      </c>
      <c r="J1711" s="103" t="s">
        <v>78</v>
      </c>
      <c r="K1711" s="106">
        <v>572348.4</v>
      </c>
      <c r="L1711" s="106">
        <v>602472</v>
      </c>
      <c r="M1711" s="106">
        <v>632595.6</v>
      </c>
      <c r="N1711" s="102">
        <v>627810.30000000005</v>
      </c>
    </row>
    <row r="1712" spans="2:14" x14ac:dyDescent="0.25">
      <c r="B1712" s="53">
        <v>45106</v>
      </c>
      <c r="C1712" s="50" t="s">
        <v>79</v>
      </c>
      <c r="D1712" s="106">
        <v>528517.5</v>
      </c>
      <c r="E1712" s="106">
        <v>556334.19999999995</v>
      </c>
      <c r="F1712" s="106">
        <v>584150.9</v>
      </c>
      <c r="G1712" s="102">
        <v>562094.4</v>
      </c>
      <c r="I1712" s="68">
        <v>45106</v>
      </c>
      <c r="J1712" s="103" t="s">
        <v>78</v>
      </c>
      <c r="K1712" s="106">
        <v>576925.5</v>
      </c>
      <c r="L1712" s="106">
        <v>607290</v>
      </c>
      <c r="M1712" s="106">
        <v>637654.5</v>
      </c>
      <c r="N1712" s="102">
        <v>630450.5</v>
      </c>
    </row>
    <row r="1713" spans="2:14" x14ac:dyDescent="0.25">
      <c r="B1713" s="53">
        <v>45113</v>
      </c>
      <c r="C1713" s="50" t="s">
        <v>79</v>
      </c>
      <c r="D1713" s="106">
        <v>531636.69999999995</v>
      </c>
      <c r="E1713" s="106">
        <v>559617.6</v>
      </c>
      <c r="F1713" s="106">
        <v>587598.5</v>
      </c>
      <c r="G1713" s="102">
        <v>556915.80000000005</v>
      </c>
      <c r="I1713" s="68">
        <v>45113</v>
      </c>
      <c r="J1713" s="103" t="s">
        <v>78</v>
      </c>
      <c r="K1713" s="106">
        <v>581317.80000000005</v>
      </c>
      <c r="L1713" s="106">
        <v>611913.4</v>
      </c>
      <c r="M1713" s="106">
        <v>642509.1</v>
      </c>
      <c r="N1713" s="102">
        <v>625843.4</v>
      </c>
    </row>
    <row r="1714" spans="2:14" x14ac:dyDescent="0.25">
      <c r="B1714" s="53">
        <v>45120</v>
      </c>
      <c r="C1714" s="50" t="s">
        <v>79</v>
      </c>
      <c r="D1714" s="106">
        <v>532382.1</v>
      </c>
      <c r="E1714" s="106">
        <v>560402.19999999995</v>
      </c>
      <c r="F1714" s="106">
        <v>588422.30000000005</v>
      </c>
      <c r="G1714" s="102">
        <v>562997.80000000005</v>
      </c>
      <c r="I1714" s="68">
        <v>45120</v>
      </c>
      <c r="J1714" s="103" t="s">
        <v>78</v>
      </c>
      <c r="K1714" s="106">
        <v>585601.4</v>
      </c>
      <c r="L1714" s="106">
        <v>616422.5</v>
      </c>
      <c r="M1714" s="106">
        <v>647243.6</v>
      </c>
      <c r="N1714" s="102">
        <v>633299.1</v>
      </c>
    </row>
    <row r="1715" spans="2:14" x14ac:dyDescent="0.25">
      <c r="B1715" s="53">
        <v>45127</v>
      </c>
      <c r="C1715" s="50" t="s">
        <v>79</v>
      </c>
      <c r="D1715" s="106">
        <v>536842.4</v>
      </c>
      <c r="E1715" s="106">
        <v>565097.19999999995</v>
      </c>
      <c r="F1715" s="106">
        <v>593352.1</v>
      </c>
      <c r="G1715" s="102">
        <v>585977.59999999998</v>
      </c>
      <c r="I1715" s="68">
        <v>45127</v>
      </c>
      <c r="J1715" s="103" t="s">
        <v>78</v>
      </c>
      <c r="K1715" s="106">
        <v>593504.80000000005</v>
      </c>
      <c r="L1715" s="106">
        <v>624741.9</v>
      </c>
      <c r="M1715" s="106">
        <v>655979</v>
      </c>
      <c r="N1715" s="102">
        <v>656607.5</v>
      </c>
    </row>
    <row r="1716" spans="2:14" x14ac:dyDescent="0.25">
      <c r="B1716" s="53">
        <v>45134</v>
      </c>
      <c r="C1716" s="50" t="s">
        <v>79</v>
      </c>
      <c r="D1716" s="106">
        <v>550056.30000000005</v>
      </c>
      <c r="E1716" s="106">
        <v>579006.69999999995</v>
      </c>
      <c r="F1716" s="106">
        <v>607957</v>
      </c>
      <c r="G1716" s="102">
        <v>617036.9</v>
      </c>
      <c r="I1716" s="68">
        <v>45134</v>
      </c>
      <c r="J1716" s="103" t="s">
        <v>78</v>
      </c>
      <c r="K1716" s="106">
        <v>607318</v>
      </c>
      <c r="L1716" s="106">
        <v>639282.1</v>
      </c>
      <c r="M1716" s="106">
        <v>671246.2</v>
      </c>
      <c r="N1716" s="102">
        <v>688272.3</v>
      </c>
    </row>
    <row r="1717" spans="2:14" x14ac:dyDescent="0.25">
      <c r="B1717" s="53">
        <v>45141</v>
      </c>
      <c r="C1717" s="50" t="s">
        <v>79</v>
      </c>
      <c r="D1717" s="106">
        <v>560213.30000000005</v>
      </c>
      <c r="E1717" s="106">
        <v>589698.19999999995</v>
      </c>
      <c r="F1717" s="106">
        <v>619183.1</v>
      </c>
      <c r="G1717" s="102">
        <v>659727.69999999995</v>
      </c>
      <c r="I1717" s="68">
        <v>45141</v>
      </c>
      <c r="J1717" s="103" t="s">
        <v>78</v>
      </c>
      <c r="K1717" s="106">
        <v>618646</v>
      </c>
      <c r="L1717" s="106">
        <v>651206.30000000005</v>
      </c>
      <c r="M1717" s="106">
        <v>683766.6</v>
      </c>
      <c r="N1717" s="102">
        <v>731342.6</v>
      </c>
    </row>
    <row r="1718" spans="2:14" x14ac:dyDescent="0.25">
      <c r="B1718" s="53">
        <v>45148</v>
      </c>
      <c r="C1718" s="50" t="s">
        <v>79</v>
      </c>
      <c r="D1718" s="106">
        <v>574913.80000000005</v>
      </c>
      <c r="E1718" s="106">
        <v>605172.4</v>
      </c>
      <c r="F1718" s="106">
        <v>635431</v>
      </c>
      <c r="G1718" s="102">
        <v>689483.7</v>
      </c>
      <c r="I1718" s="68">
        <v>45148</v>
      </c>
      <c r="J1718" s="103" t="s">
        <v>78</v>
      </c>
      <c r="K1718" s="106">
        <v>633555.69999999995</v>
      </c>
      <c r="L1718" s="106">
        <v>666900.80000000005</v>
      </c>
      <c r="M1718" s="106">
        <v>700245.8</v>
      </c>
      <c r="N1718" s="102">
        <v>761664.1</v>
      </c>
    </row>
    <row r="1719" spans="2:14" x14ac:dyDescent="0.25">
      <c r="B1719" s="53">
        <v>45155</v>
      </c>
      <c r="C1719" s="50" t="s">
        <v>79</v>
      </c>
      <c r="D1719" s="106">
        <v>589651.9</v>
      </c>
      <c r="E1719" s="106">
        <v>620686.19999999995</v>
      </c>
      <c r="F1719" s="106">
        <v>651720.5</v>
      </c>
      <c r="G1719" s="102">
        <v>709245.7</v>
      </c>
      <c r="I1719" s="68">
        <v>45155</v>
      </c>
      <c r="J1719" s="103" t="s">
        <v>78</v>
      </c>
      <c r="K1719" s="106">
        <v>649587.4</v>
      </c>
      <c r="L1719" s="106">
        <v>683776.3</v>
      </c>
      <c r="M1719" s="106">
        <v>717965.1</v>
      </c>
      <c r="N1719" s="102">
        <v>782290.4</v>
      </c>
    </row>
    <row r="1720" spans="2:14" x14ac:dyDescent="0.25">
      <c r="B1720" s="53">
        <v>45162</v>
      </c>
      <c r="C1720" s="50" t="s">
        <v>79</v>
      </c>
      <c r="D1720" s="106">
        <v>557941.6</v>
      </c>
      <c r="E1720" s="106">
        <v>587306.9</v>
      </c>
      <c r="F1720" s="106">
        <v>616672.30000000005</v>
      </c>
      <c r="G1720" s="102">
        <v>727051.6</v>
      </c>
      <c r="I1720" s="68">
        <v>45162</v>
      </c>
      <c r="J1720" s="103" t="s">
        <v>78</v>
      </c>
      <c r="K1720" s="106">
        <v>629483.19999999995</v>
      </c>
      <c r="L1720" s="106">
        <v>662613.9</v>
      </c>
      <c r="M1720" s="106">
        <v>695744.6</v>
      </c>
      <c r="N1720" s="102">
        <v>800808.9</v>
      </c>
    </row>
    <row r="1721" spans="2:14" x14ac:dyDescent="0.25">
      <c r="B1721" s="53">
        <v>45169</v>
      </c>
      <c r="C1721" s="50" t="s">
        <v>79</v>
      </c>
      <c r="D1721" s="106">
        <v>557230.6</v>
      </c>
      <c r="E1721" s="106">
        <v>586558.5</v>
      </c>
      <c r="F1721" s="106">
        <v>615886.5</v>
      </c>
      <c r="G1721" s="102">
        <v>719943.4</v>
      </c>
      <c r="I1721" s="68">
        <v>45169</v>
      </c>
      <c r="J1721" s="103" t="s">
        <v>78</v>
      </c>
      <c r="K1721" s="106">
        <v>638318.80000000005</v>
      </c>
      <c r="L1721" s="106">
        <v>671914.6</v>
      </c>
      <c r="M1721" s="106">
        <v>705510.3</v>
      </c>
      <c r="N1721" s="102">
        <v>788211.7</v>
      </c>
    </row>
    <row r="1722" spans="2:14" x14ac:dyDescent="0.25">
      <c r="B1722" s="53">
        <v>45176</v>
      </c>
      <c r="C1722" s="50" t="s">
        <v>79</v>
      </c>
      <c r="D1722" s="106">
        <v>554575.6</v>
      </c>
      <c r="E1722" s="106">
        <v>583763.69999999995</v>
      </c>
      <c r="F1722" s="106">
        <v>612951.9</v>
      </c>
      <c r="G1722" s="102">
        <v>701493</v>
      </c>
      <c r="I1722" s="68">
        <v>45176</v>
      </c>
      <c r="J1722" s="103" t="s">
        <v>78</v>
      </c>
      <c r="K1722" s="106">
        <v>643296.9</v>
      </c>
      <c r="L1722" s="106">
        <v>677154.6</v>
      </c>
      <c r="M1722" s="106">
        <v>711012.3</v>
      </c>
      <c r="N1722" s="102">
        <v>760451</v>
      </c>
    </row>
    <row r="1723" spans="2:14" x14ac:dyDescent="0.25">
      <c r="B1723" s="53">
        <v>45183</v>
      </c>
      <c r="C1723" s="50" t="s">
        <v>79</v>
      </c>
      <c r="D1723" s="106">
        <v>558677.5</v>
      </c>
      <c r="E1723" s="106">
        <v>588081.6</v>
      </c>
      <c r="F1723" s="106">
        <v>617485.69999999995</v>
      </c>
      <c r="G1723" s="102">
        <v>692406.9</v>
      </c>
      <c r="I1723" s="68">
        <v>45183</v>
      </c>
      <c r="J1723" s="103" t="s">
        <v>78</v>
      </c>
      <c r="K1723" s="106">
        <v>616557.1</v>
      </c>
      <c r="L1723" s="106">
        <v>649007.5</v>
      </c>
      <c r="M1723" s="106">
        <v>681457.8</v>
      </c>
      <c r="N1723" s="102">
        <v>748154.5</v>
      </c>
    </row>
    <row r="1724" spans="2:14" x14ac:dyDescent="0.25">
      <c r="B1724" s="53">
        <v>45190</v>
      </c>
      <c r="C1724" s="50" t="s">
        <v>79</v>
      </c>
      <c r="D1724" s="106">
        <v>562588.1</v>
      </c>
      <c r="E1724" s="106">
        <v>592198</v>
      </c>
      <c r="F1724" s="106">
        <v>621807.9</v>
      </c>
      <c r="G1724" s="102">
        <v>715858.2</v>
      </c>
      <c r="I1724" s="68">
        <v>45190</v>
      </c>
      <c r="J1724" s="103" t="s">
        <v>78</v>
      </c>
      <c r="K1724" s="106">
        <v>619816.80000000005</v>
      </c>
      <c r="L1724" s="106">
        <v>652438.69999999995</v>
      </c>
      <c r="M1724" s="106">
        <v>685060.6</v>
      </c>
      <c r="N1724" s="102">
        <v>772886.5</v>
      </c>
    </row>
    <row r="1725" spans="2:14" x14ac:dyDescent="0.25">
      <c r="B1725" s="53">
        <v>45197</v>
      </c>
      <c r="C1725" s="50" t="s">
        <v>79</v>
      </c>
      <c r="D1725" s="106">
        <v>568541</v>
      </c>
      <c r="E1725" s="106">
        <v>598464.19999999995</v>
      </c>
      <c r="F1725" s="106">
        <v>628387.4</v>
      </c>
      <c r="G1725" s="102">
        <v>722391.4</v>
      </c>
      <c r="I1725" s="68">
        <v>45197</v>
      </c>
      <c r="J1725" s="103" t="s">
        <v>78</v>
      </c>
      <c r="K1725" s="106">
        <v>624041.19999999995</v>
      </c>
      <c r="L1725" s="106">
        <v>656885.4</v>
      </c>
      <c r="M1725" s="106">
        <v>689729.7</v>
      </c>
      <c r="N1725" s="102">
        <v>780125.1</v>
      </c>
    </row>
    <row r="1726" spans="2:14" x14ac:dyDescent="0.25">
      <c r="B1726" s="53">
        <v>45204</v>
      </c>
      <c r="C1726" s="50" t="s">
        <v>79</v>
      </c>
      <c r="D1726" s="106">
        <v>583455.30000000005</v>
      </c>
      <c r="E1726" s="106">
        <v>614163.5</v>
      </c>
      <c r="F1726" s="106">
        <v>644871.69999999995</v>
      </c>
      <c r="G1726" s="102">
        <v>706807.9</v>
      </c>
      <c r="I1726" s="68">
        <v>45204</v>
      </c>
      <c r="J1726" s="103" t="s">
        <v>78</v>
      </c>
      <c r="K1726" s="106">
        <v>636832.9</v>
      </c>
      <c r="L1726" s="106">
        <v>670350.4</v>
      </c>
      <c r="M1726" s="106">
        <v>703867.9</v>
      </c>
      <c r="N1726" s="102">
        <v>764793</v>
      </c>
    </row>
    <row r="1727" spans="2:14" x14ac:dyDescent="0.25">
      <c r="B1727" s="53">
        <v>45211</v>
      </c>
      <c r="C1727" s="50" t="s">
        <v>79</v>
      </c>
      <c r="D1727" s="106">
        <v>587280.69999999995</v>
      </c>
      <c r="E1727" s="106">
        <v>618190.19999999995</v>
      </c>
      <c r="F1727" s="106">
        <v>649099.69999999995</v>
      </c>
      <c r="G1727" s="102">
        <v>671461.9</v>
      </c>
      <c r="I1727" s="68">
        <v>45211</v>
      </c>
      <c r="J1727" s="103" t="s">
        <v>78</v>
      </c>
      <c r="K1727" s="106">
        <v>634792.4</v>
      </c>
      <c r="L1727" s="106">
        <v>668202.5</v>
      </c>
      <c r="M1727" s="106">
        <v>701612.7</v>
      </c>
      <c r="N1727" s="102">
        <v>738027.8</v>
      </c>
    </row>
    <row r="1728" spans="2:14" x14ac:dyDescent="0.25">
      <c r="B1728" s="53">
        <v>45218</v>
      </c>
      <c r="C1728" s="50" t="s">
        <v>79</v>
      </c>
      <c r="D1728" s="106">
        <v>588039.9</v>
      </c>
      <c r="E1728" s="106">
        <v>618989.30000000005</v>
      </c>
      <c r="F1728" s="106">
        <v>649938.80000000005</v>
      </c>
      <c r="G1728" s="102">
        <v>626677.5</v>
      </c>
      <c r="I1728" s="68">
        <v>45218</v>
      </c>
      <c r="J1728" s="103" t="s">
        <v>78</v>
      </c>
      <c r="K1728" s="106">
        <v>641274.4</v>
      </c>
      <c r="L1728" s="106">
        <v>675025.7</v>
      </c>
      <c r="M1728" s="106">
        <v>708777</v>
      </c>
      <c r="N1728" s="102">
        <v>693904.1</v>
      </c>
    </row>
    <row r="1729" spans="2:14" x14ac:dyDescent="0.25">
      <c r="B1729" s="53">
        <v>45225</v>
      </c>
      <c r="C1729" s="50" t="s">
        <v>79</v>
      </c>
      <c r="D1729" s="106">
        <v>591907.1</v>
      </c>
      <c r="E1729" s="106">
        <v>623060.1</v>
      </c>
      <c r="F1729" s="106">
        <v>654213.1</v>
      </c>
      <c r="G1729" s="102">
        <v>627981.4</v>
      </c>
      <c r="I1729" s="68">
        <v>45225</v>
      </c>
      <c r="J1729" s="103" t="s">
        <v>78</v>
      </c>
      <c r="K1729" s="106">
        <v>648477.19999999995</v>
      </c>
      <c r="L1729" s="106">
        <v>682607.6</v>
      </c>
      <c r="M1729" s="106">
        <v>716737.9</v>
      </c>
      <c r="N1729" s="102">
        <v>688129.3</v>
      </c>
    </row>
    <row r="1730" spans="2:14" x14ac:dyDescent="0.25">
      <c r="B1730" s="53">
        <v>45232</v>
      </c>
      <c r="C1730" s="50" t="s">
        <v>79</v>
      </c>
      <c r="D1730" s="106">
        <v>596216.1</v>
      </c>
      <c r="E1730" s="106">
        <v>627595.9</v>
      </c>
      <c r="F1730" s="106">
        <v>658975.69999999995</v>
      </c>
      <c r="G1730" s="102">
        <v>621131.80000000005</v>
      </c>
      <c r="I1730" s="68">
        <v>45232</v>
      </c>
      <c r="J1730" s="103" t="s">
        <v>78</v>
      </c>
      <c r="K1730" s="106">
        <v>652667.4</v>
      </c>
      <c r="L1730" s="106">
        <v>687018.3</v>
      </c>
      <c r="M1730" s="106">
        <v>721369.2</v>
      </c>
      <c r="N1730" s="102">
        <v>681504.1</v>
      </c>
    </row>
    <row r="1731" spans="2:14" x14ac:dyDescent="0.25">
      <c r="B1731" s="53">
        <v>45239</v>
      </c>
      <c r="C1731" s="50" t="s">
        <v>79</v>
      </c>
      <c r="D1731" s="106">
        <v>598167.5</v>
      </c>
      <c r="E1731" s="106">
        <v>629650</v>
      </c>
      <c r="F1731" s="106">
        <v>661132.5</v>
      </c>
      <c r="G1731" s="102">
        <v>583280.69999999995</v>
      </c>
      <c r="I1731" s="68">
        <v>45239</v>
      </c>
      <c r="J1731" s="103" t="s">
        <v>78</v>
      </c>
      <c r="K1731" s="106">
        <v>650575.9</v>
      </c>
      <c r="L1731" s="106">
        <v>684816.7</v>
      </c>
      <c r="M1731" s="106">
        <v>719057.6</v>
      </c>
      <c r="N1731" s="102">
        <v>642537.4</v>
      </c>
    </row>
    <row r="1732" spans="2:14" x14ac:dyDescent="0.25">
      <c r="B1732" s="53">
        <v>45246</v>
      </c>
      <c r="C1732" s="50" t="s">
        <v>79</v>
      </c>
      <c r="D1732" s="106">
        <v>600501</v>
      </c>
      <c r="E1732" s="106">
        <v>632106.30000000005</v>
      </c>
      <c r="F1732" s="106">
        <v>663711.6</v>
      </c>
      <c r="G1732" s="102">
        <v>555288.69999999995</v>
      </c>
      <c r="I1732" s="68">
        <v>45246</v>
      </c>
      <c r="J1732" s="103" t="s">
        <v>78</v>
      </c>
      <c r="K1732" s="106">
        <v>648474</v>
      </c>
      <c r="L1732" s="106">
        <v>682604.2</v>
      </c>
      <c r="M1732" s="106">
        <v>716734.4</v>
      </c>
      <c r="N1732" s="102">
        <v>613106.19999999995</v>
      </c>
    </row>
    <row r="1733" spans="2:14" x14ac:dyDescent="0.25">
      <c r="B1733" s="53">
        <v>45253</v>
      </c>
      <c r="C1733" s="50" t="s">
        <v>79</v>
      </c>
      <c r="D1733" s="106">
        <v>613295.5</v>
      </c>
      <c r="E1733" s="106">
        <v>645574.19999999995</v>
      </c>
      <c r="F1733" s="106">
        <v>677852.9</v>
      </c>
      <c r="G1733" s="102">
        <v>552047.19999999995</v>
      </c>
      <c r="I1733" s="68">
        <v>45253</v>
      </c>
      <c r="J1733" s="103" t="s">
        <v>78</v>
      </c>
      <c r="K1733" s="106">
        <v>659464.19999999995</v>
      </c>
      <c r="L1733" s="106">
        <v>694172.8</v>
      </c>
      <c r="M1733" s="106">
        <v>728881.5</v>
      </c>
      <c r="N1733" s="102">
        <v>609749.30000000005</v>
      </c>
    </row>
    <row r="1734" spans="2:14" x14ac:dyDescent="0.25">
      <c r="B1734" s="53">
        <v>45260</v>
      </c>
      <c r="C1734" s="50" t="s">
        <v>79</v>
      </c>
      <c r="D1734" s="106">
        <v>615902</v>
      </c>
      <c r="E1734" s="106">
        <v>648317.9</v>
      </c>
      <c r="F1734" s="106">
        <v>680733.7</v>
      </c>
      <c r="G1734" s="102">
        <v>556190.19999999995</v>
      </c>
      <c r="I1734" s="68">
        <v>45260</v>
      </c>
      <c r="J1734" s="103" t="s">
        <v>78</v>
      </c>
      <c r="K1734" s="106">
        <v>661029.5</v>
      </c>
      <c r="L1734" s="106">
        <v>695820.5</v>
      </c>
      <c r="M1734" s="106">
        <v>730611.5</v>
      </c>
      <c r="N1734" s="102">
        <v>612189.5</v>
      </c>
    </row>
    <row r="1735" spans="2:14" x14ac:dyDescent="0.25">
      <c r="B1735" s="53">
        <v>45267</v>
      </c>
      <c r="C1735" s="50" t="s">
        <v>79</v>
      </c>
      <c r="D1735" s="106">
        <v>522274</v>
      </c>
      <c r="E1735" s="106">
        <v>549762.1</v>
      </c>
      <c r="F1735" s="106">
        <v>577250.19999999995</v>
      </c>
      <c r="G1735" s="102">
        <v>553399.30000000005</v>
      </c>
      <c r="I1735" s="68">
        <v>45267</v>
      </c>
      <c r="J1735" s="103" t="s">
        <v>78</v>
      </c>
      <c r="K1735" s="106">
        <v>577590.4</v>
      </c>
      <c r="L1735" s="106">
        <v>607989.9</v>
      </c>
      <c r="M1735" s="106">
        <v>638389.4</v>
      </c>
      <c r="N1735" s="102">
        <v>606409.4</v>
      </c>
    </row>
    <row r="1736" spans="2:14" x14ac:dyDescent="0.25">
      <c r="B1736" s="53">
        <v>45274</v>
      </c>
      <c r="C1736" s="50" t="s">
        <v>79</v>
      </c>
      <c r="D1736" s="106">
        <v>515730.9</v>
      </c>
      <c r="E1736" s="106">
        <v>542874.6</v>
      </c>
      <c r="F1736" s="106">
        <v>570018.30000000005</v>
      </c>
      <c r="G1736" s="102">
        <v>531102.9</v>
      </c>
      <c r="I1736" s="68">
        <v>45274</v>
      </c>
      <c r="J1736" s="103" t="s">
        <v>78</v>
      </c>
      <c r="K1736" s="106">
        <v>564817.69999999995</v>
      </c>
      <c r="L1736" s="106">
        <v>594545</v>
      </c>
      <c r="M1736" s="106">
        <v>624272.19999999995</v>
      </c>
      <c r="N1736" s="102">
        <v>583024</v>
      </c>
    </row>
    <row r="1737" spans="2:14" x14ac:dyDescent="0.25">
      <c r="B1737" s="53">
        <v>45281</v>
      </c>
      <c r="C1737" s="50" t="s">
        <v>79</v>
      </c>
      <c r="D1737" s="106">
        <v>511997.1</v>
      </c>
      <c r="E1737" s="106">
        <v>538944.30000000005</v>
      </c>
      <c r="F1737" s="106">
        <v>565891.5</v>
      </c>
      <c r="G1737" s="102">
        <v>505893.9</v>
      </c>
      <c r="I1737" s="68">
        <v>45281</v>
      </c>
      <c r="J1737" s="103" t="s">
        <v>78</v>
      </c>
      <c r="K1737" s="106">
        <v>557440.4</v>
      </c>
      <c r="L1737" s="106">
        <v>586779.30000000005</v>
      </c>
      <c r="M1737" s="106">
        <v>616118.30000000005</v>
      </c>
      <c r="N1737" s="102">
        <v>552687.9</v>
      </c>
    </row>
    <row r="1738" spans="2:14" x14ac:dyDescent="0.25">
      <c r="B1738" s="53">
        <v>45288</v>
      </c>
      <c r="C1738" s="50" t="s">
        <v>79</v>
      </c>
      <c r="D1738" s="106">
        <v>522818</v>
      </c>
      <c r="E1738" s="106">
        <v>550334.80000000005</v>
      </c>
      <c r="F1738" s="106">
        <v>577851.5</v>
      </c>
      <c r="G1738" s="102">
        <v>525388.19999999995</v>
      </c>
      <c r="I1738" s="68">
        <v>45288</v>
      </c>
      <c r="J1738" s="103" t="s">
        <v>78</v>
      </c>
      <c r="K1738" s="106">
        <v>583088.5</v>
      </c>
      <c r="L1738" s="106">
        <v>613777.4</v>
      </c>
      <c r="M1738" s="106">
        <v>644466.30000000005</v>
      </c>
      <c r="N1738" s="102">
        <v>571716.1</v>
      </c>
    </row>
    <row r="1739" spans="2:14" x14ac:dyDescent="0.25">
      <c r="B1739" s="53">
        <v>45295</v>
      </c>
      <c r="C1739" s="50" t="s">
        <v>79</v>
      </c>
      <c r="D1739" s="106">
        <v>529350</v>
      </c>
      <c r="E1739" s="106">
        <v>557210.6</v>
      </c>
      <c r="F1739" s="106">
        <v>585071.1</v>
      </c>
      <c r="G1739" s="102">
        <v>549097.30000000005</v>
      </c>
      <c r="I1739" s="68">
        <v>45295</v>
      </c>
      <c r="J1739" s="103" t="s">
        <v>78</v>
      </c>
      <c r="K1739" s="106">
        <v>584515.69999999995</v>
      </c>
      <c r="L1739" s="106">
        <v>615279.69999999995</v>
      </c>
      <c r="M1739" s="106">
        <v>646043.69999999995</v>
      </c>
      <c r="N1739" s="102">
        <v>601803.6</v>
      </c>
    </row>
    <row r="1740" spans="2:14" x14ac:dyDescent="0.25">
      <c r="B1740" s="53">
        <v>45302</v>
      </c>
      <c r="C1740" s="50" t="s">
        <v>79</v>
      </c>
      <c r="D1740" s="106">
        <v>531037.69999999995</v>
      </c>
      <c r="E1740" s="106">
        <v>558987</v>
      </c>
      <c r="F1740" s="106">
        <v>586936.4</v>
      </c>
      <c r="G1740" s="102">
        <v>546817.69999999995</v>
      </c>
      <c r="I1740" s="68">
        <v>45302</v>
      </c>
      <c r="J1740" s="103" t="s">
        <v>78</v>
      </c>
      <c r="K1740" s="106">
        <v>584614.80000000005</v>
      </c>
      <c r="L1740" s="106">
        <v>615384</v>
      </c>
      <c r="M1740" s="106">
        <v>646153.19999999995</v>
      </c>
      <c r="N1740" s="102">
        <v>602294.30000000005</v>
      </c>
    </row>
    <row r="1741" spans="2:14" x14ac:dyDescent="0.25">
      <c r="B1741" s="53">
        <v>45309</v>
      </c>
      <c r="C1741" s="50" t="s">
        <v>79</v>
      </c>
      <c r="D1741" s="106">
        <v>539156.30000000005</v>
      </c>
      <c r="E1741" s="106">
        <v>567532.9</v>
      </c>
      <c r="F1741" s="106">
        <v>595909.5</v>
      </c>
      <c r="G1741" s="102">
        <v>551393.5</v>
      </c>
      <c r="I1741" s="68">
        <v>45309</v>
      </c>
      <c r="J1741" s="103" t="s">
        <v>78</v>
      </c>
      <c r="K1741" s="106">
        <v>592890.19999999995</v>
      </c>
      <c r="L1741" s="106">
        <v>624094.9</v>
      </c>
      <c r="M1741" s="106">
        <v>655299.69999999995</v>
      </c>
      <c r="N1741" s="102">
        <v>608047.6</v>
      </c>
    </row>
    <row r="1742" spans="2:14" x14ac:dyDescent="0.25">
      <c r="B1742" s="53">
        <v>45316</v>
      </c>
      <c r="C1742" s="50" t="s">
        <v>79</v>
      </c>
      <c r="D1742" s="106">
        <v>546481.19999999995</v>
      </c>
      <c r="E1742" s="106">
        <v>575243.30000000005</v>
      </c>
      <c r="F1742" s="106">
        <v>604005.5</v>
      </c>
      <c r="G1742" s="102">
        <v>570480.69999999995</v>
      </c>
      <c r="I1742" s="68">
        <v>45316</v>
      </c>
      <c r="J1742" s="103" t="s">
        <v>78</v>
      </c>
      <c r="K1742" s="106">
        <v>598824.1</v>
      </c>
      <c r="L1742" s="106">
        <v>630341.19999999995</v>
      </c>
      <c r="M1742" s="106">
        <v>661858.30000000005</v>
      </c>
      <c r="N1742" s="102">
        <v>630317.4</v>
      </c>
    </row>
    <row r="1743" spans="2:14" x14ac:dyDescent="0.25">
      <c r="B1743" s="53">
        <v>45323</v>
      </c>
      <c r="C1743" s="50" t="s">
        <v>79</v>
      </c>
      <c r="D1743" s="106">
        <v>554011.9</v>
      </c>
      <c r="E1743" s="106">
        <v>583170.4</v>
      </c>
      <c r="F1743" s="106">
        <v>612328.9</v>
      </c>
      <c r="G1743" s="102">
        <v>590776.6</v>
      </c>
      <c r="I1743" s="68">
        <v>45323</v>
      </c>
      <c r="J1743" s="103" t="s">
        <v>78</v>
      </c>
      <c r="K1743" s="106">
        <v>602834.9</v>
      </c>
      <c r="L1743" s="106">
        <v>634563.1</v>
      </c>
      <c r="M1743" s="106">
        <v>666291.19999999995</v>
      </c>
      <c r="N1743" s="102">
        <v>652007.9</v>
      </c>
    </row>
    <row r="1744" spans="2:14" x14ac:dyDescent="0.25">
      <c r="B1744" s="53">
        <v>45330</v>
      </c>
      <c r="C1744" s="50" t="s">
        <v>79</v>
      </c>
      <c r="D1744" s="106">
        <v>546517.9</v>
      </c>
      <c r="E1744" s="106">
        <v>575282</v>
      </c>
      <c r="F1744" s="106">
        <v>604046.1</v>
      </c>
      <c r="G1744" s="102">
        <v>605425.69999999995</v>
      </c>
      <c r="I1744" s="68">
        <v>45330</v>
      </c>
      <c r="J1744" s="103" t="s">
        <v>78</v>
      </c>
      <c r="K1744" s="106">
        <v>609271.6</v>
      </c>
      <c r="L1744" s="106">
        <v>641338.6</v>
      </c>
      <c r="M1744" s="106">
        <v>673405.5</v>
      </c>
      <c r="N1744" s="102">
        <v>664207.9</v>
      </c>
    </row>
    <row r="1745" spans="2:14" x14ac:dyDescent="0.25">
      <c r="B1745" s="53">
        <v>45337</v>
      </c>
      <c r="C1745" s="50" t="s">
        <v>79</v>
      </c>
      <c r="D1745" s="106">
        <v>553621.5</v>
      </c>
      <c r="E1745" s="106">
        <v>582759.5</v>
      </c>
      <c r="F1745" s="106">
        <v>611897.5</v>
      </c>
      <c r="G1745" s="102">
        <v>626063.80000000005</v>
      </c>
      <c r="I1745" s="68">
        <v>45337</v>
      </c>
      <c r="J1745" s="103" t="s">
        <v>78</v>
      </c>
      <c r="K1745" s="106">
        <v>617021.6</v>
      </c>
      <c r="L1745" s="106">
        <v>649496.5</v>
      </c>
      <c r="M1745" s="106">
        <v>681971.3</v>
      </c>
      <c r="N1745" s="102">
        <v>683433.7</v>
      </c>
    </row>
    <row r="1746" spans="2:14" x14ac:dyDescent="0.25">
      <c r="B1746" s="53">
        <v>45344</v>
      </c>
      <c r="C1746" s="50" t="s">
        <v>79</v>
      </c>
      <c r="D1746" s="106">
        <v>567554</v>
      </c>
      <c r="E1746" s="106">
        <v>597425.19999999995</v>
      </c>
      <c r="F1746" s="106">
        <v>627296.5</v>
      </c>
      <c r="G1746" s="102">
        <v>657527.5</v>
      </c>
      <c r="I1746" s="68">
        <v>45344</v>
      </c>
      <c r="J1746" s="103" t="s">
        <v>78</v>
      </c>
      <c r="K1746" s="106">
        <v>631158.19999999995</v>
      </c>
      <c r="L1746" s="106">
        <v>664377.1</v>
      </c>
      <c r="M1746" s="106">
        <v>697595.9</v>
      </c>
      <c r="N1746" s="102">
        <v>714359</v>
      </c>
    </row>
    <row r="1747" spans="2:14" x14ac:dyDescent="0.25">
      <c r="B1747" s="53">
        <v>45351</v>
      </c>
      <c r="C1747" s="50" t="s">
        <v>79</v>
      </c>
      <c r="D1747" s="106">
        <v>573304.19999999995</v>
      </c>
      <c r="E1747" s="106">
        <v>603478.1</v>
      </c>
      <c r="F1747" s="106">
        <v>633652</v>
      </c>
      <c r="G1747" s="102">
        <v>669431.30000000005</v>
      </c>
      <c r="I1747" s="68">
        <v>45351</v>
      </c>
      <c r="J1747" s="103" t="s">
        <v>78</v>
      </c>
      <c r="K1747" s="106">
        <v>635040.5</v>
      </c>
      <c r="L1747" s="106">
        <v>668463.69999999995</v>
      </c>
      <c r="M1747" s="106">
        <v>701886.9</v>
      </c>
      <c r="N1747" s="102">
        <v>725289.9</v>
      </c>
    </row>
    <row r="1748" spans="2:14" x14ac:dyDescent="0.25">
      <c r="B1748" s="53">
        <v>45358</v>
      </c>
      <c r="C1748" s="50" t="s">
        <v>79</v>
      </c>
      <c r="D1748" s="106">
        <v>579823.80000000005</v>
      </c>
      <c r="E1748" s="106">
        <v>610340.9</v>
      </c>
      <c r="F1748" s="106">
        <v>640857.9</v>
      </c>
      <c r="G1748" s="102">
        <v>678665.7</v>
      </c>
      <c r="I1748" s="68">
        <v>45358</v>
      </c>
      <c r="J1748" s="103" t="s">
        <v>78</v>
      </c>
      <c r="K1748" s="106">
        <v>640024.30000000005</v>
      </c>
      <c r="L1748" s="106">
        <v>673709.7</v>
      </c>
      <c r="M1748" s="106">
        <v>707395.2</v>
      </c>
      <c r="N1748" s="102">
        <v>737771.3</v>
      </c>
    </row>
    <row r="1749" spans="2:14" x14ac:dyDescent="0.25">
      <c r="B1749" s="53">
        <v>45365</v>
      </c>
      <c r="C1749" s="50" t="s">
        <v>79</v>
      </c>
      <c r="D1749" s="106">
        <v>591199.4</v>
      </c>
      <c r="E1749" s="106">
        <v>622315.19999999995</v>
      </c>
      <c r="F1749" s="106">
        <v>653430.9</v>
      </c>
      <c r="G1749" s="102">
        <v>693472.2</v>
      </c>
      <c r="I1749" s="68">
        <v>45365</v>
      </c>
      <c r="J1749" s="103" t="s">
        <v>78</v>
      </c>
      <c r="K1749" s="106">
        <v>650260.4</v>
      </c>
      <c r="L1749" s="106">
        <v>684484.6</v>
      </c>
      <c r="M1749" s="106">
        <v>718708.8</v>
      </c>
      <c r="N1749" s="102">
        <v>756247.5</v>
      </c>
    </row>
  </sheetData>
  <mergeCells count="9">
    <mergeCell ref="D1263:F1263"/>
    <mergeCell ref="K1263:M1263"/>
    <mergeCell ref="D6:F6"/>
    <mergeCell ref="B2:G2"/>
    <mergeCell ref="B3:G3"/>
    <mergeCell ref="D1239:F1239"/>
    <mergeCell ref="B1261:G1261"/>
    <mergeCell ref="I1261:N1261"/>
    <mergeCell ref="K6:M6"/>
  </mergeCells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indexed="10"/>
  </sheetPr>
  <dimension ref="A2:K1743"/>
  <sheetViews>
    <sheetView showGridLines="0" zoomScale="75" workbookViewId="0">
      <pane ySplit="1980" topLeftCell="A1736" activePane="bottomLeft"/>
      <selection activeCell="B3" sqref="B3:G3"/>
      <selection pane="bottomLeft" activeCell="D1737" sqref="D1737:G1743"/>
    </sheetView>
  </sheetViews>
  <sheetFormatPr baseColWidth="10" defaultColWidth="11.5546875" defaultRowHeight="15.75" x14ac:dyDescent="0.25"/>
  <cols>
    <col min="1" max="1" width="2.77734375" style="2" customWidth="1"/>
    <col min="2" max="2" width="11.5546875" style="3"/>
    <col min="3" max="3" width="16.33203125" style="2" customWidth="1"/>
    <col min="4" max="6" width="14.33203125" style="3" bestFit="1" customWidth="1"/>
    <col min="7" max="7" width="15.109375" style="44" customWidth="1"/>
    <col min="8" max="16384" width="11.5546875" style="2"/>
  </cols>
  <sheetData>
    <row r="2" spans="2:7" x14ac:dyDescent="0.25">
      <c r="B2" s="118" t="s">
        <v>51</v>
      </c>
      <c r="C2" s="118"/>
      <c r="D2" s="118"/>
      <c r="E2" s="118"/>
      <c r="F2" s="118"/>
      <c r="G2" s="118"/>
    </row>
    <row r="3" spans="2:7" x14ac:dyDescent="0.25">
      <c r="B3" s="121" t="s">
        <v>83</v>
      </c>
      <c r="C3" s="121"/>
      <c r="D3" s="121"/>
      <c r="E3" s="121"/>
      <c r="F3" s="121"/>
      <c r="G3" s="121"/>
    </row>
    <row r="4" spans="2:7" x14ac:dyDescent="0.25">
      <c r="B4" s="47"/>
      <c r="C4" s="47"/>
      <c r="D4" s="47"/>
      <c r="E4" s="47"/>
      <c r="F4" s="47"/>
      <c r="G4" s="47"/>
    </row>
    <row r="5" spans="2:7" ht="3.75" customHeight="1" thickBot="1" x14ac:dyDescent="0.3">
      <c r="B5" s="61"/>
      <c r="C5" s="63"/>
      <c r="D5" s="61"/>
      <c r="E5" s="61"/>
      <c r="F5" s="61"/>
      <c r="G5" s="67"/>
    </row>
    <row r="6" spans="2:7" s="1" customFormat="1" x14ac:dyDescent="0.25">
      <c r="B6" s="82" t="s">
        <v>10</v>
      </c>
      <c r="C6" s="83" t="s">
        <v>11</v>
      </c>
      <c r="D6" s="120" t="s">
        <v>9</v>
      </c>
      <c r="E6" s="120"/>
      <c r="F6" s="120"/>
      <c r="G6" s="84" t="s">
        <v>13</v>
      </c>
    </row>
    <row r="7" spans="2:7" s="1" customFormat="1" x14ac:dyDescent="0.25">
      <c r="B7" s="85"/>
      <c r="C7" s="90"/>
      <c r="D7" s="87" t="s">
        <v>12</v>
      </c>
      <c r="E7" s="87" t="s">
        <v>8</v>
      </c>
      <c r="F7" s="87" t="s">
        <v>7</v>
      </c>
      <c r="G7" s="88" t="s">
        <v>17</v>
      </c>
    </row>
    <row r="8" spans="2:7" s="1" customFormat="1" x14ac:dyDescent="0.25">
      <c r="B8" s="85"/>
      <c r="C8" s="90"/>
      <c r="D8" s="87" t="s">
        <v>19</v>
      </c>
      <c r="E8" s="87" t="s">
        <v>19</v>
      </c>
      <c r="F8" s="87" t="s">
        <v>19</v>
      </c>
      <c r="G8" s="89" t="s">
        <v>19</v>
      </c>
    </row>
    <row r="9" spans="2:7" x14ac:dyDescent="0.25">
      <c r="B9" s="68">
        <v>33259</v>
      </c>
      <c r="C9" s="69" t="s">
        <v>14</v>
      </c>
      <c r="D9" s="70">
        <v>191.63</v>
      </c>
      <c r="E9" s="70">
        <v>219.01</v>
      </c>
      <c r="F9" s="70">
        <v>246.39</v>
      </c>
      <c r="G9" s="52">
        <v>258.19</v>
      </c>
    </row>
    <row r="10" spans="2:7" x14ac:dyDescent="0.25">
      <c r="B10" s="68">
        <f t="shared" ref="B10:B41" si="0">+B9+7</f>
        <v>33266</v>
      </c>
      <c r="C10" s="69" t="s">
        <v>14</v>
      </c>
      <c r="D10" s="70">
        <v>191.63</v>
      </c>
      <c r="E10" s="70">
        <v>219.01</v>
      </c>
      <c r="F10" s="70">
        <v>246.39</v>
      </c>
      <c r="G10" s="52">
        <v>258.19</v>
      </c>
    </row>
    <row r="11" spans="2:7" x14ac:dyDescent="0.25">
      <c r="B11" s="68">
        <f t="shared" si="0"/>
        <v>33273</v>
      </c>
      <c r="C11" s="69" t="s">
        <v>14</v>
      </c>
      <c r="D11" s="70">
        <v>191.63</v>
      </c>
      <c r="E11" s="70">
        <v>219.01</v>
      </c>
      <c r="F11" s="70">
        <v>246.39</v>
      </c>
      <c r="G11" s="52">
        <v>233.62</v>
      </c>
    </row>
    <row r="12" spans="2:7" x14ac:dyDescent="0.25">
      <c r="B12" s="68">
        <f t="shared" si="0"/>
        <v>33280</v>
      </c>
      <c r="C12" s="69" t="s">
        <v>14</v>
      </c>
      <c r="D12" s="70">
        <v>191.63</v>
      </c>
      <c r="E12" s="70">
        <v>219.01</v>
      </c>
      <c r="F12" s="70">
        <v>246.39</v>
      </c>
      <c r="G12" s="52">
        <v>221.89</v>
      </c>
    </row>
    <row r="13" spans="2:7" x14ac:dyDescent="0.25">
      <c r="B13" s="68">
        <f t="shared" si="0"/>
        <v>33287</v>
      </c>
      <c r="C13" s="69" t="s">
        <v>14</v>
      </c>
      <c r="D13" s="70">
        <v>191.63</v>
      </c>
      <c r="E13" s="70">
        <v>219.01</v>
      </c>
      <c r="F13" s="70">
        <v>246.39</v>
      </c>
      <c r="G13" s="52">
        <v>221.89</v>
      </c>
    </row>
    <row r="14" spans="2:7" x14ac:dyDescent="0.25">
      <c r="B14" s="68">
        <f t="shared" si="0"/>
        <v>33294</v>
      </c>
      <c r="C14" s="69" t="s">
        <v>14</v>
      </c>
      <c r="D14" s="70">
        <v>191.63</v>
      </c>
      <c r="E14" s="70">
        <v>219.01</v>
      </c>
      <c r="F14" s="70">
        <v>246.39</v>
      </c>
      <c r="G14" s="52">
        <v>221.89</v>
      </c>
    </row>
    <row r="15" spans="2:7" x14ac:dyDescent="0.25">
      <c r="B15" s="68">
        <f t="shared" si="0"/>
        <v>33301</v>
      </c>
      <c r="C15" s="69" t="s">
        <v>14</v>
      </c>
      <c r="D15" s="70">
        <v>191.63</v>
      </c>
      <c r="E15" s="70">
        <v>219.01</v>
      </c>
      <c r="F15" s="70">
        <v>246.39</v>
      </c>
      <c r="G15" s="52">
        <v>221.89</v>
      </c>
    </row>
    <row r="16" spans="2:7" x14ac:dyDescent="0.25">
      <c r="B16" s="68">
        <f t="shared" si="0"/>
        <v>33308</v>
      </c>
      <c r="C16" s="69" t="s">
        <v>14</v>
      </c>
      <c r="D16" s="70">
        <v>191.63</v>
      </c>
      <c r="E16" s="70">
        <v>219.01</v>
      </c>
      <c r="F16" s="70">
        <v>246.39</v>
      </c>
      <c r="G16" s="52">
        <v>214.91</v>
      </c>
    </row>
    <row r="17" spans="2:7" x14ac:dyDescent="0.25">
      <c r="B17" s="68">
        <f t="shared" si="0"/>
        <v>33315</v>
      </c>
      <c r="C17" s="69" t="s">
        <v>14</v>
      </c>
      <c r="D17" s="70">
        <v>191.63</v>
      </c>
      <c r="E17" s="70">
        <v>219.01</v>
      </c>
      <c r="F17" s="70">
        <v>246.39</v>
      </c>
      <c r="G17" s="52">
        <v>200.22</v>
      </c>
    </row>
    <row r="18" spans="2:7" x14ac:dyDescent="0.25">
      <c r="B18" s="68">
        <f t="shared" si="0"/>
        <v>33322</v>
      </c>
      <c r="C18" s="69" t="s">
        <v>14</v>
      </c>
      <c r="D18" s="71">
        <v>171</v>
      </c>
      <c r="E18" s="71">
        <v>196</v>
      </c>
      <c r="F18" s="71">
        <v>221</v>
      </c>
      <c r="G18" s="52">
        <v>190.37</v>
      </c>
    </row>
    <row r="19" spans="2:7" x14ac:dyDescent="0.25">
      <c r="B19" s="68">
        <f t="shared" si="0"/>
        <v>33329</v>
      </c>
      <c r="C19" s="69" t="s">
        <v>14</v>
      </c>
      <c r="D19" s="71">
        <v>171</v>
      </c>
      <c r="E19" s="71">
        <v>196</v>
      </c>
      <c r="F19" s="71">
        <v>221</v>
      </c>
      <c r="G19" s="52">
        <v>190.37</v>
      </c>
    </row>
    <row r="20" spans="2:7" x14ac:dyDescent="0.25">
      <c r="B20" s="68">
        <f t="shared" si="0"/>
        <v>33336</v>
      </c>
      <c r="C20" s="69" t="s">
        <v>14</v>
      </c>
      <c r="D20" s="71">
        <v>171</v>
      </c>
      <c r="E20" s="71">
        <v>196</v>
      </c>
      <c r="F20" s="71">
        <v>221</v>
      </c>
      <c r="G20" s="52">
        <v>190.37</v>
      </c>
    </row>
    <row r="21" spans="2:7" x14ac:dyDescent="0.25">
      <c r="B21" s="68">
        <f t="shared" si="0"/>
        <v>33343</v>
      </c>
      <c r="C21" s="69" t="s">
        <v>14</v>
      </c>
      <c r="D21" s="71">
        <v>171</v>
      </c>
      <c r="E21" s="71">
        <v>196</v>
      </c>
      <c r="F21" s="71">
        <v>221</v>
      </c>
      <c r="G21" s="52">
        <v>190.37</v>
      </c>
    </row>
    <row r="22" spans="2:7" x14ac:dyDescent="0.25">
      <c r="B22" s="68">
        <f t="shared" si="0"/>
        <v>33350</v>
      </c>
      <c r="C22" s="69" t="s">
        <v>14</v>
      </c>
      <c r="D22" s="71">
        <v>171</v>
      </c>
      <c r="E22" s="71">
        <v>196</v>
      </c>
      <c r="F22" s="71">
        <v>221</v>
      </c>
      <c r="G22" s="52">
        <v>180.94</v>
      </c>
    </row>
    <row r="23" spans="2:7" x14ac:dyDescent="0.25">
      <c r="B23" s="68">
        <f t="shared" si="0"/>
        <v>33357</v>
      </c>
      <c r="C23" s="69" t="s">
        <v>14</v>
      </c>
      <c r="D23" s="71">
        <v>171</v>
      </c>
      <c r="E23" s="71">
        <v>196</v>
      </c>
      <c r="F23" s="71">
        <v>221</v>
      </c>
      <c r="G23" s="52">
        <v>176.99</v>
      </c>
    </row>
    <row r="24" spans="2:7" x14ac:dyDescent="0.25">
      <c r="B24" s="68">
        <f t="shared" si="0"/>
        <v>33364</v>
      </c>
      <c r="C24" s="69" t="s">
        <v>14</v>
      </c>
      <c r="D24" s="71">
        <v>171</v>
      </c>
      <c r="E24" s="71">
        <v>196</v>
      </c>
      <c r="F24" s="71">
        <v>221</v>
      </c>
      <c r="G24" s="52">
        <v>176.99</v>
      </c>
    </row>
    <row r="25" spans="2:7" x14ac:dyDescent="0.25">
      <c r="B25" s="68">
        <f t="shared" si="0"/>
        <v>33371</v>
      </c>
      <c r="C25" s="69" t="s">
        <v>14</v>
      </c>
      <c r="D25" s="71">
        <v>171</v>
      </c>
      <c r="E25" s="71">
        <v>196</v>
      </c>
      <c r="F25" s="71">
        <v>221</v>
      </c>
      <c r="G25" s="52">
        <v>176.99</v>
      </c>
    </row>
    <row r="26" spans="2:7" x14ac:dyDescent="0.25">
      <c r="B26" s="68">
        <f t="shared" si="0"/>
        <v>33378</v>
      </c>
      <c r="C26" s="69" t="s">
        <v>14</v>
      </c>
      <c r="D26" s="71">
        <v>171</v>
      </c>
      <c r="E26" s="71">
        <v>196</v>
      </c>
      <c r="F26" s="71">
        <v>221</v>
      </c>
      <c r="G26" s="52">
        <v>176.99</v>
      </c>
    </row>
    <row r="27" spans="2:7" x14ac:dyDescent="0.25">
      <c r="B27" s="68">
        <f t="shared" si="0"/>
        <v>33385</v>
      </c>
      <c r="C27" s="69" t="s">
        <v>14</v>
      </c>
      <c r="D27" s="71">
        <v>171</v>
      </c>
      <c r="E27" s="71">
        <v>196</v>
      </c>
      <c r="F27" s="71">
        <v>221</v>
      </c>
      <c r="G27" s="52">
        <v>176.99</v>
      </c>
    </row>
    <row r="28" spans="2:7" x14ac:dyDescent="0.25">
      <c r="B28" s="68">
        <f t="shared" si="0"/>
        <v>33392</v>
      </c>
      <c r="C28" s="69" t="s">
        <v>14</v>
      </c>
      <c r="D28" s="71">
        <v>171</v>
      </c>
      <c r="E28" s="71">
        <v>196</v>
      </c>
      <c r="F28" s="71">
        <v>221</v>
      </c>
      <c r="G28" s="52">
        <v>176.99</v>
      </c>
    </row>
    <row r="29" spans="2:7" x14ac:dyDescent="0.25">
      <c r="B29" s="68">
        <f t="shared" si="0"/>
        <v>33399</v>
      </c>
      <c r="C29" s="69" t="s">
        <v>14</v>
      </c>
      <c r="D29" s="71">
        <v>171</v>
      </c>
      <c r="E29" s="71">
        <v>196</v>
      </c>
      <c r="F29" s="71">
        <v>221</v>
      </c>
      <c r="G29" s="52">
        <v>176.99</v>
      </c>
    </row>
    <row r="30" spans="2:7" x14ac:dyDescent="0.25">
      <c r="B30" s="68">
        <f t="shared" si="0"/>
        <v>33406</v>
      </c>
      <c r="C30" s="69" t="s">
        <v>14</v>
      </c>
      <c r="D30" s="71">
        <v>171</v>
      </c>
      <c r="E30" s="71">
        <v>196</v>
      </c>
      <c r="F30" s="71">
        <v>221</v>
      </c>
      <c r="G30" s="52">
        <v>176.99</v>
      </c>
    </row>
    <row r="31" spans="2:7" x14ac:dyDescent="0.25">
      <c r="B31" s="68">
        <f t="shared" si="0"/>
        <v>33413</v>
      </c>
      <c r="C31" s="69" t="s">
        <v>14</v>
      </c>
      <c r="D31" s="71">
        <v>171</v>
      </c>
      <c r="E31" s="71">
        <v>196</v>
      </c>
      <c r="F31" s="71">
        <v>221</v>
      </c>
      <c r="G31" s="52">
        <v>176.99</v>
      </c>
    </row>
    <row r="32" spans="2:7" x14ac:dyDescent="0.25">
      <c r="B32" s="68">
        <f t="shared" si="0"/>
        <v>33420</v>
      </c>
      <c r="C32" s="69" t="s">
        <v>14</v>
      </c>
      <c r="D32" s="71">
        <v>165</v>
      </c>
      <c r="E32" s="71">
        <v>189</v>
      </c>
      <c r="F32" s="71">
        <v>213</v>
      </c>
      <c r="G32" s="52">
        <v>168.51</v>
      </c>
    </row>
    <row r="33" spans="2:7" x14ac:dyDescent="0.25">
      <c r="B33" s="68">
        <f t="shared" si="0"/>
        <v>33427</v>
      </c>
      <c r="C33" s="69" t="s">
        <v>14</v>
      </c>
      <c r="D33" s="71">
        <v>165</v>
      </c>
      <c r="E33" s="71">
        <v>189</v>
      </c>
      <c r="F33" s="71">
        <v>213</v>
      </c>
      <c r="G33" s="52">
        <v>168.51</v>
      </c>
    </row>
    <row r="34" spans="2:7" x14ac:dyDescent="0.25">
      <c r="B34" s="68">
        <f t="shared" si="0"/>
        <v>33434</v>
      </c>
      <c r="C34" s="69" t="s">
        <v>14</v>
      </c>
      <c r="D34" s="71">
        <v>165</v>
      </c>
      <c r="E34" s="71">
        <v>189</v>
      </c>
      <c r="F34" s="71">
        <v>213</v>
      </c>
      <c r="G34" s="52">
        <v>168.51</v>
      </c>
    </row>
    <row r="35" spans="2:7" x14ac:dyDescent="0.25">
      <c r="B35" s="68">
        <f t="shared" si="0"/>
        <v>33441</v>
      </c>
      <c r="C35" s="69" t="s">
        <v>14</v>
      </c>
      <c r="D35" s="71">
        <v>165</v>
      </c>
      <c r="E35" s="71">
        <v>189</v>
      </c>
      <c r="F35" s="71">
        <v>213</v>
      </c>
      <c r="G35" s="52">
        <v>168.51</v>
      </c>
    </row>
    <row r="36" spans="2:7" x14ac:dyDescent="0.25">
      <c r="B36" s="68">
        <f t="shared" si="0"/>
        <v>33448</v>
      </c>
      <c r="C36" s="69" t="s">
        <v>14</v>
      </c>
      <c r="D36" s="71">
        <v>165</v>
      </c>
      <c r="E36" s="71">
        <v>189</v>
      </c>
      <c r="F36" s="71">
        <v>213</v>
      </c>
      <c r="G36" s="52">
        <v>179.16</v>
      </c>
    </row>
    <row r="37" spans="2:7" x14ac:dyDescent="0.25">
      <c r="B37" s="68">
        <f t="shared" si="0"/>
        <v>33455</v>
      </c>
      <c r="C37" s="69" t="s">
        <v>14</v>
      </c>
      <c r="D37" s="71">
        <v>165</v>
      </c>
      <c r="E37" s="71">
        <v>189</v>
      </c>
      <c r="F37" s="71">
        <v>213</v>
      </c>
      <c r="G37" s="52">
        <v>184.78</v>
      </c>
    </row>
    <row r="38" spans="2:7" x14ac:dyDescent="0.25">
      <c r="B38" s="68">
        <f t="shared" si="0"/>
        <v>33462</v>
      </c>
      <c r="C38" s="69" t="s">
        <v>14</v>
      </c>
      <c r="D38" s="71">
        <v>165</v>
      </c>
      <c r="E38" s="71">
        <v>189</v>
      </c>
      <c r="F38" s="71">
        <v>213</v>
      </c>
      <c r="G38" s="52">
        <v>184.78</v>
      </c>
    </row>
    <row r="39" spans="2:7" x14ac:dyDescent="0.25">
      <c r="B39" s="68">
        <f t="shared" si="0"/>
        <v>33469</v>
      </c>
      <c r="C39" s="69" t="s">
        <v>14</v>
      </c>
      <c r="D39" s="71">
        <v>165</v>
      </c>
      <c r="E39" s="71">
        <v>189</v>
      </c>
      <c r="F39" s="71">
        <v>213</v>
      </c>
      <c r="G39" s="52">
        <v>184.78</v>
      </c>
    </row>
    <row r="40" spans="2:7" x14ac:dyDescent="0.25">
      <c r="B40" s="68">
        <f t="shared" si="0"/>
        <v>33476</v>
      </c>
      <c r="C40" s="69" t="s">
        <v>14</v>
      </c>
      <c r="D40" s="71">
        <v>165</v>
      </c>
      <c r="E40" s="71">
        <v>189</v>
      </c>
      <c r="F40" s="71">
        <v>213</v>
      </c>
      <c r="G40" s="52">
        <v>184.78</v>
      </c>
    </row>
    <row r="41" spans="2:7" x14ac:dyDescent="0.25">
      <c r="B41" s="68">
        <f t="shared" si="0"/>
        <v>33483</v>
      </c>
      <c r="C41" s="69" t="s">
        <v>14</v>
      </c>
      <c r="D41" s="71">
        <v>165</v>
      </c>
      <c r="E41" s="71">
        <v>189</v>
      </c>
      <c r="F41" s="71">
        <v>213</v>
      </c>
      <c r="G41" s="52">
        <v>184.78</v>
      </c>
    </row>
    <row r="42" spans="2:7" x14ac:dyDescent="0.25">
      <c r="B42" s="68">
        <f t="shared" ref="B42:B73" si="1">+B41+7</f>
        <v>33490</v>
      </c>
      <c r="C42" s="69" t="s">
        <v>14</v>
      </c>
      <c r="D42" s="71">
        <v>165</v>
      </c>
      <c r="E42" s="71">
        <v>189</v>
      </c>
      <c r="F42" s="71">
        <v>213</v>
      </c>
      <c r="G42" s="52">
        <v>188.39</v>
      </c>
    </row>
    <row r="43" spans="2:7" x14ac:dyDescent="0.25">
      <c r="B43" s="68">
        <f t="shared" si="1"/>
        <v>33497</v>
      </c>
      <c r="C43" s="69" t="s">
        <v>14</v>
      </c>
      <c r="D43" s="71">
        <v>165</v>
      </c>
      <c r="E43" s="71">
        <v>189</v>
      </c>
      <c r="F43" s="71">
        <v>213</v>
      </c>
      <c r="G43" s="52">
        <v>188.39</v>
      </c>
    </row>
    <row r="44" spans="2:7" x14ac:dyDescent="0.25">
      <c r="B44" s="68">
        <f t="shared" si="1"/>
        <v>33504</v>
      </c>
      <c r="C44" s="69" t="s">
        <v>14</v>
      </c>
      <c r="D44" s="71">
        <v>165</v>
      </c>
      <c r="E44" s="71">
        <v>189</v>
      </c>
      <c r="F44" s="71">
        <v>213</v>
      </c>
      <c r="G44" s="52">
        <v>188.39</v>
      </c>
    </row>
    <row r="45" spans="2:7" x14ac:dyDescent="0.25">
      <c r="B45" s="68">
        <f t="shared" si="1"/>
        <v>33511</v>
      </c>
      <c r="C45" s="69" t="s">
        <v>14</v>
      </c>
      <c r="D45" s="71">
        <v>165</v>
      </c>
      <c r="E45" s="71">
        <v>189</v>
      </c>
      <c r="F45" s="71">
        <v>213</v>
      </c>
      <c r="G45" s="52">
        <v>194.44</v>
      </c>
    </row>
    <row r="46" spans="2:7" x14ac:dyDescent="0.25">
      <c r="B46" s="68">
        <f t="shared" si="1"/>
        <v>33518</v>
      </c>
      <c r="C46" s="69" t="s">
        <v>14</v>
      </c>
      <c r="D46" s="71">
        <v>165</v>
      </c>
      <c r="E46" s="71">
        <v>189</v>
      </c>
      <c r="F46" s="71">
        <v>213</v>
      </c>
      <c r="G46" s="52">
        <v>188.39</v>
      </c>
    </row>
    <row r="47" spans="2:7" x14ac:dyDescent="0.25">
      <c r="B47" s="68">
        <f t="shared" si="1"/>
        <v>33525</v>
      </c>
      <c r="C47" s="69" t="s">
        <v>14</v>
      </c>
      <c r="D47" s="71">
        <v>165</v>
      </c>
      <c r="E47" s="71">
        <v>189</v>
      </c>
      <c r="F47" s="71">
        <v>213</v>
      </c>
      <c r="G47" s="52">
        <v>192.37</v>
      </c>
    </row>
    <row r="48" spans="2:7" x14ac:dyDescent="0.25">
      <c r="B48" s="68">
        <f t="shared" si="1"/>
        <v>33532</v>
      </c>
      <c r="C48" s="69" t="s">
        <v>14</v>
      </c>
      <c r="D48" s="71">
        <v>165</v>
      </c>
      <c r="E48" s="71">
        <v>189</v>
      </c>
      <c r="F48" s="71">
        <v>213</v>
      </c>
      <c r="G48" s="52">
        <v>197.14</v>
      </c>
    </row>
    <row r="49" spans="2:7" x14ac:dyDescent="0.25">
      <c r="B49" s="68">
        <f t="shared" si="1"/>
        <v>33539</v>
      </c>
      <c r="C49" s="69" t="s">
        <v>14</v>
      </c>
      <c r="D49" s="71">
        <v>165</v>
      </c>
      <c r="E49" s="71">
        <v>189</v>
      </c>
      <c r="F49" s="71">
        <v>213</v>
      </c>
      <c r="G49" s="52">
        <v>203.09</v>
      </c>
    </row>
    <row r="50" spans="2:7" x14ac:dyDescent="0.25">
      <c r="B50" s="68">
        <f t="shared" si="1"/>
        <v>33546</v>
      </c>
      <c r="C50" s="69" t="s">
        <v>14</v>
      </c>
      <c r="D50" s="71">
        <v>165</v>
      </c>
      <c r="E50" s="71">
        <v>189</v>
      </c>
      <c r="F50" s="71">
        <v>213</v>
      </c>
      <c r="G50" s="52">
        <v>209.35</v>
      </c>
    </row>
    <row r="51" spans="2:7" x14ac:dyDescent="0.25">
      <c r="B51" s="68">
        <f t="shared" si="1"/>
        <v>33553</v>
      </c>
      <c r="C51" s="69" t="s">
        <v>14</v>
      </c>
      <c r="D51" s="71">
        <v>165</v>
      </c>
      <c r="E51" s="71">
        <v>189</v>
      </c>
      <c r="F51" s="71">
        <v>213</v>
      </c>
      <c r="G51" s="52">
        <v>209.35</v>
      </c>
    </row>
    <row r="52" spans="2:7" x14ac:dyDescent="0.25">
      <c r="B52" s="68">
        <f t="shared" si="1"/>
        <v>33560</v>
      </c>
      <c r="C52" s="69" t="s">
        <v>14</v>
      </c>
      <c r="D52" s="71">
        <v>165</v>
      </c>
      <c r="E52" s="71">
        <v>189</v>
      </c>
      <c r="F52" s="71">
        <v>213</v>
      </c>
      <c r="G52" s="52">
        <v>209.35</v>
      </c>
    </row>
    <row r="53" spans="2:7" x14ac:dyDescent="0.25">
      <c r="B53" s="68">
        <f t="shared" si="1"/>
        <v>33567</v>
      </c>
      <c r="C53" s="69" t="s">
        <v>14</v>
      </c>
      <c r="D53" s="71">
        <v>165</v>
      </c>
      <c r="E53" s="71">
        <v>189</v>
      </c>
      <c r="F53" s="71">
        <v>213</v>
      </c>
      <c r="G53" s="52">
        <v>209.35</v>
      </c>
    </row>
    <row r="54" spans="2:7" x14ac:dyDescent="0.25">
      <c r="B54" s="68">
        <f t="shared" si="1"/>
        <v>33574</v>
      </c>
      <c r="C54" s="69" t="s">
        <v>14</v>
      </c>
      <c r="D54" s="71">
        <v>165</v>
      </c>
      <c r="E54" s="71">
        <v>189</v>
      </c>
      <c r="F54" s="71">
        <v>213</v>
      </c>
      <c r="G54" s="52">
        <v>202.58</v>
      </c>
    </row>
    <row r="55" spans="2:7" x14ac:dyDescent="0.25">
      <c r="B55" s="68">
        <f t="shared" si="1"/>
        <v>33581</v>
      </c>
      <c r="C55" s="69" t="s">
        <v>14</v>
      </c>
      <c r="D55" s="71">
        <v>165</v>
      </c>
      <c r="E55" s="71">
        <v>189</v>
      </c>
      <c r="F55" s="71">
        <v>213</v>
      </c>
      <c r="G55" s="52">
        <v>195.02</v>
      </c>
    </row>
    <row r="56" spans="2:7" x14ac:dyDescent="0.25">
      <c r="B56" s="68">
        <f t="shared" si="1"/>
        <v>33588</v>
      </c>
      <c r="C56" s="69" t="s">
        <v>14</v>
      </c>
      <c r="D56" s="71">
        <v>165</v>
      </c>
      <c r="E56" s="71">
        <v>189</v>
      </c>
      <c r="F56" s="71">
        <v>213</v>
      </c>
      <c r="G56" s="52">
        <v>188.91</v>
      </c>
    </row>
    <row r="57" spans="2:7" x14ac:dyDescent="0.25">
      <c r="B57" s="68">
        <f t="shared" si="1"/>
        <v>33595</v>
      </c>
      <c r="C57" s="69" t="s">
        <v>14</v>
      </c>
      <c r="D57" s="71">
        <v>165</v>
      </c>
      <c r="E57" s="71">
        <v>189</v>
      </c>
      <c r="F57" s="71">
        <v>213</v>
      </c>
      <c r="G57" s="52">
        <v>172.65</v>
      </c>
    </row>
    <row r="58" spans="2:7" x14ac:dyDescent="0.25">
      <c r="B58" s="68">
        <f t="shared" si="1"/>
        <v>33602</v>
      </c>
      <c r="C58" s="69" t="s">
        <v>14</v>
      </c>
      <c r="D58" s="71">
        <v>165</v>
      </c>
      <c r="E58" s="71">
        <v>189</v>
      </c>
      <c r="F58" s="71">
        <v>213</v>
      </c>
      <c r="G58" s="52">
        <v>167.91</v>
      </c>
    </row>
    <row r="59" spans="2:7" x14ac:dyDescent="0.25">
      <c r="B59" s="68">
        <f t="shared" si="1"/>
        <v>33609</v>
      </c>
      <c r="C59" s="69" t="s">
        <v>14</v>
      </c>
      <c r="D59" s="71">
        <v>165</v>
      </c>
      <c r="E59" s="71">
        <v>189</v>
      </c>
      <c r="F59" s="71">
        <v>213</v>
      </c>
      <c r="G59" s="52">
        <v>176.65</v>
      </c>
    </row>
    <row r="60" spans="2:7" x14ac:dyDescent="0.25">
      <c r="B60" s="68">
        <f t="shared" si="1"/>
        <v>33616</v>
      </c>
      <c r="C60" s="69" t="s">
        <v>14</v>
      </c>
      <c r="D60" s="71">
        <v>165</v>
      </c>
      <c r="E60" s="71">
        <v>189</v>
      </c>
      <c r="F60" s="71">
        <v>213</v>
      </c>
      <c r="G60" s="52">
        <v>176.65</v>
      </c>
    </row>
    <row r="61" spans="2:7" x14ac:dyDescent="0.25">
      <c r="B61" s="68">
        <f t="shared" si="1"/>
        <v>33623</v>
      </c>
      <c r="C61" s="69" t="s">
        <v>14</v>
      </c>
      <c r="D61" s="71">
        <v>165</v>
      </c>
      <c r="E61" s="71">
        <v>189</v>
      </c>
      <c r="F61" s="71">
        <v>213</v>
      </c>
      <c r="G61" s="52">
        <v>168.1</v>
      </c>
    </row>
    <row r="62" spans="2:7" x14ac:dyDescent="0.25">
      <c r="B62" s="68">
        <f t="shared" si="1"/>
        <v>33630</v>
      </c>
      <c r="C62" s="69" t="s">
        <v>14</v>
      </c>
      <c r="D62" s="71">
        <v>165</v>
      </c>
      <c r="E62" s="71">
        <v>189</v>
      </c>
      <c r="F62" s="71">
        <v>213</v>
      </c>
      <c r="G62" s="52">
        <v>161.77000000000001</v>
      </c>
    </row>
    <row r="63" spans="2:7" x14ac:dyDescent="0.25">
      <c r="B63" s="68">
        <f t="shared" si="1"/>
        <v>33637</v>
      </c>
      <c r="C63" s="69" t="s">
        <v>14</v>
      </c>
      <c r="D63" s="71">
        <v>165</v>
      </c>
      <c r="E63" s="71">
        <v>189</v>
      </c>
      <c r="F63" s="71">
        <v>213</v>
      </c>
      <c r="G63" s="52">
        <v>161.77000000000001</v>
      </c>
    </row>
    <row r="64" spans="2:7" x14ac:dyDescent="0.25">
      <c r="B64" s="68">
        <f t="shared" si="1"/>
        <v>33644</v>
      </c>
      <c r="C64" s="69" t="s">
        <v>14</v>
      </c>
      <c r="D64" s="71">
        <v>165</v>
      </c>
      <c r="E64" s="71">
        <v>189</v>
      </c>
      <c r="F64" s="71">
        <v>213</v>
      </c>
      <c r="G64" s="52">
        <v>166.51</v>
      </c>
    </row>
    <row r="65" spans="2:7" x14ac:dyDescent="0.25">
      <c r="B65" s="68">
        <f t="shared" si="1"/>
        <v>33651</v>
      </c>
      <c r="C65" s="69" t="s">
        <v>14</v>
      </c>
      <c r="D65" s="71">
        <v>177</v>
      </c>
      <c r="E65" s="71">
        <v>203</v>
      </c>
      <c r="F65" s="71">
        <v>229</v>
      </c>
      <c r="G65" s="52">
        <v>171.39</v>
      </c>
    </row>
    <row r="66" spans="2:7" x14ac:dyDescent="0.25">
      <c r="B66" s="68">
        <f t="shared" si="1"/>
        <v>33658</v>
      </c>
      <c r="C66" s="69" t="s">
        <v>14</v>
      </c>
      <c r="D66" s="71">
        <v>177</v>
      </c>
      <c r="E66" s="71">
        <v>203</v>
      </c>
      <c r="F66" s="71">
        <v>229</v>
      </c>
      <c r="G66" s="52">
        <v>175.72</v>
      </c>
    </row>
    <row r="67" spans="2:7" x14ac:dyDescent="0.25">
      <c r="B67" s="68">
        <f t="shared" si="1"/>
        <v>33665</v>
      </c>
      <c r="C67" s="69" t="s">
        <v>14</v>
      </c>
      <c r="D67" s="71">
        <v>177</v>
      </c>
      <c r="E67" s="71">
        <v>203</v>
      </c>
      <c r="F67" s="71">
        <v>229</v>
      </c>
      <c r="G67" s="52">
        <v>175.72</v>
      </c>
    </row>
    <row r="68" spans="2:7" x14ac:dyDescent="0.25">
      <c r="B68" s="68">
        <f t="shared" si="1"/>
        <v>33672</v>
      </c>
      <c r="C68" s="69" t="s">
        <v>14</v>
      </c>
      <c r="D68" s="71">
        <v>177</v>
      </c>
      <c r="E68" s="71">
        <v>203</v>
      </c>
      <c r="F68" s="71">
        <v>229</v>
      </c>
      <c r="G68" s="52">
        <v>175.72</v>
      </c>
    </row>
    <row r="69" spans="2:7" x14ac:dyDescent="0.25">
      <c r="B69" s="68">
        <f t="shared" si="1"/>
        <v>33679</v>
      </c>
      <c r="C69" s="69" t="s">
        <v>14</v>
      </c>
      <c r="D69" s="71">
        <v>177</v>
      </c>
      <c r="E69" s="71">
        <v>203</v>
      </c>
      <c r="F69" s="71">
        <v>229</v>
      </c>
      <c r="G69" s="52">
        <v>160.6</v>
      </c>
    </row>
    <row r="70" spans="2:7" x14ac:dyDescent="0.25">
      <c r="B70" s="68">
        <f t="shared" si="1"/>
        <v>33686</v>
      </c>
      <c r="C70" s="69" t="s">
        <v>14</v>
      </c>
      <c r="D70" s="71">
        <v>177</v>
      </c>
      <c r="E70" s="71">
        <v>203</v>
      </c>
      <c r="F70" s="71">
        <v>229</v>
      </c>
      <c r="G70" s="52">
        <v>160.6</v>
      </c>
    </row>
    <row r="71" spans="2:7" x14ac:dyDescent="0.25">
      <c r="B71" s="68">
        <f t="shared" si="1"/>
        <v>33693</v>
      </c>
      <c r="C71" s="69" t="s">
        <v>14</v>
      </c>
      <c r="D71" s="71">
        <v>177</v>
      </c>
      <c r="E71" s="71">
        <v>203</v>
      </c>
      <c r="F71" s="71">
        <v>229</v>
      </c>
      <c r="G71" s="52">
        <v>160.6</v>
      </c>
    </row>
    <row r="72" spans="2:7" x14ac:dyDescent="0.25">
      <c r="B72" s="68">
        <f t="shared" si="1"/>
        <v>33700</v>
      </c>
      <c r="C72" s="69" t="s">
        <v>14</v>
      </c>
      <c r="D72" s="71">
        <v>177</v>
      </c>
      <c r="E72" s="71">
        <v>203</v>
      </c>
      <c r="F72" s="71">
        <v>229</v>
      </c>
      <c r="G72" s="52">
        <v>160.6</v>
      </c>
    </row>
    <row r="73" spans="2:7" x14ac:dyDescent="0.25">
      <c r="B73" s="68">
        <f t="shared" si="1"/>
        <v>33707</v>
      </c>
      <c r="C73" s="69" t="s">
        <v>14</v>
      </c>
      <c r="D73" s="71">
        <v>177</v>
      </c>
      <c r="E73" s="71">
        <v>203</v>
      </c>
      <c r="F73" s="71">
        <v>229</v>
      </c>
      <c r="G73" s="52">
        <v>160.6</v>
      </c>
    </row>
    <row r="74" spans="2:7" x14ac:dyDescent="0.25">
      <c r="B74" s="68">
        <f t="shared" ref="B74:B105" si="2">+B73+7</f>
        <v>33714</v>
      </c>
      <c r="C74" s="69" t="s">
        <v>14</v>
      </c>
      <c r="D74" s="71">
        <v>177</v>
      </c>
      <c r="E74" s="71">
        <v>203</v>
      </c>
      <c r="F74" s="71">
        <v>229</v>
      </c>
      <c r="G74" s="52">
        <v>166.79</v>
      </c>
    </row>
    <row r="75" spans="2:7" x14ac:dyDescent="0.25">
      <c r="B75" s="68">
        <f t="shared" si="2"/>
        <v>33721</v>
      </c>
      <c r="C75" s="69" t="s">
        <v>14</v>
      </c>
      <c r="D75" s="71">
        <v>177</v>
      </c>
      <c r="E75" s="71">
        <v>203</v>
      </c>
      <c r="F75" s="71">
        <v>229</v>
      </c>
      <c r="G75" s="52">
        <v>166.79</v>
      </c>
    </row>
    <row r="76" spans="2:7" x14ac:dyDescent="0.25">
      <c r="B76" s="68">
        <f t="shared" si="2"/>
        <v>33728</v>
      </c>
      <c r="C76" s="69" t="s">
        <v>14</v>
      </c>
      <c r="D76" s="71">
        <v>177</v>
      </c>
      <c r="E76" s="71">
        <v>203</v>
      </c>
      <c r="F76" s="71">
        <v>229</v>
      </c>
      <c r="G76" s="52">
        <v>166.79</v>
      </c>
    </row>
    <row r="77" spans="2:7" x14ac:dyDescent="0.25">
      <c r="B77" s="68">
        <f t="shared" si="2"/>
        <v>33735</v>
      </c>
      <c r="C77" s="69" t="s">
        <v>14</v>
      </c>
      <c r="D77" s="71">
        <v>177</v>
      </c>
      <c r="E77" s="71">
        <v>203</v>
      </c>
      <c r="F77" s="71">
        <v>229</v>
      </c>
      <c r="G77" s="52">
        <v>166.79</v>
      </c>
    </row>
    <row r="78" spans="2:7" x14ac:dyDescent="0.25">
      <c r="B78" s="68">
        <f t="shared" si="2"/>
        <v>33742</v>
      </c>
      <c r="C78" s="69" t="s">
        <v>14</v>
      </c>
      <c r="D78" s="71">
        <v>177</v>
      </c>
      <c r="E78" s="71">
        <v>203</v>
      </c>
      <c r="F78" s="71">
        <v>229</v>
      </c>
      <c r="G78" s="52">
        <v>171.08</v>
      </c>
    </row>
    <row r="79" spans="2:7" x14ac:dyDescent="0.25">
      <c r="B79" s="68">
        <f t="shared" si="2"/>
        <v>33749</v>
      </c>
      <c r="C79" s="69" t="s">
        <v>14</v>
      </c>
      <c r="D79" s="71">
        <v>177</v>
      </c>
      <c r="E79" s="71">
        <v>203</v>
      </c>
      <c r="F79" s="71">
        <v>229</v>
      </c>
      <c r="G79" s="52">
        <v>174.51</v>
      </c>
    </row>
    <row r="80" spans="2:7" x14ac:dyDescent="0.25">
      <c r="B80" s="68">
        <f t="shared" si="2"/>
        <v>33756</v>
      </c>
      <c r="C80" s="69" t="s">
        <v>14</v>
      </c>
      <c r="D80" s="71">
        <v>177</v>
      </c>
      <c r="E80" s="71">
        <v>203</v>
      </c>
      <c r="F80" s="71">
        <v>229</v>
      </c>
      <c r="G80" s="52">
        <v>174.51</v>
      </c>
    </row>
    <row r="81" spans="2:7" x14ac:dyDescent="0.25">
      <c r="B81" s="68">
        <f t="shared" si="2"/>
        <v>33763</v>
      </c>
      <c r="C81" s="69" t="s">
        <v>14</v>
      </c>
      <c r="D81" s="71">
        <v>177</v>
      </c>
      <c r="E81" s="71">
        <v>203</v>
      </c>
      <c r="F81" s="71">
        <v>229</v>
      </c>
      <c r="G81" s="52">
        <v>174.51</v>
      </c>
    </row>
    <row r="82" spans="2:7" x14ac:dyDescent="0.25">
      <c r="B82" s="68">
        <f t="shared" si="2"/>
        <v>33770</v>
      </c>
      <c r="C82" s="69" t="s">
        <v>14</v>
      </c>
      <c r="D82" s="71">
        <v>177</v>
      </c>
      <c r="E82" s="71">
        <v>203</v>
      </c>
      <c r="F82" s="71">
        <v>229</v>
      </c>
      <c r="G82" s="52">
        <v>179.53</v>
      </c>
    </row>
    <row r="83" spans="2:7" x14ac:dyDescent="0.25">
      <c r="B83" s="68">
        <f t="shared" si="2"/>
        <v>33777</v>
      </c>
      <c r="C83" s="69" t="s">
        <v>14</v>
      </c>
      <c r="D83" s="71">
        <v>177</v>
      </c>
      <c r="E83" s="71">
        <v>203</v>
      </c>
      <c r="F83" s="71">
        <v>229</v>
      </c>
      <c r="G83" s="52">
        <v>184.72</v>
      </c>
    </row>
    <row r="84" spans="2:7" x14ac:dyDescent="0.25">
      <c r="B84" s="68">
        <f t="shared" si="2"/>
        <v>33784</v>
      </c>
      <c r="C84" s="69" t="s">
        <v>14</v>
      </c>
      <c r="D84" s="71">
        <v>177</v>
      </c>
      <c r="E84" s="71">
        <v>203</v>
      </c>
      <c r="F84" s="71">
        <v>229</v>
      </c>
      <c r="G84" s="52">
        <v>184.72</v>
      </c>
    </row>
    <row r="85" spans="2:7" x14ac:dyDescent="0.25">
      <c r="B85" s="68">
        <f t="shared" si="2"/>
        <v>33791</v>
      </c>
      <c r="C85" s="69" t="s">
        <v>14</v>
      </c>
      <c r="D85" s="71">
        <v>177</v>
      </c>
      <c r="E85" s="71">
        <v>203</v>
      </c>
      <c r="F85" s="71">
        <v>229</v>
      </c>
      <c r="G85" s="52">
        <v>184.72</v>
      </c>
    </row>
    <row r="86" spans="2:7" x14ac:dyDescent="0.25">
      <c r="B86" s="68">
        <f t="shared" si="2"/>
        <v>33798</v>
      </c>
      <c r="C86" s="69" t="s">
        <v>14</v>
      </c>
      <c r="D86" s="71">
        <v>177</v>
      </c>
      <c r="E86" s="71">
        <v>203</v>
      </c>
      <c r="F86" s="71">
        <v>229</v>
      </c>
      <c r="G86" s="52">
        <v>191.22</v>
      </c>
    </row>
    <row r="87" spans="2:7" x14ac:dyDescent="0.25">
      <c r="B87" s="68">
        <f t="shared" si="2"/>
        <v>33805</v>
      </c>
      <c r="C87" s="69" t="s">
        <v>14</v>
      </c>
      <c r="D87" s="71">
        <v>177</v>
      </c>
      <c r="E87" s="71">
        <v>203</v>
      </c>
      <c r="F87" s="71">
        <v>229</v>
      </c>
      <c r="G87" s="52">
        <v>185.89</v>
      </c>
    </row>
    <row r="88" spans="2:7" x14ac:dyDescent="0.25">
      <c r="B88" s="68">
        <f t="shared" si="2"/>
        <v>33812</v>
      </c>
      <c r="C88" s="69" t="s">
        <v>14</v>
      </c>
      <c r="D88" s="71">
        <v>177</v>
      </c>
      <c r="E88" s="71">
        <v>203</v>
      </c>
      <c r="F88" s="71">
        <v>229</v>
      </c>
      <c r="G88" s="52">
        <v>185.89</v>
      </c>
    </row>
    <row r="89" spans="2:7" x14ac:dyDescent="0.25">
      <c r="B89" s="68">
        <f t="shared" si="2"/>
        <v>33819</v>
      </c>
      <c r="C89" s="69" t="s">
        <v>14</v>
      </c>
      <c r="D89" s="71">
        <v>177</v>
      </c>
      <c r="E89" s="71">
        <v>203</v>
      </c>
      <c r="F89" s="71">
        <v>229</v>
      </c>
      <c r="G89" s="52">
        <v>185.89</v>
      </c>
    </row>
    <row r="90" spans="2:7" x14ac:dyDescent="0.25">
      <c r="B90" s="68">
        <f t="shared" si="2"/>
        <v>33826</v>
      </c>
      <c r="C90" s="69" t="s">
        <v>14</v>
      </c>
      <c r="D90" s="71">
        <v>177</v>
      </c>
      <c r="E90" s="71">
        <v>203</v>
      </c>
      <c r="F90" s="71">
        <v>229</v>
      </c>
      <c r="G90" s="52">
        <v>185.89</v>
      </c>
    </row>
    <row r="91" spans="2:7" x14ac:dyDescent="0.25">
      <c r="B91" s="68">
        <f t="shared" si="2"/>
        <v>33833</v>
      </c>
      <c r="C91" s="69" t="s">
        <v>14</v>
      </c>
      <c r="D91" s="71">
        <v>177</v>
      </c>
      <c r="E91" s="71">
        <v>203</v>
      </c>
      <c r="F91" s="71">
        <v>229</v>
      </c>
      <c r="G91" s="52">
        <v>185.89</v>
      </c>
    </row>
    <row r="92" spans="2:7" x14ac:dyDescent="0.25">
      <c r="B92" s="68">
        <f t="shared" si="2"/>
        <v>33840</v>
      </c>
      <c r="C92" s="69" t="s">
        <v>14</v>
      </c>
      <c r="D92" s="71">
        <v>177</v>
      </c>
      <c r="E92" s="71">
        <v>203</v>
      </c>
      <c r="F92" s="71">
        <v>229</v>
      </c>
      <c r="G92" s="52">
        <v>181.03</v>
      </c>
    </row>
    <row r="93" spans="2:7" x14ac:dyDescent="0.25">
      <c r="B93" s="68">
        <f t="shared" si="2"/>
        <v>33847</v>
      </c>
      <c r="C93" s="69" t="s">
        <v>14</v>
      </c>
      <c r="D93" s="71">
        <v>175</v>
      </c>
      <c r="E93" s="71">
        <v>201</v>
      </c>
      <c r="F93" s="71">
        <v>227</v>
      </c>
      <c r="G93" s="52">
        <v>176.11</v>
      </c>
    </row>
    <row r="94" spans="2:7" x14ac:dyDescent="0.25">
      <c r="B94" s="68">
        <f t="shared" si="2"/>
        <v>33854</v>
      </c>
      <c r="C94" s="69" t="s">
        <v>14</v>
      </c>
      <c r="D94" s="71">
        <v>175</v>
      </c>
      <c r="E94" s="71">
        <v>201</v>
      </c>
      <c r="F94" s="71">
        <v>227</v>
      </c>
      <c r="G94" s="52">
        <v>176.11</v>
      </c>
    </row>
    <row r="95" spans="2:7" x14ac:dyDescent="0.25">
      <c r="B95" s="68">
        <f t="shared" si="2"/>
        <v>33861</v>
      </c>
      <c r="C95" s="69" t="s">
        <v>14</v>
      </c>
      <c r="D95" s="71">
        <v>175</v>
      </c>
      <c r="E95" s="71">
        <v>201</v>
      </c>
      <c r="F95" s="71">
        <v>227</v>
      </c>
      <c r="G95" s="52">
        <v>176.11</v>
      </c>
    </row>
    <row r="96" spans="2:7" x14ac:dyDescent="0.25">
      <c r="B96" s="68">
        <f t="shared" si="2"/>
        <v>33868</v>
      </c>
      <c r="C96" s="69" t="s">
        <v>14</v>
      </c>
      <c r="D96" s="71">
        <v>175</v>
      </c>
      <c r="E96" s="71">
        <v>201</v>
      </c>
      <c r="F96" s="71">
        <v>227</v>
      </c>
      <c r="G96" s="52">
        <v>180.37</v>
      </c>
    </row>
    <row r="97" spans="2:7" x14ac:dyDescent="0.25">
      <c r="B97" s="68">
        <f t="shared" si="2"/>
        <v>33875</v>
      </c>
      <c r="C97" s="69" t="s">
        <v>14</v>
      </c>
      <c r="D97" s="71">
        <v>175</v>
      </c>
      <c r="E97" s="71">
        <v>201</v>
      </c>
      <c r="F97" s="71">
        <v>227</v>
      </c>
      <c r="G97" s="52">
        <v>189.28</v>
      </c>
    </row>
    <row r="98" spans="2:7" x14ac:dyDescent="0.25">
      <c r="B98" s="68">
        <f t="shared" si="2"/>
        <v>33882</v>
      </c>
      <c r="C98" s="69" t="s">
        <v>14</v>
      </c>
      <c r="D98" s="71">
        <v>175</v>
      </c>
      <c r="E98" s="71">
        <v>201</v>
      </c>
      <c r="F98" s="71">
        <v>227</v>
      </c>
      <c r="G98" s="52">
        <v>189.28</v>
      </c>
    </row>
    <row r="99" spans="2:7" x14ac:dyDescent="0.25">
      <c r="B99" s="68">
        <f t="shared" si="2"/>
        <v>33889</v>
      </c>
      <c r="C99" s="69" t="s">
        <v>14</v>
      </c>
      <c r="D99" s="71">
        <v>175</v>
      </c>
      <c r="E99" s="71">
        <v>201</v>
      </c>
      <c r="F99" s="71">
        <v>227</v>
      </c>
      <c r="G99" s="52">
        <v>194.02</v>
      </c>
    </row>
    <row r="100" spans="2:7" x14ac:dyDescent="0.25">
      <c r="B100" s="68">
        <f t="shared" si="2"/>
        <v>33896</v>
      </c>
      <c r="C100" s="69" t="s">
        <v>14</v>
      </c>
      <c r="D100" s="71">
        <v>175</v>
      </c>
      <c r="E100" s="71">
        <v>201</v>
      </c>
      <c r="F100" s="71">
        <v>227</v>
      </c>
      <c r="G100" s="52">
        <v>194.02</v>
      </c>
    </row>
    <row r="101" spans="2:7" x14ac:dyDescent="0.25">
      <c r="B101" s="68">
        <f t="shared" si="2"/>
        <v>33903</v>
      </c>
      <c r="C101" s="69" t="s">
        <v>14</v>
      </c>
      <c r="D101" s="71">
        <v>175</v>
      </c>
      <c r="E101" s="71">
        <v>201</v>
      </c>
      <c r="F101" s="71">
        <v>227</v>
      </c>
      <c r="G101" s="52">
        <v>194.02</v>
      </c>
    </row>
    <row r="102" spans="2:7" x14ac:dyDescent="0.25">
      <c r="B102" s="68">
        <f t="shared" si="2"/>
        <v>33910</v>
      </c>
      <c r="C102" s="69" t="s">
        <v>14</v>
      </c>
      <c r="D102" s="71">
        <v>175</v>
      </c>
      <c r="E102" s="71">
        <v>201</v>
      </c>
      <c r="F102" s="71">
        <v>227</v>
      </c>
      <c r="G102" s="52">
        <v>199.36</v>
      </c>
    </row>
    <row r="103" spans="2:7" x14ac:dyDescent="0.25">
      <c r="B103" s="68">
        <f t="shared" si="2"/>
        <v>33917</v>
      </c>
      <c r="C103" s="69" t="s">
        <v>14</v>
      </c>
      <c r="D103" s="71">
        <v>175</v>
      </c>
      <c r="E103" s="71">
        <v>201</v>
      </c>
      <c r="F103" s="71">
        <v>227</v>
      </c>
      <c r="G103" s="52">
        <v>199.36</v>
      </c>
    </row>
    <row r="104" spans="2:7" x14ac:dyDescent="0.25">
      <c r="B104" s="68">
        <f t="shared" si="2"/>
        <v>33924</v>
      </c>
      <c r="C104" s="69" t="s">
        <v>14</v>
      </c>
      <c r="D104" s="71">
        <v>175</v>
      </c>
      <c r="E104" s="71">
        <v>201</v>
      </c>
      <c r="F104" s="71">
        <v>227</v>
      </c>
      <c r="G104" s="52">
        <v>190.62</v>
      </c>
    </row>
    <row r="105" spans="2:7" x14ac:dyDescent="0.25">
      <c r="B105" s="68">
        <f t="shared" si="2"/>
        <v>33931</v>
      </c>
      <c r="C105" s="69" t="s">
        <v>14</v>
      </c>
      <c r="D105" s="71">
        <v>175</v>
      </c>
      <c r="E105" s="71">
        <v>201</v>
      </c>
      <c r="F105" s="71">
        <v>227</v>
      </c>
      <c r="G105" s="52">
        <v>179.74</v>
      </c>
    </row>
    <row r="106" spans="2:7" x14ac:dyDescent="0.25">
      <c r="B106" s="68">
        <f t="shared" ref="B106:B139" si="3">+B105+7</f>
        <v>33938</v>
      </c>
      <c r="C106" s="69" t="s">
        <v>14</v>
      </c>
      <c r="D106" s="71">
        <v>175</v>
      </c>
      <c r="E106" s="71">
        <v>201</v>
      </c>
      <c r="F106" s="71">
        <v>227</v>
      </c>
      <c r="G106" s="52">
        <v>179.74</v>
      </c>
    </row>
    <row r="107" spans="2:7" x14ac:dyDescent="0.25">
      <c r="B107" s="68">
        <f t="shared" si="3"/>
        <v>33945</v>
      </c>
      <c r="C107" s="69" t="s">
        <v>14</v>
      </c>
      <c r="D107" s="71">
        <v>175</v>
      </c>
      <c r="E107" s="71">
        <v>201</v>
      </c>
      <c r="F107" s="71">
        <v>227</v>
      </c>
      <c r="G107" s="52">
        <v>175.93</v>
      </c>
    </row>
    <row r="108" spans="2:7" x14ac:dyDescent="0.25">
      <c r="B108" s="68">
        <f t="shared" si="3"/>
        <v>33952</v>
      </c>
      <c r="C108" s="69" t="s">
        <v>14</v>
      </c>
      <c r="D108" s="71">
        <v>175</v>
      </c>
      <c r="E108" s="71">
        <v>201</v>
      </c>
      <c r="F108" s="71">
        <v>227</v>
      </c>
      <c r="G108" s="52">
        <v>175.93</v>
      </c>
    </row>
    <row r="109" spans="2:7" x14ac:dyDescent="0.25">
      <c r="B109" s="68">
        <f t="shared" si="3"/>
        <v>33959</v>
      </c>
      <c r="C109" s="69" t="s">
        <v>14</v>
      </c>
      <c r="D109" s="71">
        <v>175</v>
      </c>
      <c r="E109" s="71">
        <v>201</v>
      </c>
      <c r="F109" s="71">
        <v>227</v>
      </c>
      <c r="G109" s="52">
        <v>168.45</v>
      </c>
    </row>
    <row r="110" spans="2:7" x14ac:dyDescent="0.25">
      <c r="B110" s="68">
        <f t="shared" si="3"/>
        <v>33966</v>
      </c>
      <c r="C110" s="69" t="s">
        <v>14</v>
      </c>
      <c r="D110" s="71">
        <v>175</v>
      </c>
      <c r="E110" s="71">
        <v>201</v>
      </c>
      <c r="F110" s="71">
        <v>227</v>
      </c>
      <c r="G110" s="52">
        <v>168.45</v>
      </c>
    </row>
    <row r="111" spans="2:7" x14ac:dyDescent="0.25">
      <c r="B111" s="68">
        <f t="shared" si="3"/>
        <v>33973</v>
      </c>
      <c r="C111" s="69" t="s">
        <v>14</v>
      </c>
      <c r="D111" s="71">
        <v>175</v>
      </c>
      <c r="E111" s="71">
        <v>201</v>
      </c>
      <c r="F111" s="71">
        <v>227</v>
      </c>
      <c r="G111" s="52">
        <v>168.45</v>
      </c>
    </row>
    <row r="112" spans="2:7" x14ac:dyDescent="0.25">
      <c r="B112" s="68">
        <f t="shared" si="3"/>
        <v>33980</v>
      </c>
      <c r="C112" s="69" t="s">
        <v>14</v>
      </c>
      <c r="D112" s="71">
        <v>175</v>
      </c>
      <c r="E112" s="71">
        <v>201</v>
      </c>
      <c r="F112" s="71">
        <v>227</v>
      </c>
      <c r="G112" s="52">
        <v>172.37</v>
      </c>
    </row>
    <row r="113" spans="2:7" x14ac:dyDescent="0.25">
      <c r="B113" s="68">
        <f t="shared" si="3"/>
        <v>33987</v>
      </c>
      <c r="C113" s="69" t="s">
        <v>14</v>
      </c>
      <c r="D113" s="71">
        <v>175</v>
      </c>
      <c r="E113" s="71">
        <v>201</v>
      </c>
      <c r="F113" s="71">
        <v>227</v>
      </c>
      <c r="G113" s="52">
        <v>172.37</v>
      </c>
    </row>
    <row r="114" spans="2:7" x14ac:dyDescent="0.25">
      <c r="B114" s="68">
        <f t="shared" si="3"/>
        <v>33994</v>
      </c>
      <c r="C114" s="69" t="s">
        <v>14</v>
      </c>
      <c r="D114" s="71">
        <v>175</v>
      </c>
      <c r="E114" s="71">
        <v>201</v>
      </c>
      <c r="F114" s="71">
        <v>227</v>
      </c>
      <c r="G114" s="52">
        <v>166.04</v>
      </c>
    </row>
    <row r="115" spans="2:7" x14ac:dyDescent="0.25">
      <c r="B115" s="68">
        <f t="shared" si="3"/>
        <v>34001</v>
      </c>
      <c r="C115" s="69" t="s">
        <v>14</v>
      </c>
      <c r="D115" s="71">
        <v>175</v>
      </c>
      <c r="E115" s="71">
        <v>201</v>
      </c>
      <c r="F115" s="71">
        <v>227</v>
      </c>
      <c r="G115" s="52">
        <v>160.24</v>
      </c>
    </row>
    <row r="116" spans="2:7" x14ac:dyDescent="0.25">
      <c r="B116" s="68">
        <f t="shared" si="3"/>
        <v>34008</v>
      </c>
      <c r="C116" s="69" t="s">
        <v>14</v>
      </c>
      <c r="D116" s="71">
        <v>175</v>
      </c>
      <c r="E116" s="71">
        <v>201</v>
      </c>
      <c r="F116" s="71">
        <v>227</v>
      </c>
      <c r="G116" s="52">
        <v>164.23</v>
      </c>
    </row>
    <row r="117" spans="2:7" x14ac:dyDescent="0.25">
      <c r="B117" s="68">
        <f t="shared" si="3"/>
        <v>34015</v>
      </c>
      <c r="C117" s="69" t="s">
        <v>14</v>
      </c>
      <c r="D117" s="71">
        <v>175</v>
      </c>
      <c r="E117" s="71">
        <v>201</v>
      </c>
      <c r="F117" s="71">
        <v>227</v>
      </c>
      <c r="G117" s="52">
        <v>169.81</v>
      </c>
    </row>
    <row r="118" spans="2:7" x14ac:dyDescent="0.25">
      <c r="B118" s="68">
        <f t="shared" si="3"/>
        <v>34022</v>
      </c>
      <c r="C118" s="69" t="s">
        <v>14</v>
      </c>
      <c r="D118" s="71">
        <v>175</v>
      </c>
      <c r="E118" s="71">
        <v>201</v>
      </c>
      <c r="F118" s="71">
        <v>227</v>
      </c>
      <c r="G118" s="52">
        <v>169.81</v>
      </c>
    </row>
    <row r="119" spans="2:7" x14ac:dyDescent="0.25">
      <c r="B119" s="68">
        <f t="shared" si="3"/>
        <v>34029</v>
      </c>
      <c r="C119" s="69" t="s">
        <v>14</v>
      </c>
      <c r="D119" s="71">
        <v>175</v>
      </c>
      <c r="E119" s="71">
        <v>201</v>
      </c>
      <c r="F119" s="71">
        <v>227</v>
      </c>
      <c r="G119" s="52">
        <v>173.23</v>
      </c>
    </row>
    <row r="120" spans="2:7" x14ac:dyDescent="0.25">
      <c r="B120" s="68">
        <f t="shared" si="3"/>
        <v>34036</v>
      </c>
      <c r="C120" s="69" t="s">
        <v>14</v>
      </c>
      <c r="D120" s="71">
        <v>175</v>
      </c>
      <c r="E120" s="71">
        <v>201</v>
      </c>
      <c r="F120" s="71">
        <v>227</v>
      </c>
      <c r="G120" s="52">
        <v>173.23</v>
      </c>
    </row>
    <row r="121" spans="2:7" x14ac:dyDescent="0.25">
      <c r="B121" s="68">
        <f t="shared" si="3"/>
        <v>34043</v>
      </c>
      <c r="C121" s="69" t="s">
        <v>14</v>
      </c>
      <c r="D121" s="71">
        <v>170</v>
      </c>
      <c r="E121" s="71">
        <v>195</v>
      </c>
      <c r="F121" s="71">
        <v>220</v>
      </c>
      <c r="G121" s="52">
        <v>178.77</v>
      </c>
    </row>
    <row r="122" spans="2:7" x14ac:dyDescent="0.25">
      <c r="B122" s="68">
        <f t="shared" si="3"/>
        <v>34050</v>
      </c>
      <c r="C122" s="69" t="s">
        <v>14</v>
      </c>
      <c r="D122" s="71">
        <v>170</v>
      </c>
      <c r="E122" s="71">
        <v>195</v>
      </c>
      <c r="F122" s="71">
        <v>220</v>
      </c>
      <c r="G122" s="52">
        <v>178.77</v>
      </c>
    </row>
    <row r="123" spans="2:7" x14ac:dyDescent="0.25">
      <c r="B123" s="68">
        <f t="shared" si="3"/>
        <v>34057</v>
      </c>
      <c r="C123" s="69" t="s">
        <v>14</v>
      </c>
      <c r="D123" s="71">
        <v>170</v>
      </c>
      <c r="E123" s="71">
        <v>195</v>
      </c>
      <c r="F123" s="71">
        <v>220</v>
      </c>
      <c r="G123" s="52">
        <v>178.77</v>
      </c>
    </row>
    <row r="124" spans="2:7" x14ac:dyDescent="0.25">
      <c r="B124" s="68">
        <f t="shared" si="3"/>
        <v>34064</v>
      </c>
      <c r="C124" s="69" t="s">
        <v>14</v>
      </c>
      <c r="D124" s="71">
        <v>170</v>
      </c>
      <c r="E124" s="71">
        <v>195</v>
      </c>
      <c r="F124" s="71">
        <v>220</v>
      </c>
      <c r="G124" s="52">
        <v>178.77</v>
      </c>
    </row>
    <row r="125" spans="2:7" x14ac:dyDescent="0.25">
      <c r="B125" s="68">
        <f t="shared" si="3"/>
        <v>34071</v>
      </c>
      <c r="C125" s="69" t="s">
        <v>14</v>
      </c>
      <c r="D125" s="71">
        <v>170</v>
      </c>
      <c r="E125" s="71">
        <v>195</v>
      </c>
      <c r="F125" s="71">
        <v>220</v>
      </c>
      <c r="G125" s="52">
        <v>178.77</v>
      </c>
    </row>
    <row r="126" spans="2:7" x14ac:dyDescent="0.25">
      <c r="B126" s="68">
        <f t="shared" si="3"/>
        <v>34078</v>
      </c>
      <c r="C126" s="69" t="s">
        <v>14</v>
      </c>
      <c r="D126" s="71">
        <v>170</v>
      </c>
      <c r="E126" s="71">
        <v>195</v>
      </c>
      <c r="F126" s="71">
        <v>220</v>
      </c>
      <c r="G126" s="52">
        <v>178.77</v>
      </c>
    </row>
    <row r="127" spans="2:7" x14ac:dyDescent="0.25">
      <c r="B127" s="68">
        <f t="shared" si="3"/>
        <v>34085</v>
      </c>
      <c r="C127" s="69" t="s">
        <v>14</v>
      </c>
      <c r="D127" s="71">
        <v>170</v>
      </c>
      <c r="E127" s="71">
        <v>195</v>
      </c>
      <c r="F127" s="71">
        <v>220</v>
      </c>
      <c r="G127" s="52">
        <v>174.84</v>
      </c>
    </row>
    <row r="128" spans="2:7" x14ac:dyDescent="0.25">
      <c r="B128" s="68">
        <f t="shared" si="3"/>
        <v>34092</v>
      </c>
      <c r="C128" s="69" t="s">
        <v>14</v>
      </c>
      <c r="D128" s="71">
        <v>170</v>
      </c>
      <c r="E128" s="71">
        <v>195</v>
      </c>
      <c r="F128" s="71">
        <v>220</v>
      </c>
      <c r="G128" s="52">
        <v>174.84</v>
      </c>
    </row>
    <row r="129" spans="2:7" x14ac:dyDescent="0.25">
      <c r="B129" s="68">
        <f t="shared" si="3"/>
        <v>34099</v>
      </c>
      <c r="C129" s="69" t="s">
        <v>14</v>
      </c>
      <c r="D129" s="71">
        <v>170</v>
      </c>
      <c r="E129" s="71">
        <v>195</v>
      </c>
      <c r="F129" s="71">
        <v>220</v>
      </c>
      <c r="G129" s="52">
        <v>174.84</v>
      </c>
    </row>
    <row r="130" spans="2:7" x14ac:dyDescent="0.25">
      <c r="B130" s="68">
        <f t="shared" si="3"/>
        <v>34106</v>
      </c>
      <c r="C130" s="69" t="s">
        <v>14</v>
      </c>
      <c r="D130" s="71">
        <v>170</v>
      </c>
      <c r="E130" s="71">
        <v>195</v>
      </c>
      <c r="F130" s="71">
        <v>220</v>
      </c>
      <c r="G130" s="52">
        <v>174.84</v>
      </c>
    </row>
    <row r="131" spans="2:7" x14ac:dyDescent="0.25">
      <c r="B131" s="68">
        <f t="shared" si="3"/>
        <v>34113</v>
      </c>
      <c r="C131" s="69" t="s">
        <v>14</v>
      </c>
      <c r="D131" s="71">
        <v>170</v>
      </c>
      <c r="E131" s="71">
        <v>195</v>
      </c>
      <c r="F131" s="71">
        <v>220</v>
      </c>
      <c r="G131" s="52">
        <v>174.84</v>
      </c>
    </row>
    <row r="132" spans="2:7" x14ac:dyDescent="0.25">
      <c r="B132" s="68">
        <f t="shared" si="3"/>
        <v>34120</v>
      </c>
      <c r="C132" s="69" t="s">
        <v>14</v>
      </c>
      <c r="D132" s="71">
        <v>170</v>
      </c>
      <c r="E132" s="71">
        <v>195</v>
      </c>
      <c r="F132" s="71">
        <v>220</v>
      </c>
      <c r="G132" s="52">
        <v>168.14</v>
      </c>
    </row>
    <row r="133" spans="2:7" x14ac:dyDescent="0.25">
      <c r="B133" s="68">
        <f t="shared" si="3"/>
        <v>34127</v>
      </c>
      <c r="C133" s="69" t="s">
        <v>14</v>
      </c>
      <c r="D133" s="71">
        <v>170</v>
      </c>
      <c r="E133" s="71">
        <v>195</v>
      </c>
      <c r="F133" s="71">
        <v>220</v>
      </c>
      <c r="G133" s="52">
        <v>168.14</v>
      </c>
    </row>
    <row r="134" spans="2:7" x14ac:dyDescent="0.25">
      <c r="B134" s="68">
        <f t="shared" si="3"/>
        <v>34134</v>
      </c>
      <c r="C134" s="69" t="s">
        <v>14</v>
      </c>
      <c r="D134" s="71">
        <v>170</v>
      </c>
      <c r="E134" s="71">
        <v>195</v>
      </c>
      <c r="F134" s="71">
        <v>220</v>
      </c>
      <c r="G134" s="52">
        <v>168.14</v>
      </c>
    </row>
    <row r="135" spans="2:7" x14ac:dyDescent="0.25">
      <c r="B135" s="68">
        <f t="shared" si="3"/>
        <v>34141</v>
      </c>
      <c r="C135" s="69" t="s">
        <v>14</v>
      </c>
      <c r="D135" s="71">
        <v>170</v>
      </c>
      <c r="E135" s="71">
        <v>195</v>
      </c>
      <c r="F135" s="71">
        <v>220</v>
      </c>
      <c r="G135" s="52">
        <v>168.14</v>
      </c>
    </row>
    <row r="136" spans="2:7" x14ac:dyDescent="0.25">
      <c r="B136" s="68">
        <f t="shared" si="3"/>
        <v>34148</v>
      </c>
      <c r="C136" s="69" t="s">
        <v>14</v>
      </c>
      <c r="D136" s="71">
        <v>170</v>
      </c>
      <c r="E136" s="71">
        <v>195</v>
      </c>
      <c r="F136" s="71">
        <v>220</v>
      </c>
      <c r="G136" s="52">
        <v>163.77000000000001</v>
      </c>
    </row>
    <row r="137" spans="2:7" x14ac:dyDescent="0.25">
      <c r="B137" s="68">
        <f t="shared" si="3"/>
        <v>34155</v>
      </c>
      <c r="C137" s="69" t="s">
        <v>14</v>
      </c>
      <c r="D137" s="71">
        <v>170</v>
      </c>
      <c r="E137" s="71">
        <v>195</v>
      </c>
      <c r="F137" s="71">
        <v>220</v>
      </c>
      <c r="G137" s="52">
        <v>163.77000000000001</v>
      </c>
    </row>
    <row r="138" spans="2:7" x14ac:dyDescent="0.25">
      <c r="B138" s="68">
        <f t="shared" si="3"/>
        <v>34162</v>
      </c>
      <c r="C138" s="69" t="s">
        <v>14</v>
      </c>
      <c r="D138" s="71">
        <v>170</v>
      </c>
      <c r="E138" s="71">
        <v>195</v>
      </c>
      <c r="F138" s="71">
        <v>220</v>
      </c>
      <c r="G138" s="52">
        <v>163.77000000000001</v>
      </c>
    </row>
    <row r="139" spans="2:7" x14ac:dyDescent="0.25">
      <c r="B139" s="68">
        <f t="shared" si="3"/>
        <v>34169</v>
      </c>
      <c r="C139" s="69" t="s">
        <v>14</v>
      </c>
      <c r="D139" s="71">
        <v>170</v>
      </c>
      <c r="E139" s="71">
        <v>195</v>
      </c>
      <c r="F139" s="71">
        <v>220</v>
      </c>
      <c r="G139" s="52">
        <v>163.77000000000001</v>
      </c>
    </row>
    <row r="140" spans="2:7" x14ac:dyDescent="0.25">
      <c r="B140" s="72">
        <v>34176</v>
      </c>
      <c r="C140" s="69" t="s">
        <v>14</v>
      </c>
      <c r="D140" s="66">
        <v>170</v>
      </c>
      <c r="E140" s="66">
        <v>195</v>
      </c>
      <c r="F140" s="66">
        <v>220</v>
      </c>
      <c r="G140" s="52">
        <v>156.79</v>
      </c>
    </row>
    <row r="141" spans="2:7" x14ac:dyDescent="0.25">
      <c r="B141" s="72">
        <v>34183</v>
      </c>
      <c r="C141" s="69" t="s">
        <v>14</v>
      </c>
      <c r="D141" s="66">
        <v>170</v>
      </c>
      <c r="E141" s="66">
        <v>195</v>
      </c>
      <c r="F141" s="66">
        <v>220</v>
      </c>
      <c r="G141" s="52">
        <v>156.79</v>
      </c>
    </row>
    <row r="142" spans="2:7" x14ac:dyDescent="0.25">
      <c r="B142" s="72">
        <v>34190</v>
      </c>
      <c r="C142" s="69" t="s">
        <v>14</v>
      </c>
      <c r="D142" s="66">
        <v>165</v>
      </c>
      <c r="E142" s="66">
        <v>189</v>
      </c>
      <c r="F142" s="66">
        <v>213</v>
      </c>
      <c r="G142" s="52">
        <v>156.79</v>
      </c>
    </row>
    <row r="143" spans="2:7" x14ac:dyDescent="0.25">
      <c r="B143" s="72">
        <v>34197</v>
      </c>
      <c r="C143" s="69" t="s">
        <v>14</v>
      </c>
      <c r="D143" s="66">
        <v>165</v>
      </c>
      <c r="E143" s="66">
        <v>189</v>
      </c>
      <c r="F143" s="66">
        <v>213</v>
      </c>
      <c r="G143" s="52">
        <v>156.79</v>
      </c>
    </row>
    <row r="144" spans="2:7" x14ac:dyDescent="0.25">
      <c r="B144" s="72">
        <v>34204</v>
      </c>
      <c r="C144" s="69" t="s">
        <v>14</v>
      </c>
      <c r="D144" s="66">
        <v>165</v>
      </c>
      <c r="E144" s="66">
        <v>189</v>
      </c>
      <c r="F144" s="66">
        <v>213</v>
      </c>
      <c r="G144" s="52">
        <v>156.79</v>
      </c>
    </row>
    <row r="145" spans="2:7" x14ac:dyDescent="0.25">
      <c r="B145" s="72">
        <v>34211</v>
      </c>
      <c r="C145" s="69" t="s">
        <v>14</v>
      </c>
      <c r="D145" s="66">
        <v>165</v>
      </c>
      <c r="E145" s="66">
        <v>189</v>
      </c>
      <c r="F145" s="66">
        <v>213</v>
      </c>
      <c r="G145" s="52">
        <v>156.79</v>
      </c>
    </row>
    <row r="146" spans="2:7" x14ac:dyDescent="0.25">
      <c r="B146" s="72">
        <v>34218</v>
      </c>
      <c r="C146" s="69" t="s">
        <v>14</v>
      </c>
      <c r="D146" s="66">
        <v>165</v>
      </c>
      <c r="E146" s="66">
        <v>189</v>
      </c>
      <c r="F146" s="66">
        <v>213</v>
      </c>
      <c r="G146" s="52">
        <v>156.79</v>
      </c>
    </row>
    <row r="147" spans="2:7" x14ac:dyDescent="0.25">
      <c r="B147" s="72">
        <v>34225</v>
      </c>
      <c r="C147" s="69" t="s">
        <v>14</v>
      </c>
      <c r="D147" s="66">
        <v>165</v>
      </c>
      <c r="E147" s="66">
        <v>189</v>
      </c>
      <c r="F147" s="66">
        <v>213</v>
      </c>
      <c r="G147" s="52">
        <v>156.79</v>
      </c>
    </row>
    <row r="148" spans="2:7" x14ac:dyDescent="0.25">
      <c r="B148" s="72">
        <v>34232</v>
      </c>
      <c r="C148" s="69" t="s">
        <v>14</v>
      </c>
      <c r="D148" s="66">
        <v>165</v>
      </c>
      <c r="E148" s="66">
        <v>189</v>
      </c>
      <c r="F148" s="66">
        <v>213</v>
      </c>
      <c r="G148" s="52">
        <v>156.79</v>
      </c>
    </row>
    <row r="149" spans="2:7" x14ac:dyDescent="0.25">
      <c r="B149" s="72">
        <v>34239</v>
      </c>
      <c r="C149" s="69" t="s">
        <v>14</v>
      </c>
      <c r="D149" s="66">
        <v>165</v>
      </c>
      <c r="E149" s="66">
        <v>189</v>
      </c>
      <c r="F149" s="66">
        <v>213</v>
      </c>
      <c r="G149" s="52">
        <v>156.79</v>
      </c>
    </row>
    <row r="150" spans="2:7" x14ac:dyDescent="0.25">
      <c r="B150" s="72">
        <v>34246</v>
      </c>
      <c r="C150" s="69" t="s">
        <v>14</v>
      </c>
      <c r="D150" s="66">
        <v>165</v>
      </c>
      <c r="E150" s="66">
        <v>189</v>
      </c>
      <c r="F150" s="66">
        <v>213</v>
      </c>
      <c r="G150" s="52">
        <v>156.79</v>
      </c>
    </row>
    <row r="151" spans="2:7" x14ac:dyDescent="0.25">
      <c r="B151" s="72">
        <v>34253</v>
      </c>
      <c r="C151" s="69" t="s">
        <v>14</v>
      </c>
      <c r="D151" s="66">
        <v>165</v>
      </c>
      <c r="E151" s="66">
        <v>189</v>
      </c>
      <c r="F151" s="66">
        <v>213</v>
      </c>
      <c r="G151" s="52">
        <v>156.79</v>
      </c>
    </row>
    <row r="152" spans="2:7" x14ac:dyDescent="0.25">
      <c r="B152" s="72">
        <v>34260</v>
      </c>
      <c r="C152" s="69" t="s">
        <v>14</v>
      </c>
      <c r="D152" s="66">
        <v>165</v>
      </c>
      <c r="E152" s="66">
        <v>189</v>
      </c>
      <c r="F152" s="66">
        <v>213</v>
      </c>
      <c r="G152" s="52">
        <v>169.77</v>
      </c>
    </row>
    <row r="153" spans="2:7" x14ac:dyDescent="0.25">
      <c r="B153" s="72">
        <v>34267</v>
      </c>
      <c r="C153" s="69" t="s">
        <v>14</v>
      </c>
      <c r="D153" s="66">
        <v>165</v>
      </c>
      <c r="E153" s="66">
        <v>189</v>
      </c>
      <c r="F153" s="66">
        <v>213</v>
      </c>
      <c r="G153" s="52">
        <v>169.77</v>
      </c>
    </row>
    <row r="154" spans="2:7" x14ac:dyDescent="0.25">
      <c r="B154" s="72">
        <v>34274</v>
      </c>
      <c r="C154" s="69" t="s">
        <v>14</v>
      </c>
      <c r="D154" s="66">
        <v>165</v>
      </c>
      <c r="E154" s="66">
        <v>189</v>
      </c>
      <c r="F154" s="66">
        <v>213</v>
      </c>
      <c r="G154" s="52">
        <v>169.77</v>
      </c>
    </row>
    <row r="155" spans="2:7" x14ac:dyDescent="0.25">
      <c r="B155" s="72">
        <v>34281</v>
      </c>
      <c r="C155" s="69" t="s">
        <v>14</v>
      </c>
      <c r="D155" s="66">
        <v>165</v>
      </c>
      <c r="E155" s="66">
        <v>189</v>
      </c>
      <c r="F155" s="66">
        <v>213</v>
      </c>
      <c r="G155" s="52">
        <v>169.77</v>
      </c>
    </row>
    <row r="156" spans="2:7" x14ac:dyDescent="0.25">
      <c r="B156" s="72">
        <v>34288</v>
      </c>
      <c r="C156" s="69" t="s">
        <v>14</v>
      </c>
      <c r="D156" s="66">
        <v>165</v>
      </c>
      <c r="E156" s="66">
        <v>189</v>
      </c>
      <c r="F156" s="66">
        <v>213</v>
      </c>
      <c r="G156" s="52">
        <v>159.5</v>
      </c>
    </row>
    <row r="157" spans="2:7" x14ac:dyDescent="0.25">
      <c r="B157" s="72">
        <v>34295</v>
      </c>
      <c r="C157" s="69" t="s">
        <v>14</v>
      </c>
      <c r="D157" s="66">
        <v>156</v>
      </c>
      <c r="E157" s="66">
        <v>179</v>
      </c>
      <c r="F157" s="66">
        <v>202</v>
      </c>
      <c r="G157" s="52">
        <v>159.5</v>
      </c>
    </row>
    <row r="158" spans="2:7" x14ac:dyDescent="0.25">
      <c r="B158" s="72">
        <v>34302</v>
      </c>
      <c r="C158" s="69" t="s">
        <v>14</v>
      </c>
      <c r="D158" s="66">
        <v>156</v>
      </c>
      <c r="E158" s="66">
        <v>179</v>
      </c>
      <c r="F158" s="66">
        <v>202</v>
      </c>
      <c r="G158" s="52">
        <v>159.5</v>
      </c>
    </row>
    <row r="159" spans="2:7" x14ac:dyDescent="0.25">
      <c r="B159" s="72">
        <v>34309</v>
      </c>
      <c r="C159" s="69" t="s">
        <v>14</v>
      </c>
      <c r="D159" s="66">
        <v>156</v>
      </c>
      <c r="E159" s="66">
        <v>179</v>
      </c>
      <c r="F159" s="66">
        <v>202</v>
      </c>
      <c r="G159" s="52">
        <v>159.5</v>
      </c>
    </row>
    <row r="160" spans="2:7" x14ac:dyDescent="0.25">
      <c r="B160" s="72">
        <v>34316</v>
      </c>
      <c r="C160" s="69" t="s">
        <v>14</v>
      </c>
      <c r="D160" s="66">
        <v>156</v>
      </c>
      <c r="E160" s="66">
        <v>179</v>
      </c>
      <c r="F160" s="66">
        <v>202</v>
      </c>
      <c r="G160" s="52">
        <v>159.5</v>
      </c>
    </row>
    <row r="161" spans="2:7" x14ac:dyDescent="0.25">
      <c r="B161" s="72">
        <v>34323</v>
      </c>
      <c r="C161" s="69" t="s">
        <v>14</v>
      </c>
      <c r="D161" s="66">
        <v>156</v>
      </c>
      <c r="E161" s="66">
        <v>179</v>
      </c>
      <c r="F161" s="66">
        <v>202</v>
      </c>
      <c r="G161" s="52">
        <v>146.35</v>
      </c>
    </row>
    <row r="162" spans="2:7" x14ac:dyDescent="0.25">
      <c r="B162" s="72">
        <v>34330</v>
      </c>
      <c r="C162" s="69" t="s">
        <v>14</v>
      </c>
      <c r="D162" s="66">
        <v>156</v>
      </c>
      <c r="E162" s="66">
        <v>179</v>
      </c>
      <c r="F162" s="66">
        <v>202</v>
      </c>
      <c r="G162" s="52">
        <v>143.33000000000001</v>
      </c>
    </row>
    <row r="163" spans="2:7" x14ac:dyDescent="0.25">
      <c r="B163" s="72">
        <v>34337</v>
      </c>
      <c r="C163" s="69" t="s">
        <v>14</v>
      </c>
      <c r="D163" s="66">
        <v>156</v>
      </c>
      <c r="E163" s="66">
        <v>179</v>
      </c>
      <c r="F163" s="66">
        <v>202</v>
      </c>
      <c r="G163" s="52">
        <v>143.33000000000001</v>
      </c>
    </row>
    <row r="164" spans="2:7" x14ac:dyDescent="0.25">
      <c r="B164" s="72">
        <v>34344</v>
      </c>
      <c r="C164" s="69" t="s">
        <v>14</v>
      </c>
      <c r="D164" s="66">
        <v>156</v>
      </c>
      <c r="E164" s="66">
        <v>179</v>
      </c>
      <c r="F164" s="66">
        <v>202</v>
      </c>
      <c r="G164" s="52">
        <v>143.33000000000001</v>
      </c>
    </row>
    <row r="165" spans="2:7" x14ac:dyDescent="0.25">
      <c r="B165" s="72">
        <v>34351</v>
      </c>
      <c r="C165" s="69" t="s">
        <v>14</v>
      </c>
      <c r="D165" s="66">
        <v>156</v>
      </c>
      <c r="E165" s="66">
        <v>179</v>
      </c>
      <c r="F165" s="66">
        <v>202</v>
      </c>
      <c r="G165" s="52">
        <v>143.33000000000001</v>
      </c>
    </row>
    <row r="166" spans="2:7" x14ac:dyDescent="0.25">
      <c r="B166" s="72">
        <v>34358</v>
      </c>
      <c r="C166" s="69" t="s">
        <v>14</v>
      </c>
      <c r="D166" s="66">
        <v>156</v>
      </c>
      <c r="E166" s="66">
        <v>179</v>
      </c>
      <c r="F166" s="66">
        <v>202</v>
      </c>
      <c r="G166" s="52">
        <v>150.36000000000001</v>
      </c>
    </row>
    <row r="167" spans="2:7" x14ac:dyDescent="0.25">
      <c r="B167" s="72">
        <v>34365</v>
      </c>
      <c r="C167" s="69" t="s">
        <v>14</v>
      </c>
      <c r="D167" s="66">
        <v>156</v>
      </c>
      <c r="E167" s="66">
        <v>179</v>
      </c>
      <c r="F167" s="66">
        <v>202</v>
      </c>
      <c r="G167" s="52">
        <v>161.29</v>
      </c>
    </row>
    <row r="168" spans="2:7" x14ac:dyDescent="0.25">
      <c r="B168" s="72">
        <v>34372</v>
      </c>
      <c r="C168" s="69" t="s">
        <v>14</v>
      </c>
      <c r="D168" s="66">
        <v>156</v>
      </c>
      <c r="E168" s="66">
        <v>179</v>
      </c>
      <c r="F168" s="66">
        <v>202</v>
      </c>
      <c r="G168" s="52">
        <v>166.19</v>
      </c>
    </row>
    <row r="169" spans="2:7" x14ac:dyDescent="0.25">
      <c r="B169" s="72">
        <v>34379</v>
      </c>
      <c r="C169" s="69" t="s">
        <v>14</v>
      </c>
      <c r="D169" s="66">
        <v>156</v>
      </c>
      <c r="E169" s="66">
        <v>179</v>
      </c>
      <c r="F169" s="66">
        <v>202</v>
      </c>
      <c r="G169" s="52">
        <v>172.49</v>
      </c>
    </row>
    <row r="170" spans="2:7" x14ac:dyDescent="0.25">
      <c r="B170" s="72">
        <v>34386</v>
      </c>
      <c r="C170" s="69" t="s">
        <v>14</v>
      </c>
      <c r="D170" s="66">
        <v>156</v>
      </c>
      <c r="E170" s="66">
        <v>179</v>
      </c>
      <c r="F170" s="66">
        <v>202</v>
      </c>
      <c r="G170" s="52">
        <v>177.72</v>
      </c>
    </row>
    <row r="171" spans="2:7" x14ac:dyDescent="0.25">
      <c r="B171" s="72">
        <v>34393</v>
      </c>
      <c r="C171" s="69" t="s">
        <v>14</v>
      </c>
      <c r="D171" s="66">
        <v>156</v>
      </c>
      <c r="E171" s="66">
        <v>179</v>
      </c>
      <c r="F171" s="66">
        <v>202</v>
      </c>
      <c r="G171" s="52">
        <v>182.35</v>
      </c>
    </row>
    <row r="172" spans="2:7" x14ac:dyDescent="0.25">
      <c r="B172" s="72">
        <v>34400</v>
      </c>
      <c r="C172" s="69" t="s">
        <v>14</v>
      </c>
      <c r="D172" s="66">
        <v>156</v>
      </c>
      <c r="E172" s="66">
        <v>179</v>
      </c>
      <c r="F172" s="66">
        <v>202</v>
      </c>
      <c r="G172" s="52">
        <v>156.79</v>
      </c>
    </row>
    <row r="173" spans="2:7" x14ac:dyDescent="0.25">
      <c r="B173" s="72">
        <v>34407</v>
      </c>
      <c r="C173" s="69" t="s">
        <v>14</v>
      </c>
      <c r="D173" s="66">
        <v>156</v>
      </c>
      <c r="E173" s="66">
        <v>179</v>
      </c>
      <c r="F173" s="66">
        <v>202</v>
      </c>
      <c r="G173" s="52">
        <v>150.29</v>
      </c>
    </row>
    <row r="174" spans="2:7" x14ac:dyDescent="0.25">
      <c r="B174" s="72">
        <v>34414</v>
      </c>
      <c r="C174" s="69" t="s">
        <v>14</v>
      </c>
      <c r="D174" s="66">
        <v>156</v>
      </c>
      <c r="E174" s="66">
        <v>179</v>
      </c>
      <c r="F174" s="66">
        <v>202</v>
      </c>
      <c r="G174" s="52">
        <v>150.29</v>
      </c>
    </row>
    <row r="175" spans="2:7" x14ac:dyDescent="0.25">
      <c r="B175" s="72">
        <v>34421</v>
      </c>
      <c r="C175" s="69" t="s">
        <v>14</v>
      </c>
      <c r="D175" s="66">
        <v>156</v>
      </c>
      <c r="E175" s="66">
        <v>179</v>
      </c>
      <c r="F175" s="66">
        <v>202</v>
      </c>
      <c r="G175" s="52">
        <v>150.29</v>
      </c>
    </row>
    <row r="176" spans="2:7" x14ac:dyDescent="0.25">
      <c r="B176" s="72">
        <v>34428</v>
      </c>
      <c r="C176" s="69" t="s">
        <v>14</v>
      </c>
      <c r="D176" s="66">
        <v>156</v>
      </c>
      <c r="E176" s="66">
        <v>179</v>
      </c>
      <c r="F176" s="66">
        <v>202</v>
      </c>
      <c r="G176" s="52">
        <v>145.84</v>
      </c>
    </row>
    <row r="177" spans="2:7" x14ac:dyDescent="0.25">
      <c r="B177" s="72">
        <v>34435</v>
      </c>
      <c r="C177" s="69" t="s">
        <v>14</v>
      </c>
      <c r="D177" s="66">
        <v>156</v>
      </c>
      <c r="E177" s="66">
        <v>179</v>
      </c>
      <c r="F177" s="66">
        <v>202</v>
      </c>
      <c r="G177" s="52">
        <v>145.84</v>
      </c>
    </row>
    <row r="178" spans="2:7" x14ac:dyDescent="0.25">
      <c r="B178" s="72">
        <v>34442</v>
      </c>
      <c r="C178" s="69" t="s">
        <v>14</v>
      </c>
      <c r="D178" s="66">
        <v>156</v>
      </c>
      <c r="E178" s="66">
        <v>179</v>
      </c>
      <c r="F178" s="66">
        <v>202</v>
      </c>
      <c r="G178" s="52">
        <v>149.66999999999999</v>
      </c>
    </row>
    <row r="179" spans="2:7" x14ac:dyDescent="0.25">
      <c r="B179" s="72">
        <v>34449</v>
      </c>
      <c r="C179" s="69" t="s">
        <v>14</v>
      </c>
      <c r="D179" s="66">
        <v>156</v>
      </c>
      <c r="E179" s="66">
        <v>179</v>
      </c>
      <c r="F179" s="66">
        <v>202</v>
      </c>
      <c r="G179" s="52">
        <v>149.66999999999999</v>
      </c>
    </row>
    <row r="180" spans="2:7" x14ac:dyDescent="0.25">
      <c r="B180" s="72">
        <v>34456</v>
      </c>
      <c r="C180" s="69" t="s">
        <v>14</v>
      </c>
      <c r="D180" s="66">
        <v>156</v>
      </c>
      <c r="E180" s="66">
        <v>179</v>
      </c>
      <c r="F180" s="66">
        <v>202</v>
      </c>
      <c r="G180" s="52">
        <v>149.66999999999999</v>
      </c>
    </row>
    <row r="181" spans="2:7" x14ac:dyDescent="0.25">
      <c r="B181" s="72">
        <v>34463</v>
      </c>
      <c r="C181" s="69" t="s">
        <v>14</v>
      </c>
      <c r="D181" s="66">
        <v>156</v>
      </c>
      <c r="E181" s="66">
        <v>179</v>
      </c>
      <c r="F181" s="66">
        <v>202</v>
      </c>
      <c r="G181" s="52">
        <v>149.66999999999999</v>
      </c>
    </row>
    <row r="182" spans="2:7" x14ac:dyDescent="0.25">
      <c r="B182" s="72">
        <v>34470</v>
      </c>
      <c r="C182" s="69" t="s">
        <v>14</v>
      </c>
      <c r="D182" s="66">
        <v>156</v>
      </c>
      <c r="E182" s="66">
        <v>179</v>
      </c>
      <c r="F182" s="66">
        <v>202</v>
      </c>
      <c r="G182" s="52">
        <v>149.66999999999999</v>
      </c>
    </row>
    <row r="183" spans="2:7" x14ac:dyDescent="0.25">
      <c r="B183" s="72">
        <v>34477</v>
      </c>
      <c r="C183" s="69" t="s">
        <v>14</v>
      </c>
      <c r="D183" s="66">
        <v>156</v>
      </c>
      <c r="E183" s="66">
        <v>179</v>
      </c>
      <c r="F183" s="66">
        <v>202</v>
      </c>
      <c r="G183" s="52">
        <v>149.66999999999999</v>
      </c>
    </row>
    <row r="184" spans="2:7" x14ac:dyDescent="0.25">
      <c r="B184" s="72">
        <v>34484</v>
      </c>
      <c r="C184" s="69" t="s">
        <v>14</v>
      </c>
      <c r="D184" s="66">
        <v>156</v>
      </c>
      <c r="E184" s="66">
        <v>179</v>
      </c>
      <c r="F184" s="66">
        <v>202</v>
      </c>
      <c r="G184" s="52">
        <v>149.66999999999999</v>
      </c>
    </row>
    <row r="185" spans="2:7" x14ac:dyDescent="0.25">
      <c r="B185" s="72">
        <v>34491</v>
      </c>
      <c r="C185" s="69" t="s">
        <v>14</v>
      </c>
      <c r="D185" s="66">
        <v>156</v>
      </c>
      <c r="E185" s="66">
        <v>179</v>
      </c>
      <c r="F185" s="66">
        <v>202</v>
      </c>
      <c r="G185" s="52">
        <v>149.66999999999999</v>
      </c>
    </row>
    <row r="186" spans="2:7" x14ac:dyDescent="0.25">
      <c r="B186" s="72">
        <v>34498</v>
      </c>
      <c r="C186" s="69" t="s">
        <v>14</v>
      </c>
      <c r="D186" s="66">
        <v>156</v>
      </c>
      <c r="E186" s="66">
        <v>179</v>
      </c>
      <c r="F186" s="66">
        <v>202</v>
      </c>
      <c r="G186" s="52">
        <v>149.66999999999999</v>
      </c>
    </row>
    <row r="187" spans="2:7" x14ac:dyDescent="0.25">
      <c r="B187" s="72">
        <v>34505</v>
      </c>
      <c r="C187" s="69" t="s">
        <v>14</v>
      </c>
      <c r="D187" s="66">
        <v>156</v>
      </c>
      <c r="E187" s="66">
        <v>179</v>
      </c>
      <c r="F187" s="66">
        <v>202</v>
      </c>
      <c r="G187" s="52">
        <v>149.66999999999999</v>
      </c>
    </row>
    <row r="188" spans="2:7" x14ac:dyDescent="0.25">
      <c r="B188" s="72">
        <v>34512</v>
      </c>
      <c r="C188" s="69" t="s">
        <v>14</v>
      </c>
      <c r="D188" s="66">
        <v>156</v>
      </c>
      <c r="E188" s="66">
        <v>179</v>
      </c>
      <c r="F188" s="66">
        <v>202</v>
      </c>
      <c r="G188" s="52">
        <v>149.66999999999999</v>
      </c>
    </row>
    <row r="189" spans="2:7" x14ac:dyDescent="0.25">
      <c r="B189" s="72">
        <v>34519</v>
      </c>
      <c r="C189" s="69" t="s">
        <v>14</v>
      </c>
      <c r="D189" s="66">
        <v>156</v>
      </c>
      <c r="E189" s="66">
        <v>179</v>
      </c>
      <c r="F189" s="66">
        <v>202</v>
      </c>
      <c r="G189" s="52">
        <v>157.32</v>
      </c>
    </row>
    <row r="190" spans="2:7" x14ac:dyDescent="0.25">
      <c r="B190" s="72">
        <v>34526</v>
      </c>
      <c r="C190" s="69" t="s">
        <v>14</v>
      </c>
      <c r="D190" s="66">
        <v>156</v>
      </c>
      <c r="E190" s="66">
        <v>179</v>
      </c>
      <c r="F190" s="66">
        <v>202</v>
      </c>
      <c r="G190" s="52">
        <v>157.32</v>
      </c>
    </row>
    <row r="191" spans="2:7" x14ac:dyDescent="0.25">
      <c r="B191" s="72">
        <v>34533</v>
      </c>
      <c r="C191" s="69" t="s">
        <v>14</v>
      </c>
      <c r="D191" s="66">
        <v>156</v>
      </c>
      <c r="E191" s="66">
        <v>179</v>
      </c>
      <c r="F191" s="66">
        <v>202</v>
      </c>
      <c r="G191" s="52">
        <v>157.32</v>
      </c>
    </row>
    <row r="192" spans="2:7" x14ac:dyDescent="0.25">
      <c r="B192" s="72">
        <v>34540</v>
      </c>
      <c r="C192" s="69" t="s">
        <v>14</v>
      </c>
      <c r="D192" s="66">
        <v>156</v>
      </c>
      <c r="E192" s="66">
        <v>179</v>
      </c>
      <c r="F192" s="66">
        <v>202</v>
      </c>
      <c r="G192" s="52">
        <v>157.32</v>
      </c>
    </row>
    <row r="193" spans="2:7" x14ac:dyDescent="0.25">
      <c r="B193" s="72">
        <v>34547</v>
      </c>
      <c r="C193" s="69" t="s">
        <v>14</v>
      </c>
      <c r="D193" s="66">
        <v>156</v>
      </c>
      <c r="E193" s="66">
        <v>179</v>
      </c>
      <c r="F193" s="66">
        <v>202</v>
      </c>
      <c r="G193" s="52">
        <v>157.32</v>
      </c>
    </row>
    <row r="194" spans="2:7" x14ac:dyDescent="0.25">
      <c r="B194" s="72">
        <v>34554</v>
      </c>
      <c r="C194" s="69" t="s">
        <v>14</v>
      </c>
      <c r="D194" s="66">
        <v>156</v>
      </c>
      <c r="E194" s="66">
        <v>179</v>
      </c>
      <c r="F194" s="66">
        <v>202</v>
      </c>
      <c r="G194" s="52">
        <v>157.32</v>
      </c>
    </row>
    <row r="195" spans="2:7" x14ac:dyDescent="0.25">
      <c r="B195" s="72">
        <v>34561</v>
      </c>
      <c r="C195" s="69" t="s">
        <v>14</v>
      </c>
      <c r="D195" s="66">
        <v>156</v>
      </c>
      <c r="E195" s="66">
        <v>179</v>
      </c>
      <c r="F195" s="66">
        <v>202</v>
      </c>
      <c r="G195" s="52">
        <v>166.61</v>
      </c>
    </row>
    <row r="196" spans="2:7" x14ac:dyDescent="0.25">
      <c r="B196" s="72">
        <v>34568</v>
      </c>
      <c r="C196" s="69" t="s">
        <v>14</v>
      </c>
      <c r="D196" s="66">
        <v>156</v>
      </c>
      <c r="E196" s="66">
        <v>179</v>
      </c>
      <c r="F196" s="66">
        <v>202</v>
      </c>
      <c r="G196" s="52">
        <v>163.18</v>
      </c>
    </row>
    <row r="197" spans="2:7" x14ac:dyDescent="0.25">
      <c r="B197" s="72">
        <v>34575</v>
      </c>
      <c r="C197" s="69" t="s">
        <v>14</v>
      </c>
      <c r="D197" s="66">
        <v>156</v>
      </c>
      <c r="E197" s="66">
        <v>179</v>
      </c>
      <c r="F197" s="66">
        <v>202</v>
      </c>
      <c r="G197" s="52">
        <v>154.57</v>
      </c>
    </row>
    <row r="198" spans="2:7" x14ac:dyDescent="0.25">
      <c r="B198" s="72">
        <v>34582</v>
      </c>
      <c r="C198" s="69" t="s">
        <v>14</v>
      </c>
      <c r="D198" s="66">
        <v>156</v>
      </c>
      <c r="E198" s="66">
        <v>179</v>
      </c>
      <c r="F198" s="66">
        <v>202</v>
      </c>
      <c r="G198" s="52">
        <v>149.49</v>
      </c>
    </row>
    <row r="199" spans="2:7" x14ac:dyDescent="0.25">
      <c r="B199" s="72">
        <v>34589</v>
      </c>
      <c r="C199" s="69" t="s">
        <v>14</v>
      </c>
      <c r="D199" s="66">
        <v>156</v>
      </c>
      <c r="E199" s="66">
        <v>179</v>
      </c>
      <c r="F199" s="66">
        <v>202</v>
      </c>
      <c r="G199" s="52">
        <v>149.49</v>
      </c>
    </row>
    <row r="200" spans="2:7" x14ac:dyDescent="0.25">
      <c r="B200" s="72">
        <v>34596</v>
      </c>
      <c r="C200" s="69" t="s">
        <v>14</v>
      </c>
      <c r="D200" s="66">
        <v>156</v>
      </c>
      <c r="E200" s="66">
        <v>179</v>
      </c>
      <c r="F200" s="66">
        <v>202</v>
      </c>
      <c r="G200" s="52">
        <v>149.49</v>
      </c>
    </row>
    <row r="201" spans="2:7" x14ac:dyDescent="0.25">
      <c r="B201" s="72">
        <v>34603</v>
      </c>
      <c r="C201" s="69" t="s">
        <v>14</v>
      </c>
      <c r="D201" s="66">
        <v>156</v>
      </c>
      <c r="E201" s="66">
        <v>179</v>
      </c>
      <c r="F201" s="66">
        <v>202</v>
      </c>
      <c r="G201" s="52">
        <v>149.49</v>
      </c>
    </row>
    <row r="202" spans="2:7" x14ac:dyDescent="0.25">
      <c r="B202" s="72">
        <v>34610</v>
      </c>
      <c r="C202" s="69" t="s">
        <v>14</v>
      </c>
      <c r="D202" s="66">
        <v>156</v>
      </c>
      <c r="E202" s="66">
        <v>179</v>
      </c>
      <c r="F202" s="66">
        <v>202</v>
      </c>
      <c r="G202" s="52">
        <v>143</v>
      </c>
    </row>
    <row r="203" spans="2:7" x14ac:dyDescent="0.25">
      <c r="B203" s="72">
        <v>34617</v>
      </c>
      <c r="C203" s="69" t="s">
        <v>14</v>
      </c>
      <c r="D203" s="66">
        <v>156</v>
      </c>
      <c r="E203" s="66">
        <v>179</v>
      </c>
      <c r="F203" s="66">
        <v>202</v>
      </c>
      <c r="G203" s="52">
        <v>147.88</v>
      </c>
    </row>
    <row r="204" spans="2:7" x14ac:dyDescent="0.25">
      <c r="B204" s="72">
        <v>34624</v>
      </c>
      <c r="C204" s="69" t="s">
        <v>14</v>
      </c>
      <c r="D204" s="66">
        <v>156</v>
      </c>
      <c r="E204" s="66">
        <v>179</v>
      </c>
      <c r="F204" s="66">
        <v>202</v>
      </c>
      <c r="G204" s="52">
        <v>154.38</v>
      </c>
    </row>
    <row r="205" spans="2:7" x14ac:dyDescent="0.25">
      <c r="B205" s="72">
        <v>34631</v>
      </c>
      <c r="C205" s="69" t="s">
        <v>14</v>
      </c>
      <c r="D205" s="66">
        <v>156</v>
      </c>
      <c r="E205" s="66">
        <v>179</v>
      </c>
      <c r="F205" s="66">
        <v>202</v>
      </c>
      <c r="G205" s="52">
        <v>154.38</v>
      </c>
    </row>
    <row r="206" spans="2:7" x14ac:dyDescent="0.25">
      <c r="B206" s="72">
        <v>34638</v>
      </c>
      <c r="C206" s="69" t="s">
        <v>14</v>
      </c>
      <c r="D206" s="66">
        <v>156</v>
      </c>
      <c r="E206" s="66">
        <v>179</v>
      </c>
      <c r="F206" s="66">
        <v>202</v>
      </c>
      <c r="G206" s="52">
        <v>154.38</v>
      </c>
    </row>
    <row r="207" spans="2:7" x14ac:dyDescent="0.25">
      <c r="B207" s="72">
        <v>34645</v>
      </c>
      <c r="C207" s="69" t="s">
        <v>14</v>
      </c>
      <c r="D207" s="66">
        <v>156</v>
      </c>
      <c r="E207" s="66">
        <v>179</v>
      </c>
      <c r="F207" s="66">
        <v>202</v>
      </c>
      <c r="G207" s="52">
        <v>154.38</v>
      </c>
    </row>
    <row r="208" spans="2:7" x14ac:dyDescent="0.25">
      <c r="B208" s="72">
        <v>34652</v>
      </c>
      <c r="C208" s="69" t="s">
        <v>14</v>
      </c>
      <c r="D208" s="66">
        <v>156</v>
      </c>
      <c r="E208" s="66">
        <v>179</v>
      </c>
      <c r="F208" s="66">
        <v>202</v>
      </c>
      <c r="G208" s="52">
        <v>157.51</v>
      </c>
    </row>
    <row r="209" spans="2:7" x14ac:dyDescent="0.25">
      <c r="B209" s="72">
        <v>34659</v>
      </c>
      <c r="C209" s="69" t="s">
        <v>14</v>
      </c>
      <c r="D209" s="66">
        <v>156</v>
      </c>
      <c r="E209" s="66">
        <v>179</v>
      </c>
      <c r="F209" s="66">
        <v>202</v>
      </c>
      <c r="G209" s="52">
        <v>157.51</v>
      </c>
    </row>
    <row r="210" spans="2:7" x14ac:dyDescent="0.25">
      <c r="B210" s="72">
        <v>34666</v>
      </c>
      <c r="C210" s="69" t="s">
        <v>14</v>
      </c>
      <c r="D210" s="66">
        <v>156</v>
      </c>
      <c r="E210" s="66">
        <v>179</v>
      </c>
      <c r="F210" s="66">
        <v>202</v>
      </c>
      <c r="G210" s="52">
        <v>157.51</v>
      </c>
    </row>
    <row r="211" spans="2:7" x14ac:dyDescent="0.25">
      <c r="B211" s="72">
        <v>34673</v>
      </c>
      <c r="C211" s="69" t="s">
        <v>14</v>
      </c>
      <c r="D211" s="66">
        <v>156</v>
      </c>
      <c r="E211" s="66">
        <v>179</v>
      </c>
      <c r="F211" s="66">
        <v>202</v>
      </c>
      <c r="G211" s="52">
        <v>157.51</v>
      </c>
    </row>
    <row r="212" spans="2:7" x14ac:dyDescent="0.25">
      <c r="B212" s="72">
        <v>34680</v>
      </c>
      <c r="C212" s="69" t="s">
        <v>14</v>
      </c>
      <c r="D212" s="66">
        <v>156</v>
      </c>
      <c r="E212" s="66">
        <v>179</v>
      </c>
      <c r="F212" s="66">
        <v>202</v>
      </c>
      <c r="G212" s="52">
        <v>157.51</v>
      </c>
    </row>
    <row r="213" spans="2:7" x14ac:dyDescent="0.25">
      <c r="B213" s="72">
        <v>34687</v>
      </c>
      <c r="C213" s="69" t="s">
        <v>14</v>
      </c>
      <c r="D213" s="66">
        <v>156</v>
      </c>
      <c r="E213" s="66">
        <v>179</v>
      </c>
      <c r="F213" s="66">
        <v>202</v>
      </c>
      <c r="G213" s="52">
        <v>157.51</v>
      </c>
    </row>
    <row r="214" spans="2:7" x14ac:dyDescent="0.25">
      <c r="B214" s="72">
        <v>34694</v>
      </c>
      <c r="C214" s="69" t="s">
        <v>14</v>
      </c>
      <c r="D214" s="66">
        <v>156</v>
      </c>
      <c r="E214" s="66">
        <v>179</v>
      </c>
      <c r="F214" s="66">
        <v>202</v>
      </c>
      <c r="G214" s="52">
        <v>157.51</v>
      </c>
    </row>
    <row r="215" spans="2:7" x14ac:dyDescent="0.25">
      <c r="B215" s="72">
        <v>34701</v>
      </c>
      <c r="C215" s="69" t="s">
        <v>14</v>
      </c>
      <c r="D215" s="66">
        <v>156</v>
      </c>
      <c r="E215" s="66">
        <v>179</v>
      </c>
      <c r="F215" s="66">
        <v>202</v>
      </c>
      <c r="G215" s="52">
        <v>157.51</v>
      </c>
    </row>
    <row r="216" spans="2:7" x14ac:dyDescent="0.25">
      <c r="B216" s="72">
        <v>34708</v>
      </c>
      <c r="C216" s="69" t="s">
        <v>14</v>
      </c>
      <c r="D216" s="66">
        <v>156</v>
      </c>
      <c r="E216" s="66">
        <v>179</v>
      </c>
      <c r="F216" s="66">
        <v>202</v>
      </c>
      <c r="G216" s="52">
        <v>157.51</v>
      </c>
    </row>
    <row r="217" spans="2:7" x14ac:dyDescent="0.25">
      <c r="B217" s="72">
        <v>34715</v>
      </c>
      <c r="C217" s="69" t="s">
        <v>14</v>
      </c>
      <c r="D217" s="66">
        <v>156</v>
      </c>
      <c r="E217" s="66">
        <v>179</v>
      </c>
      <c r="F217" s="66">
        <v>202</v>
      </c>
      <c r="G217" s="52">
        <v>157.51</v>
      </c>
    </row>
    <row r="218" spans="2:7" x14ac:dyDescent="0.25">
      <c r="B218" s="72">
        <v>34722</v>
      </c>
      <c r="C218" s="69" t="s">
        <v>14</v>
      </c>
      <c r="D218" s="66">
        <v>156</v>
      </c>
      <c r="E218" s="66">
        <v>179</v>
      </c>
      <c r="F218" s="66">
        <v>202</v>
      </c>
      <c r="G218" s="52">
        <v>157.51</v>
      </c>
    </row>
    <row r="219" spans="2:7" x14ac:dyDescent="0.25">
      <c r="B219" s="72">
        <v>34729</v>
      </c>
      <c r="C219" s="69" t="s">
        <v>14</v>
      </c>
      <c r="D219" s="66">
        <v>156</v>
      </c>
      <c r="E219" s="66">
        <v>179</v>
      </c>
      <c r="F219" s="66">
        <v>202</v>
      </c>
      <c r="G219" s="52">
        <v>157.51</v>
      </c>
    </row>
    <row r="220" spans="2:7" x14ac:dyDescent="0.25">
      <c r="B220" s="72">
        <v>34736</v>
      </c>
      <c r="C220" s="69" t="s">
        <v>14</v>
      </c>
      <c r="D220" s="66">
        <v>156</v>
      </c>
      <c r="E220" s="66">
        <v>179</v>
      </c>
      <c r="F220" s="66">
        <v>202</v>
      </c>
      <c r="G220" s="52">
        <v>157.51</v>
      </c>
    </row>
    <row r="221" spans="2:7" x14ac:dyDescent="0.25">
      <c r="B221" s="72">
        <v>34743</v>
      </c>
      <c r="C221" s="69" t="s">
        <v>14</v>
      </c>
      <c r="D221" s="66">
        <v>156</v>
      </c>
      <c r="E221" s="66">
        <v>179</v>
      </c>
      <c r="F221" s="66">
        <v>202</v>
      </c>
      <c r="G221" s="52">
        <v>150.24</v>
      </c>
    </row>
    <row r="222" spans="2:7" x14ac:dyDescent="0.25">
      <c r="B222" s="72">
        <v>34750</v>
      </c>
      <c r="C222" s="69" t="s">
        <v>14</v>
      </c>
      <c r="D222" s="66">
        <v>156</v>
      </c>
      <c r="E222" s="66">
        <v>179</v>
      </c>
      <c r="F222" s="66">
        <v>202</v>
      </c>
      <c r="G222" s="52">
        <v>153.44</v>
      </c>
    </row>
    <row r="223" spans="2:7" x14ac:dyDescent="0.25">
      <c r="B223" s="72">
        <v>34757</v>
      </c>
      <c r="C223" s="69" t="s">
        <v>14</v>
      </c>
      <c r="D223" s="66">
        <v>156</v>
      </c>
      <c r="E223" s="66">
        <v>179</v>
      </c>
      <c r="F223" s="66">
        <v>202</v>
      </c>
      <c r="G223" s="52">
        <v>150</v>
      </c>
    </row>
    <row r="224" spans="2:7" x14ac:dyDescent="0.25">
      <c r="B224" s="72">
        <v>34764</v>
      </c>
      <c r="C224" s="69" t="s">
        <v>14</v>
      </c>
      <c r="D224" s="66">
        <v>156</v>
      </c>
      <c r="E224" s="66">
        <v>179</v>
      </c>
      <c r="F224" s="66">
        <v>202</v>
      </c>
      <c r="G224" s="52">
        <v>150</v>
      </c>
    </row>
    <row r="225" spans="2:7" x14ac:dyDescent="0.25">
      <c r="B225" s="72">
        <v>34771</v>
      </c>
      <c r="C225" s="69" t="s">
        <v>14</v>
      </c>
      <c r="D225" s="66">
        <v>156</v>
      </c>
      <c r="E225" s="66">
        <v>179</v>
      </c>
      <c r="F225" s="66">
        <v>202</v>
      </c>
      <c r="G225" s="52">
        <v>150</v>
      </c>
    </row>
    <row r="226" spans="2:7" x14ac:dyDescent="0.25">
      <c r="B226" s="72">
        <v>34778</v>
      </c>
      <c r="C226" s="69" t="s">
        <v>14</v>
      </c>
      <c r="D226" s="66">
        <v>156</v>
      </c>
      <c r="E226" s="66">
        <v>179</v>
      </c>
      <c r="F226" s="66">
        <v>202</v>
      </c>
      <c r="G226" s="52">
        <v>146.84</v>
      </c>
    </row>
    <row r="227" spans="2:7" x14ac:dyDescent="0.25">
      <c r="B227" s="72">
        <v>34785</v>
      </c>
      <c r="C227" s="69" t="s">
        <v>14</v>
      </c>
      <c r="D227" s="66">
        <v>156</v>
      </c>
      <c r="E227" s="66">
        <v>179</v>
      </c>
      <c r="F227" s="66">
        <v>202</v>
      </c>
      <c r="G227" s="52">
        <v>141.88</v>
      </c>
    </row>
    <row r="228" spans="2:7" x14ac:dyDescent="0.25">
      <c r="B228" s="72">
        <v>34792</v>
      </c>
      <c r="C228" s="69" t="s">
        <v>14</v>
      </c>
      <c r="D228" s="66">
        <v>156</v>
      </c>
      <c r="E228" s="66">
        <v>179</v>
      </c>
      <c r="F228" s="66">
        <v>202</v>
      </c>
      <c r="G228" s="52">
        <v>141.88</v>
      </c>
    </row>
    <row r="229" spans="2:7" x14ac:dyDescent="0.25">
      <c r="B229" s="72">
        <v>34799</v>
      </c>
      <c r="C229" s="69" t="s">
        <v>14</v>
      </c>
      <c r="D229" s="66">
        <v>156</v>
      </c>
      <c r="E229" s="66">
        <v>179</v>
      </c>
      <c r="F229" s="66">
        <v>202</v>
      </c>
      <c r="G229" s="52">
        <v>145.12</v>
      </c>
    </row>
    <row r="230" spans="2:7" x14ac:dyDescent="0.25">
      <c r="B230" s="72">
        <v>34806</v>
      </c>
      <c r="C230" s="69" t="s">
        <v>14</v>
      </c>
      <c r="D230" s="66">
        <v>156</v>
      </c>
      <c r="E230" s="66">
        <v>179</v>
      </c>
      <c r="F230" s="66">
        <v>202</v>
      </c>
      <c r="G230" s="52">
        <v>145.12</v>
      </c>
    </row>
    <row r="231" spans="2:7" x14ac:dyDescent="0.25">
      <c r="B231" s="72">
        <v>34813</v>
      </c>
      <c r="C231" s="69" t="s">
        <v>14</v>
      </c>
      <c r="D231" s="66">
        <v>156</v>
      </c>
      <c r="E231" s="66">
        <v>179</v>
      </c>
      <c r="F231" s="66">
        <v>202</v>
      </c>
      <c r="G231" s="52">
        <v>153.38999999999999</v>
      </c>
    </row>
    <row r="232" spans="2:7" x14ac:dyDescent="0.25">
      <c r="B232" s="72">
        <v>34820</v>
      </c>
      <c r="C232" s="69" t="s">
        <v>14</v>
      </c>
      <c r="D232" s="66">
        <v>156</v>
      </c>
      <c r="E232" s="66">
        <v>179</v>
      </c>
      <c r="F232" s="66">
        <v>202</v>
      </c>
      <c r="G232" s="52">
        <v>156.94</v>
      </c>
    </row>
    <row r="233" spans="2:7" x14ac:dyDescent="0.25">
      <c r="B233" s="72">
        <v>34827</v>
      </c>
      <c r="C233" s="69" t="s">
        <v>14</v>
      </c>
      <c r="D233" s="66">
        <v>156</v>
      </c>
      <c r="E233" s="66">
        <v>179</v>
      </c>
      <c r="F233" s="66">
        <v>202</v>
      </c>
      <c r="G233" s="52">
        <v>156.94</v>
      </c>
    </row>
    <row r="234" spans="2:7" x14ac:dyDescent="0.25">
      <c r="B234" s="72">
        <v>34834</v>
      </c>
      <c r="C234" s="69" t="s">
        <v>14</v>
      </c>
      <c r="D234" s="66">
        <v>156</v>
      </c>
      <c r="E234" s="66">
        <v>179</v>
      </c>
      <c r="F234" s="66">
        <v>202</v>
      </c>
      <c r="G234" s="52">
        <v>161.16999999999999</v>
      </c>
    </row>
    <row r="235" spans="2:7" x14ac:dyDescent="0.25">
      <c r="B235" s="72">
        <v>34841</v>
      </c>
      <c r="C235" s="69" t="s">
        <v>14</v>
      </c>
      <c r="D235" s="66">
        <v>156</v>
      </c>
      <c r="E235" s="66">
        <v>179</v>
      </c>
      <c r="F235" s="66">
        <v>202</v>
      </c>
      <c r="G235" s="52">
        <v>157.37</v>
      </c>
    </row>
    <row r="236" spans="2:7" x14ac:dyDescent="0.25">
      <c r="B236" s="72">
        <v>34848</v>
      </c>
      <c r="C236" s="69" t="s">
        <v>14</v>
      </c>
      <c r="D236" s="66">
        <v>156</v>
      </c>
      <c r="E236" s="66">
        <v>179</v>
      </c>
      <c r="F236" s="66">
        <v>202</v>
      </c>
      <c r="G236" s="52">
        <v>157.37</v>
      </c>
    </row>
    <row r="237" spans="2:7" x14ac:dyDescent="0.25">
      <c r="B237" s="72">
        <v>34855</v>
      </c>
      <c r="C237" s="69" t="s">
        <v>14</v>
      </c>
      <c r="D237" s="66">
        <v>156</v>
      </c>
      <c r="E237" s="66">
        <v>179</v>
      </c>
      <c r="F237" s="66">
        <v>202</v>
      </c>
      <c r="G237" s="52">
        <v>161.52000000000001</v>
      </c>
    </row>
    <row r="238" spans="2:7" x14ac:dyDescent="0.25">
      <c r="B238" s="72">
        <v>34862</v>
      </c>
      <c r="C238" s="69" t="s">
        <v>14</v>
      </c>
      <c r="D238" s="66">
        <v>156</v>
      </c>
      <c r="E238" s="66">
        <v>179</v>
      </c>
      <c r="F238" s="66">
        <v>202</v>
      </c>
      <c r="G238" s="52">
        <v>158</v>
      </c>
    </row>
    <row r="239" spans="2:7" x14ac:dyDescent="0.25">
      <c r="B239" s="72">
        <v>34869</v>
      </c>
      <c r="C239" s="69" t="s">
        <v>14</v>
      </c>
      <c r="D239" s="66">
        <v>156</v>
      </c>
      <c r="E239" s="66">
        <v>179</v>
      </c>
      <c r="F239" s="66">
        <v>202</v>
      </c>
      <c r="G239" s="52">
        <v>158</v>
      </c>
    </row>
    <row r="240" spans="2:7" x14ac:dyDescent="0.25">
      <c r="B240" s="72">
        <v>34876</v>
      </c>
      <c r="C240" s="69" t="s">
        <v>14</v>
      </c>
      <c r="D240" s="66">
        <v>156</v>
      </c>
      <c r="E240" s="66">
        <v>179</v>
      </c>
      <c r="F240" s="66">
        <v>202</v>
      </c>
      <c r="G240" s="52">
        <v>152.07</v>
      </c>
    </row>
    <row r="241" spans="2:7" x14ac:dyDescent="0.25">
      <c r="B241" s="72">
        <v>34883</v>
      </c>
      <c r="C241" s="69" t="s">
        <v>14</v>
      </c>
      <c r="D241" s="66">
        <v>156</v>
      </c>
      <c r="E241" s="66">
        <v>179</v>
      </c>
      <c r="F241" s="66">
        <v>202</v>
      </c>
      <c r="G241" s="52">
        <v>152.07</v>
      </c>
    </row>
    <row r="242" spans="2:7" x14ac:dyDescent="0.25">
      <c r="B242" s="72">
        <v>34890</v>
      </c>
      <c r="C242" s="69" t="s">
        <v>14</v>
      </c>
      <c r="D242" s="66">
        <v>156</v>
      </c>
      <c r="E242" s="66">
        <v>179</v>
      </c>
      <c r="F242" s="66">
        <v>202</v>
      </c>
      <c r="G242" s="52">
        <v>146.63</v>
      </c>
    </row>
    <row r="243" spans="2:7" x14ac:dyDescent="0.25">
      <c r="B243" s="72">
        <v>34897</v>
      </c>
      <c r="C243" s="69" t="s">
        <v>14</v>
      </c>
      <c r="D243" s="66">
        <v>156</v>
      </c>
      <c r="E243" s="66">
        <v>179</v>
      </c>
      <c r="F243" s="66">
        <v>202</v>
      </c>
      <c r="G243" s="52">
        <v>149.76</v>
      </c>
    </row>
    <row r="244" spans="2:7" x14ac:dyDescent="0.25">
      <c r="B244" s="72">
        <v>34904</v>
      </c>
      <c r="C244" s="69" t="s">
        <v>14</v>
      </c>
      <c r="D244" s="66">
        <v>156</v>
      </c>
      <c r="E244" s="66">
        <v>179</v>
      </c>
      <c r="F244" s="66">
        <v>202</v>
      </c>
      <c r="G244" s="52">
        <v>149.76</v>
      </c>
    </row>
    <row r="245" spans="2:7" x14ac:dyDescent="0.25">
      <c r="B245" s="72">
        <v>34911</v>
      </c>
      <c r="C245" s="69" t="s">
        <v>14</v>
      </c>
      <c r="D245" s="66">
        <v>141</v>
      </c>
      <c r="E245" s="66">
        <v>162</v>
      </c>
      <c r="F245" s="66">
        <v>183</v>
      </c>
      <c r="G245" s="52">
        <v>149.76</v>
      </c>
    </row>
    <row r="246" spans="2:7" x14ac:dyDescent="0.25">
      <c r="B246" s="72">
        <v>34918</v>
      </c>
      <c r="C246" s="69" t="s">
        <v>14</v>
      </c>
      <c r="D246" s="66">
        <v>141</v>
      </c>
      <c r="E246" s="66">
        <v>162</v>
      </c>
      <c r="F246" s="66">
        <v>183</v>
      </c>
      <c r="G246" s="52">
        <v>146.43</v>
      </c>
    </row>
    <row r="247" spans="2:7" x14ac:dyDescent="0.25">
      <c r="B247" s="72">
        <v>34925</v>
      </c>
      <c r="C247" s="69" t="s">
        <v>14</v>
      </c>
      <c r="D247" s="66">
        <v>141</v>
      </c>
      <c r="E247" s="66">
        <v>162</v>
      </c>
      <c r="F247" s="66">
        <v>183</v>
      </c>
      <c r="G247" s="52">
        <v>154.07</v>
      </c>
    </row>
    <row r="248" spans="2:7" x14ac:dyDescent="0.25">
      <c r="B248" s="72">
        <v>34932</v>
      </c>
      <c r="C248" s="69" t="s">
        <v>14</v>
      </c>
      <c r="D248" s="66">
        <v>141</v>
      </c>
      <c r="E248" s="66">
        <v>162</v>
      </c>
      <c r="F248" s="66">
        <v>183</v>
      </c>
      <c r="G248" s="52">
        <v>154.07</v>
      </c>
    </row>
    <row r="249" spans="2:7" x14ac:dyDescent="0.25">
      <c r="B249" s="72">
        <v>34939</v>
      </c>
      <c r="C249" s="69" t="s">
        <v>14</v>
      </c>
      <c r="D249" s="66">
        <v>141</v>
      </c>
      <c r="E249" s="66">
        <v>162</v>
      </c>
      <c r="F249" s="66">
        <v>183</v>
      </c>
      <c r="G249" s="52">
        <v>154.07</v>
      </c>
    </row>
    <row r="250" spans="2:7" x14ac:dyDescent="0.25">
      <c r="B250" s="72">
        <v>34946</v>
      </c>
      <c r="C250" s="69" t="s">
        <v>14</v>
      </c>
      <c r="D250" s="66">
        <v>141</v>
      </c>
      <c r="E250" s="66">
        <v>162</v>
      </c>
      <c r="F250" s="66">
        <v>183</v>
      </c>
      <c r="G250" s="52">
        <v>154.07</v>
      </c>
    </row>
    <row r="251" spans="2:7" x14ac:dyDescent="0.25">
      <c r="B251" s="72">
        <v>34953</v>
      </c>
      <c r="C251" s="69" t="s">
        <v>14</v>
      </c>
      <c r="D251" s="66">
        <v>141</v>
      </c>
      <c r="E251" s="66">
        <v>162</v>
      </c>
      <c r="F251" s="66">
        <v>183</v>
      </c>
      <c r="G251" s="52">
        <v>154.07</v>
      </c>
    </row>
    <row r="252" spans="2:7" x14ac:dyDescent="0.25">
      <c r="B252" s="72">
        <v>34960</v>
      </c>
      <c r="C252" s="69" t="s">
        <v>14</v>
      </c>
      <c r="D252" s="66">
        <v>141</v>
      </c>
      <c r="E252" s="66">
        <v>162</v>
      </c>
      <c r="F252" s="66">
        <v>183</v>
      </c>
      <c r="G252" s="52">
        <v>160.34</v>
      </c>
    </row>
    <row r="253" spans="2:7" x14ac:dyDescent="0.25">
      <c r="B253" s="72">
        <v>34967</v>
      </c>
      <c r="C253" s="69" t="s">
        <v>14</v>
      </c>
      <c r="D253" s="66">
        <v>141</v>
      </c>
      <c r="E253" s="66">
        <v>162</v>
      </c>
      <c r="F253" s="66">
        <v>183</v>
      </c>
      <c r="G253" s="52">
        <v>166.71</v>
      </c>
    </row>
    <row r="254" spans="2:7" x14ac:dyDescent="0.25">
      <c r="B254" s="72">
        <v>34974</v>
      </c>
      <c r="C254" s="69" t="s">
        <v>14</v>
      </c>
      <c r="D254" s="66">
        <v>141</v>
      </c>
      <c r="E254" s="66">
        <v>162</v>
      </c>
      <c r="F254" s="66">
        <v>183</v>
      </c>
      <c r="G254" s="52">
        <v>166.71</v>
      </c>
    </row>
    <row r="255" spans="2:7" x14ac:dyDescent="0.25">
      <c r="B255" s="72">
        <v>34981</v>
      </c>
      <c r="C255" s="69" t="s">
        <v>14</v>
      </c>
      <c r="D255" s="66">
        <v>141</v>
      </c>
      <c r="E255" s="66">
        <v>162</v>
      </c>
      <c r="F255" s="66">
        <v>183</v>
      </c>
      <c r="G255" s="52">
        <v>155.26</v>
      </c>
    </row>
    <row r="256" spans="2:7" x14ac:dyDescent="0.25">
      <c r="B256" s="72">
        <v>34988</v>
      </c>
      <c r="C256" s="69" t="s">
        <v>14</v>
      </c>
      <c r="D256" s="66">
        <v>141</v>
      </c>
      <c r="E256" s="66">
        <v>162</v>
      </c>
      <c r="F256" s="66">
        <v>183</v>
      </c>
      <c r="G256" s="52">
        <v>155.26</v>
      </c>
    </row>
    <row r="257" spans="2:7" x14ac:dyDescent="0.25">
      <c r="B257" s="72">
        <v>34995</v>
      </c>
      <c r="C257" s="69" t="s">
        <v>14</v>
      </c>
      <c r="D257" s="66">
        <v>141</v>
      </c>
      <c r="E257" s="66">
        <v>162</v>
      </c>
      <c r="F257" s="66">
        <v>183</v>
      </c>
      <c r="G257" s="52">
        <v>155.26</v>
      </c>
    </row>
    <row r="258" spans="2:7" x14ac:dyDescent="0.25">
      <c r="B258" s="72">
        <v>35002</v>
      </c>
      <c r="C258" s="69" t="s">
        <v>14</v>
      </c>
      <c r="D258" s="66">
        <v>141</v>
      </c>
      <c r="E258" s="66">
        <v>162</v>
      </c>
      <c r="F258" s="66">
        <v>183</v>
      </c>
      <c r="G258" s="52">
        <v>155.26</v>
      </c>
    </row>
    <row r="259" spans="2:7" x14ac:dyDescent="0.25">
      <c r="B259" s="72">
        <v>35009</v>
      </c>
      <c r="C259" s="69" t="s">
        <v>14</v>
      </c>
      <c r="D259" s="66">
        <v>141</v>
      </c>
      <c r="E259" s="66">
        <v>162</v>
      </c>
      <c r="F259" s="66">
        <v>183</v>
      </c>
      <c r="G259" s="52">
        <v>155.26</v>
      </c>
    </row>
    <row r="260" spans="2:7" x14ac:dyDescent="0.25">
      <c r="B260" s="72">
        <v>35016</v>
      </c>
      <c r="C260" s="69" t="s">
        <v>14</v>
      </c>
      <c r="D260" s="66">
        <v>141</v>
      </c>
      <c r="E260" s="66">
        <v>162</v>
      </c>
      <c r="F260" s="66">
        <v>183</v>
      </c>
      <c r="G260" s="52">
        <v>155.26</v>
      </c>
    </row>
    <row r="261" spans="2:7" x14ac:dyDescent="0.25">
      <c r="B261" s="72">
        <v>35023</v>
      </c>
      <c r="C261" s="69" t="s">
        <v>14</v>
      </c>
      <c r="D261" s="66">
        <v>141</v>
      </c>
      <c r="E261" s="66">
        <v>162</v>
      </c>
      <c r="F261" s="66">
        <v>183</v>
      </c>
      <c r="G261" s="52">
        <v>158.86000000000001</v>
      </c>
    </row>
    <row r="262" spans="2:7" x14ac:dyDescent="0.25">
      <c r="B262" s="72">
        <v>35030</v>
      </c>
      <c r="C262" s="69" t="s">
        <v>14</v>
      </c>
      <c r="D262" s="66">
        <v>141</v>
      </c>
      <c r="E262" s="66">
        <v>162</v>
      </c>
      <c r="F262" s="66">
        <v>183</v>
      </c>
      <c r="G262" s="52">
        <v>158.86000000000001</v>
      </c>
    </row>
    <row r="263" spans="2:7" x14ac:dyDescent="0.25">
      <c r="B263" s="72">
        <v>35037</v>
      </c>
      <c r="C263" s="69" t="s">
        <v>14</v>
      </c>
      <c r="D263" s="66">
        <v>141</v>
      </c>
      <c r="E263" s="66">
        <v>162</v>
      </c>
      <c r="F263" s="66">
        <v>183</v>
      </c>
      <c r="G263" s="52">
        <v>163.30000000000001</v>
      </c>
    </row>
    <row r="264" spans="2:7" x14ac:dyDescent="0.25">
      <c r="B264" s="72">
        <v>35044</v>
      </c>
      <c r="C264" s="69" t="s">
        <v>14</v>
      </c>
      <c r="D264" s="66">
        <v>141</v>
      </c>
      <c r="E264" s="66">
        <v>162</v>
      </c>
      <c r="F264" s="66">
        <v>183</v>
      </c>
      <c r="G264" s="52">
        <v>163.30000000000001</v>
      </c>
    </row>
    <row r="265" spans="2:7" x14ac:dyDescent="0.25">
      <c r="B265" s="72">
        <v>35051</v>
      </c>
      <c r="C265" s="69" t="s">
        <v>14</v>
      </c>
      <c r="D265" s="66">
        <v>141</v>
      </c>
      <c r="E265" s="66">
        <v>162</v>
      </c>
      <c r="F265" s="66">
        <v>183</v>
      </c>
      <c r="G265" s="52">
        <v>168.89</v>
      </c>
    </row>
    <row r="266" spans="2:7" x14ac:dyDescent="0.25">
      <c r="B266" s="72">
        <v>35058</v>
      </c>
      <c r="C266" s="69" t="s">
        <v>14</v>
      </c>
      <c r="D266" s="66">
        <v>141</v>
      </c>
      <c r="E266" s="66">
        <v>162</v>
      </c>
      <c r="F266" s="66">
        <v>183</v>
      </c>
      <c r="G266" s="52">
        <v>174.15</v>
      </c>
    </row>
    <row r="267" spans="2:7" x14ac:dyDescent="0.25">
      <c r="B267" s="72">
        <v>35065</v>
      </c>
      <c r="C267" s="69" t="s">
        <v>14</v>
      </c>
      <c r="D267" s="66">
        <v>141</v>
      </c>
      <c r="E267" s="66">
        <v>162</v>
      </c>
      <c r="F267" s="66">
        <v>183</v>
      </c>
      <c r="G267" s="52">
        <v>182.69</v>
      </c>
    </row>
    <row r="268" spans="2:7" x14ac:dyDescent="0.25">
      <c r="B268" s="72">
        <v>35072</v>
      </c>
      <c r="C268" s="69" t="s">
        <v>14</v>
      </c>
      <c r="D268" s="66">
        <v>141</v>
      </c>
      <c r="E268" s="66">
        <v>162</v>
      </c>
      <c r="F268" s="66">
        <v>183</v>
      </c>
      <c r="G268" s="52">
        <v>188.45</v>
      </c>
    </row>
    <row r="269" spans="2:7" x14ac:dyDescent="0.25">
      <c r="B269" s="72">
        <v>35079</v>
      </c>
      <c r="C269" s="69" t="s">
        <v>14</v>
      </c>
      <c r="D269" s="66">
        <v>141</v>
      </c>
      <c r="E269" s="66">
        <v>162</v>
      </c>
      <c r="F269" s="66">
        <v>183</v>
      </c>
      <c r="G269" s="52">
        <v>194.18</v>
      </c>
    </row>
    <row r="270" spans="2:7" x14ac:dyDescent="0.25">
      <c r="B270" s="72">
        <v>35086</v>
      </c>
      <c r="C270" s="69" t="s">
        <v>14</v>
      </c>
      <c r="D270" s="66">
        <v>141</v>
      </c>
      <c r="E270" s="66">
        <v>162</v>
      </c>
      <c r="F270" s="66">
        <v>183</v>
      </c>
      <c r="G270" s="52">
        <v>194.18</v>
      </c>
    </row>
    <row r="271" spans="2:7" x14ac:dyDescent="0.25">
      <c r="B271" s="72">
        <v>35093</v>
      </c>
      <c r="C271" s="69" t="s">
        <v>14</v>
      </c>
      <c r="D271" s="66">
        <v>141</v>
      </c>
      <c r="E271" s="66">
        <v>162</v>
      </c>
      <c r="F271" s="66">
        <v>183</v>
      </c>
      <c r="G271" s="52">
        <v>177.84</v>
      </c>
    </row>
    <row r="272" spans="2:7" x14ac:dyDescent="0.25">
      <c r="B272" s="72">
        <v>35100</v>
      </c>
      <c r="C272" s="69" t="s">
        <v>14</v>
      </c>
      <c r="D272" s="66">
        <v>141</v>
      </c>
      <c r="E272" s="66">
        <v>162</v>
      </c>
      <c r="F272" s="66">
        <v>183</v>
      </c>
      <c r="G272" s="52">
        <v>174.08</v>
      </c>
    </row>
    <row r="273" spans="2:7" x14ac:dyDescent="0.25">
      <c r="B273" s="72">
        <v>35107</v>
      </c>
      <c r="C273" s="69" t="s">
        <v>14</v>
      </c>
      <c r="D273" s="66">
        <v>141</v>
      </c>
      <c r="E273" s="66">
        <v>162</v>
      </c>
      <c r="F273" s="66">
        <v>183</v>
      </c>
      <c r="G273" s="52">
        <v>164.02</v>
      </c>
    </row>
    <row r="274" spans="2:7" x14ac:dyDescent="0.25">
      <c r="B274" s="72">
        <v>35114</v>
      </c>
      <c r="C274" s="69" t="s">
        <v>14</v>
      </c>
      <c r="D274" s="66">
        <v>141</v>
      </c>
      <c r="E274" s="66">
        <v>162</v>
      </c>
      <c r="F274" s="66">
        <v>183</v>
      </c>
      <c r="G274" s="52">
        <v>172.54</v>
      </c>
    </row>
    <row r="275" spans="2:7" x14ac:dyDescent="0.25">
      <c r="B275" s="72">
        <v>35121</v>
      </c>
      <c r="C275" s="69" t="s">
        <v>14</v>
      </c>
      <c r="D275" s="66">
        <v>141</v>
      </c>
      <c r="E275" s="66">
        <v>162</v>
      </c>
      <c r="F275" s="66">
        <v>183</v>
      </c>
      <c r="G275" s="52">
        <v>184.03</v>
      </c>
    </row>
    <row r="276" spans="2:7" x14ac:dyDescent="0.25">
      <c r="B276" s="72">
        <v>35128</v>
      </c>
      <c r="C276" s="69" t="s">
        <v>14</v>
      </c>
      <c r="D276" s="66">
        <v>141</v>
      </c>
      <c r="E276" s="66">
        <v>162</v>
      </c>
      <c r="F276" s="66">
        <v>183</v>
      </c>
      <c r="G276" s="52">
        <v>206.49</v>
      </c>
    </row>
    <row r="277" spans="2:7" x14ac:dyDescent="0.25">
      <c r="B277" s="72">
        <v>35135</v>
      </c>
      <c r="C277" s="69" t="s">
        <v>14</v>
      </c>
      <c r="D277" s="66">
        <v>141</v>
      </c>
      <c r="E277" s="66">
        <v>162</v>
      </c>
      <c r="F277" s="66">
        <v>183</v>
      </c>
      <c r="G277" s="52">
        <v>206.49</v>
      </c>
    </row>
    <row r="278" spans="2:7" x14ac:dyDescent="0.25">
      <c r="B278" s="72">
        <v>35142</v>
      </c>
      <c r="C278" s="69" t="s">
        <v>14</v>
      </c>
      <c r="D278" s="66">
        <v>141</v>
      </c>
      <c r="E278" s="66">
        <v>162</v>
      </c>
      <c r="F278" s="66">
        <v>183</v>
      </c>
      <c r="G278" s="52">
        <v>192.68</v>
      </c>
    </row>
    <row r="279" spans="2:7" x14ac:dyDescent="0.25">
      <c r="B279" s="72">
        <v>35149</v>
      </c>
      <c r="C279" s="69" t="s">
        <v>14</v>
      </c>
      <c r="D279" s="66">
        <v>141</v>
      </c>
      <c r="E279" s="66">
        <v>162</v>
      </c>
      <c r="F279" s="66">
        <v>183</v>
      </c>
      <c r="G279" s="52">
        <v>192.68</v>
      </c>
    </row>
    <row r="280" spans="2:7" x14ac:dyDescent="0.25">
      <c r="B280" s="72">
        <v>35156</v>
      </c>
      <c r="C280" s="69" t="s">
        <v>14</v>
      </c>
      <c r="D280" s="66">
        <v>141</v>
      </c>
      <c r="E280" s="66">
        <v>162</v>
      </c>
      <c r="F280" s="66">
        <v>183</v>
      </c>
      <c r="G280" s="52">
        <v>201.84</v>
      </c>
    </row>
    <row r="281" spans="2:7" x14ac:dyDescent="0.25">
      <c r="B281" s="72">
        <v>35163</v>
      </c>
      <c r="C281" s="69" t="s">
        <v>14</v>
      </c>
      <c r="D281" s="66">
        <v>155</v>
      </c>
      <c r="E281" s="66">
        <v>178</v>
      </c>
      <c r="F281" s="66">
        <v>201</v>
      </c>
      <c r="G281" s="52">
        <v>197.48</v>
      </c>
    </row>
    <row r="282" spans="2:7" x14ac:dyDescent="0.25">
      <c r="B282" s="72">
        <v>35170</v>
      </c>
      <c r="C282" s="69" t="s">
        <v>14</v>
      </c>
      <c r="D282" s="66">
        <v>155</v>
      </c>
      <c r="E282" s="66">
        <v>178</v>
      </c>
      <c r="F282" s="66">
        <v>201</v>
      </c>
      <c r="G282" s="52">
        <v>203.14</v>
      </c>
    </row>
    <row r="283" spans="2:7" x14ac:dyDescent="0.25">
      <c r="B283" s="72">
        <v>35177</v>
      </c>
      <c r="C283" s="69" t="s">
        <v>14</v>
      </c>
      <c r="D283" s="66">
        <v>155</v>
      </c>
      <c r="E283" s="66">
        <v>178</v>
      </c>
      <c r="F283" s="66">
        <v>201</v>
      </c>
      <c r="G283" s="52">
        <v>208.13318523007865</v>
      </c>
    </row>
    <row r="284" spans="2:7" x14ac:dyDescent="0.25">
      <c r="B284" s="72">
        <v>35184</v>
      </c>
      <c r="C284" s="69" t="s">
        <v>14</v>
      </c>
      <c r="D284" s="66">
        <v>155</v>
      </c>
      <c r="E284" s="66">
        <v>178</v>
      </c>
      <c r="F284" s="66">
        <v>201</v>
      </c>
      <c r="G284" s="52">
        <v>194.01</v>
      </c>
    </row>
    <row r="285" spans="2:7" x14ac:dyDescent="0.25">
      <c r="B285" s="72">
        <v>35191</v>
      </c>
      <c r="C285" s="69" t="s">
        <v>14</v>
      </c>
      <c r="D285" s="66">
        <v>155</v>
      </c>
      <c r="E285" s="66">
        <v>178</v>
      </c>
      <c r="F285" s="66">
        <v>201</v>
      </c>
      <c r="G285" s="52">
        <v>186.12</v>
      </c>
    </row>
    <row r="286" spans="2:7" x14ac:dyDescent="0.25">
      <c r="B286" s="72">
        <v>35198</v>
      </c>
      <c r="C286" s="69" t="s">
        <v>14</v>
      </c>
      <c r="D286" s="66">
        <v>155</v>
      </c>
      <c r="E286" s="66">
        <v>178</v>
      </c>
      <c r="F286" s="66">
        <v>201</v>
      </c>
      <c r="G286" s="52">
        <v>186.11815838855779</v>
      </c>
    </row>
    <row r="287" spans="2:7" x14ac:dyDescent="0.25">
      <c r="B287" s="72">
        <v>35205</v>
      </c>
      <c r="C287" s="69" t="s">
        <v>14</v>
      </c>
      <c r="D287" s="66">
        <v>155</v>
      </c>
      <c r="E287" s="66">
        <v>178</v>
      </c>
      <c r="F287" s="66">
        <v>201</v>
      </c>
      <c r="G287" s="52">
        <v>186.11815838855779</v>
      </c>
    </row>
    <row r="288" spans="2:7" x14ac:dyDescent="0.25">
      <c r="B288" s="72">
        <v>35212</v>
      </c>
      <c r="C288" s="69" t="s">
        <v>14</v>
      </c>
      <c r="D288" s="66">
        <v>155</v>
      </c>
      <c r="E288" s="66">
        <v>178</v>
      </c>
      <c r="F288" s="66">
        <v>201</v>
      </c>
      <c r="G288" s="52">
        <v>180.60726141470599</v>
      </c>
    </row>
    <row r="289" spans="2:7" x14ac:dyDescent="0.25">
      <c r="B289" s="72">
        <v>35219</v>
      </c>
      <c r="C289" s="69" t="s">
        <v>14</v>
      </c>
      <c r="D289" s="66">
        <v>155</v>
      </c>
      <c r="E289" s="66">
        <v>178</v>
      </c>
      <c r="F289" s="66">
        <v>201</v>
      </c>
      <c r="G289" s="52">
        <v>180.60726141470599</v>
      </c>
    </row>
    <row r="290" spans="2:7" x14ac:dyDescent="0.25">
      <c r="B290" s="72">
        <v>35226</v>
      </c>
      <c r="C290" s="69" t="s">
        <v>14</v>
      </c>
      <c r="D290" s="66">
        <v>155</v>
      </c>
      <c r="E290" s="66">
        <v>178</v>
      </c>
      <c r="F290" s="66">
        <v>201</v>
      </c>
      <c r="G290" s="52">
        <v>176.68431017291078</v>
      </c>
    </row>
    <row r="291" spans="2:7" x14ac:dyDescent="0.25">
      <c r="B291" s="72">
        <v>35233</v>
      </c>
      <c r="C291" s="69" t="s">
        <v>14</v>
      </c>
      <c r="D291" s="66">
        <v>155</v>
      </c>
      <c r="E291" s="66">
        <v>178</v>
      </c>
      <c r="F291" s="66">
        <v>201</v>
      </c>
      <c r="G291" s="52">
        <v>172.11074081196074</v>
      </c>
    </row>
    <row r="292" spans="2:7" x14ac:dyDescent="0.25">
      <c r="B292" s="72">
        <v>35240</v>
      </c>
      <c r="C292" s="69" t="s">
        <v>14</v>
      </c>
      <c r="D292" s="66">
        <v>155</v>
      </c>
      <c r="E292" s="66">
        <v>178</v>
      </c>
      <c r="F292" s="66">
        <v>201</v>
      </c>
      <c r="G292" s="52">
        <v>164.86998898351501</v>
      </c>
    </row>
    <row r="293" spans="2:7" x14ac:dyDescent="0.25">
      <c r="B293" s="72">
        <v>35247</v>
      </c>
      <c r="C293" s="69" t="s">
        <v>14</v>
      </c>
      <c r="D293" s="66">
        <v>155</v>
      </c>
      <c r="E293" s="66">
        <v>178</v>
      </c>
      <c r="F293" s="66">
        <v>201</v>
      </c>
      <c r="G293" s="52">
        <v>164.86998898351501</v>
      </c>
    </row>
    <row r="294" spans="2:7" x14ac:dyDescent="0.25">
      <c r="B294" s="72">
        <v>35254</v>
      </c>
      <c r="C294" s="69" t="s">
        <v>14</v>
      </c>
      <c r="D294" s="66">
        <v>155</v>
      </c>
      <c r="E294" s="66">
        <v>178</v>
      </c>
      <c r="F294" s="66">
        <v>201</v>
      </c>
      <c r="G294" s="52">
        <v>168.49643892628563</v>
      </c>
    </row>
    <row r="295" spans="2:7" x14ac:dyDescent="0.25">
      <c r="B295" s="72">
        <v>35261</v>
      </c>
      <c r="C295" s="69" t="s">
        <v>14</v>
      </c>
      <c r="D295" s="66">
        <v>155</v>
      </c>
      <c r="E295" s="66">
        <v>178</v>
      </c>
      <c r="F295" s="66">
        <v>201</v>
      </c>
      <c r="G295" s="52">
        <v>173.60267835623839</v>
      </c>
    </row>
    <row r="296" spans="2:7" x14ac:dyDescent="0.25">
      <c r="B296" s="72">
        <v>35268</v>
      </c>
      <c r="C296" s="69" t="s">
        <v>14</v>
      </c>
      <c r="D296" s="66">
        <v>155</v>
      </c>
      <c r="E296" s="66">
        <v>178</v>
      </c>
      <c r="F296" s="66">
        <v>201</v>
      </c>
      <c r="G296" s="52">
        <v>177.76145156784818</v>
      </c>
    </row>
    <row r="297" spans="2:7" x14ac:dyDescent="0.25">
      <c r="B297" s="72">
        <v>35275</v>
      </c>
      <c r="C297" s="69" t="s">
        <v>14</v>
      </c>
      <c r="D297" s="66">
        <v>155</v>
      </c>
      <c r="E297" s="66">
        <v>178</v>
      </c>
      <c r="F297" s="66">
        <v>201</v>
      </c>
      <c r="G297" s="52">
        <v>177.76145156784818</v>
      </c>
    </row>
    <row r="298" spans="2:7" x14ac:dyDescent="0.25">
      <c r="B298" s="72">
        <v>35282</v>
      </c>
      <c r="C298" s="69" t="s">
        <v>14</v>
      </c>
      <c r="D298" s="66">
        <v>155</v>
      </c>
      <c r="E298" s="66">
        <v>178</v>
      </c>
      <c r="F298" s="66">
        <v>201</v>
      </c>
      <c r="G298" s="52">
        <v>177.76145156784818</v>
      </c>
    </row>
    <row r="299" spans="2:7" x14ac:dyDescent="0.25">
      <c r="B299" s="72">
        <v>35289</v>
      </c>
      <c r="C299" s="69" t="s">
        <v>14</v>
      </c>
      <c r="D299" s="66">
        <v>155</v>
      </c>
      <c r="E299" s="66">
        <v>178</v>
      </c>
      <c r="F299" s="66">
        <v>201</v>
      </c>
      <c r="G299" s="52">
        <v>177.76145156784818</v>
      </c>
    </row>
    <row r="300" spans="2:7" x14ac:dyDescent="0.25">
      <c r="B300" s="72">
        <v>35296</v>
      </c>
      <c r="C300" s="69" t="s">
        <v>14</v>
      </c>
      <c r="D300" s="66">
        <v>155</v>
      </c>
      <c r="E300" s="66">
        <v>178</v>
      </c>
      <c r="F300" s="66">
        <v>201</v>
      </c>
      <c r="G300" s="52">
        <v>184.17550506515272</v>
      </c>
    </row>
    <row r="301" spans="2:7" x14ac:dyDescent="0.25">
      <c r="B301" s="72">
        <v>35303</v>
      </c>
      <c r="C301" s="69" t="s">
        <v>14</v>
      </c>
      <c r="D301" s="66">
        <v>155</v>
      </c>
      <c r="E301" s="66">
        <v>178</v>
      </c>
      <c r="F301" s="66">
        <v>201</v>
      </c>
      <c r="G301" s="52">
        <v>189.38173432143199</v>
      </c>
    </row>
    <row r="302" spans="2:7" x14ac:dyDescent="0.25">
      <c r="B302" s="72">
        <v>35310</v>
      </c>
      <c r="C302" s="69" t="s">
        <v>14</v>
      </c>
      <c r="D302" s="66">
        <v>155</v>
      </c>
      <c r="E302" s="66">
        <v>178</v>
      </c>
      <c r="F302" s="66">
        <v>201</v>
      </c>
      <c r="G302" s="52">
        <v>198.08521438939633</v>
      </c>
    </row>
    <row r="303" spans="2:7" x14ac:dyDescent="0.25">
      <c r="B303" s="72">
        <v>35317</v>
      </c>
      <c r="C303" s="69" t="s">
        <v>14</v>
      </c>
      <c r="D303" s="66">
        <v>155</v>
      </c>
      <c r="E303" s="66">
        <v>178</v>
      </c>
      <c r="F303" s="66">
        <v>201</v>
      </c>
      <c r="G303" s="52">
        <v>198.08521438939633</v>
      </c>
    </row>
    <row r="304" spans="2:7" x14ac:dyDescent="0.25">
      <c r="B304" s="72">
        <v>35324</v>
      </c>
      <c r="C304" s="69" t="s">
        <v>14</v>
      </c>
      <c r="D304" s="66">
        <v>155</v>
      </c>
      <c r="E304" s="66">
        <v>178</v>
      </c>
      <c r="F304" s="66">
        <v>201</v>
      </c>
      <c r="G304" s="52">
        <v>204.92215773668576</v>
      </c>
    </row>
    <row r="305" spans="2:7" x14ac:dyDescent="0.25">
      <c r="B305" s="72">
        <v>35331</v>
      </c>
      <c r="C305" s="69" t="s">
        <v>14</v>
      </c>
      <c r="D305" s="66">
        <v>155</v>
      </c>
      <c r="E305" s="66">
        <v>178</v>
      </c>
      <c r="F305" s="66">
        <v>201</v>
      </c>
      <c r="G305" s="52">
        <v>211.36196259290031</v>
      </c>
    </row>
    <row r="306" spans="2:7" x14ac:dyDescent="0.25">
      <c r="B306" s="72">
        <v>35338</v>
      </c>
      <c r="C306" s="69" t="s">
        <v>14</v>
      </c>
      <c r="D306" s="66">
        <v>155</v>
      </c>
      <c r="E306" s="66">
        <v>178</v>
      </c>
      <c r="F306" s="66">
        <v>201</v>
      </c>
      <c r="G306" s="52">
        <v>211.36196259290031</v>
      </c>
    </row>
    <row r="307" spans="2:7" x14ac:dyDescent="0.25">
      <c r="B307" s="72">
        <v>35345</v>
      </c>
      <c r="C307" s="69" t="s">
        <v>14</v>
      </c>
      <c r="D307" s="66">
        <v>155</v>
      </c>
      <c r="E307" s="66">
        <v>178</v>
      </c>
      <c r="F307" s="66">
        <v>201</v>
      </c>
      <c r="G307" s="52">
        <v>219.5793783963652</v>
      </c>
    </row>
    <row r="308" spans="2:7" x14ac:dyDescent="0.25">
      <c r="B308" s="72">
        <v>35352</v>
      </c>
      <c r="C308" s="69" t="s">
        <v>14</v>
      </c>
      <c r="D308" s="66">
        <v>155</v>
      </c>
      <c r="E308" s="66">
        <v>178</v>
      </c>
      <c r="F308" s="66">
        <v>201</v>
      </c>
      <c r="G308" s="52">
        <v>228.12003919080126</v>
      </c>
    </row>
    <row r="309" spans="2:7" x14ac:dyDescent="0.25">
      <c r="B309" s="72">
        <v>35359</v>
      </c>
      <c r="C309" s="69" t="s">
        <v>14</v>
      </c>
      <c r="D309" s="66">
        <v>155</v>
      </c>
      <c r="E309" s="66">
        <v>178</v>
      </c>
      <c r="F309" s="66">
        <v>201</v>
      </c>
      <c r="G309" s="52">
        <v>228.12003919080126</v>
      </c>
    </row>
    <row r="310" spans="2:7" x14ac:dyDescent="0.25">
      <c r="B310" s="72">
        <v>35366</v>
      </c>
      <c r="C310" s="69" t="s">
        <v>14</v>
      </c>
      <c r="D310" s="66">
        <v>155</v>
      </c>
      <c r="E310" s="66">
        <v>178</v>
      </c>
      <c r="F310" s="66">
        <v>201</v>
      </c>
      <c r="G310" s="52">
        <v>228.12003919080126</v>
      </c>
    </row>
    <row r="311" spans="2:7" x14ac:dyDescent="0.25">
      <c r="B311" s="72">
        <v>35373</v>
      </c>
      <c r="C311" s="69" t="s">
        <v>14</v>
      </c>
      <c r="D311" s="66">
        <v>155</v>
      </c>
      <c r="E311" s="66">
        <v>178</v>
      </c>
      <c r="F311" s="66">
        <v>201</v>
      </c>
      <c r="G311" s="52">
        <v>228.12003919080126</v>
      </c>
    </row>
    <row r="312" spans="2:7" x14ac:dyDescent="0.25">
      <c r="B312" s="72">
        <v>35380</v>
      </c>
      <c r="C312" s="69" t="s">
        <v>14</v>
      </c>
      <c r="D312" s="66">
        <v>155</v>
      </c>
      <c r="E312" s="66">
        <v>178</v>
      </c>
      <c r="F312" s="66">
        <v>201</v>
      </c>
      <c r="G312" s="52">
        <v>215.29394978472138</v>
      </c>
    </row>
    <row r="313" spans="2:7" x14ac:dyDescent="0.25">
      <c r="B313" s="72">
        <v>35387</v>
      </c>
      <c r="C313" s="69" t="s">
        <v>14</v>
      </c>
      <c r="D313" s="66">
        <v>155</v>
      </c>
      <c r="E313" s="66">
        <v>178</v>
      </c>
      <c r="F313" s="66">
        <v>201</v>
      </c>
      <c r="G313" s="52">
        <v>209.67975293404817</v>
      </c>
    </row>
    <row r="314" spans="2:7" x14ac:dyDescent="0.25">
      <c r="B314" s="72">
        <v>35394</v>
      </c>
      <c r="C314" s="69" t="s">
        <v>14</v>
      </c>
      <c r="D314" s="66">
        <v>155</v>
      </c>
      <c r="E314" s="66">
        <v>178</v>
      </c>
      <c r="F314" s="66">
        <v>201</v>
      </c>
      <c r="G314" s="52">
        <v>219.00004115502966</v>
      </c>
    </row>
    <row r="315" spans="2:7" x14ac:dyDescent="0.25">
      <c r="B315" s="72">
        <v>35401</v>
      </c>
      <c r="C315" s="69" t="s">
        <v>14</v>
      </c>
      <c r="D315" s="66">
        <v>155</v>
      </c>
      <c r="E315" s="66">
        <v>178</v>
      </c>
      <c r="F315" s="66">
        <v>201</v>
      </c>
      <c r="G315" s="52">
        <v>223.83783406251843</v>
      </c>
    </row>
    <row r="316" spans="2:7" x14ac:dyDescent="0.25">
      <c r="B316" s="72">
        <v>35408</v>
      </c>
      <c r="C316" s="69" t="s">
        <v>14</v>
      </c>
      <c r="D316" s="66">
        <v>155</v>
      </c>
      <c r="E316" s="66">
        <v>178</v>
      </c>
      <c r="F316" s="66">
        <v>201</v>
      </c>
      <c r="G316" s="52">
        <v>223.83783406251843</v>
      </c>
    </row>
    <row r="317" spans="2:7" x14ac:dyDescent="0.25">
      <c r="B317" s="72">
        <v>35415</v>
      </c>
      <c r="C317" s="69" t="s">
        <v>14</v>
      </c>
      <c r="D317" s="66">
        <v>155</v>
      </c>
      <c r="E317" s="66">
        <v>178</v>
      </c>
      <c r="F317" s="66">
        <v>201</v>
      </c>
      <c r="G317" s="52">
        <v>223.83783406251843</v>
      </c>
    </row>
    <row r="318" spans="2:7" x14ac:dyDescent="0.25">
      <c r="B318" s="72">
        <v>35422</v>
      </c>
      <c r="C318" s="69" t="s">
        <v>14</v>
      </c>
      <c r="D318" s="66">
        <v>155</v>
      </c>
      <c r="E318" s="66">
        <v>178</v>
      </c>
      <c r="F318" s="66">
        <v>201</v>
      </c>
      <c r="G318" s="52">
        <v>214.67844773636321</v>
      </c>
    </row>
    <row r="319" spans="2:7" x14ac:dyDescent="0.25">
      <c r="B319" s="72">
        <v>35429</v>
      </c>
      <c r="C319" s="69" t="s">
        <v>14</v>
      </c>
      <c r="D319" s="66">
        <v>155</v>
      </c>
      <c r="E319" s="66">
        <v>178</v>
      </c>
      <c r="F319" s="66">
        <v>201</v>
      </c>
      <c r="G319" s="52">
        <v>225.5085174188834</v>
      </c>
    </row>
    <row r="320" spans="2:7" x14ac:dyDescent="0.25">
      <c r="B320" s="72">
        <v>35436</v>
      </c>
      <c r="C320" s="69" t="s">
        <v>14</v>
      </c>
      <c r="D320" s="66">
        <v>155</v>
      </c>
      <c r="E320" s="66">
        <v>178</v>
      </c>
      <c r="F320" s="66">
        <v>201</v>
      </c>
      <c r="G320" s="52">
        <v>219.63295759628818</v>
      </c>
    </row>
    <row r="321" spans="2:7" x14ac:dyDescent="0.25">
      <c r="B321" s="72">
        <v>35443</v>
      </c>
      <c r="C321" s="69" t="s">
        <v>14</v>
      </c>
      <c r="D321" s="66">
        <v>155</v>
      </c>
      <c r="E321" s="66">
        <v>178</v>
      </c>
      <c r="F321" s="66">
        <v>201</v>
      </c>
      <c r="G321" s="52">
        <v>228.8957970404897</v>
      </c>
    </row>
    <row r="322" spans="2:7" x14ac:dyDescent="0.25">
      <c r="B322" s="72">
        <v>35450</v>
      </c>
      <c r="C322" s="69" t="s">
        <v>14</v>
      </c>
      <c r="D322" s="66">
        <v>155</v>
      </c>
      <c r="E322" s="66">
        <v>178</v>
      </c>
      <c r="F322" s="66">
        <v>201</v>
      </c>
      <c r="G322" s="52">
        <v>228.8957970404897</v>
      </c>
    </row>
    <row r="323" spans="2:7" x14ac:dyDescent="0.25">
      <c r="B323" s="72">
        <v>35457</v>
      </c>
      <c r="C323" s="69" t="s">
        <v>14</v>
      </c>
      <c r="D323" s="66">
        <v>155</v>
      </c>
      <c r="E323" s="66">
        <v>178</v>
      </c>
      <c r="F323" s="66">
        <v>201</v>
      </c>
      <c r="G323" s="52">
        <v>218.02705386073012</v>
      </c>
    </row>
    <row r="324" spans="2:7" x14ac:dyDescent="0.25">
      <c r="B324" s="72">
        <v>35464</v>
      </c>
      <c r="C324" s="69" t="s">
        <v>14</v>
      </c>
      <c r="D324" s="66">
        <v>155</v>
      </c>
      <c r="E324" s="66">
        <v>178</v>
      </c>
      <c r="F324" s="66">
        <v>201</v>
      </c>
      <c r="G324" s="52">
        <v>210.27831645485739</v>
      </c>
    </row>
    <row r="325" spans="2:7" x14ac:dyDescent="0.25">
      <c r="B325" s="72">
        <v>35471</v>
      </c>
      <c r="C325" s="69" t="s">
        <v>14</v>
      </c>
      <c r="D325" s="66">
        <v>155</v>
      </c>
      <c r="E325" s="66">
        <v>178</v>
      </c>
      <c r="F325" s="66">
        <v>201</v>
      </c>
      <c r="G325" s="52">
        <v>219.90973016278531</v>
      </c>
    </row>
    <row r="326" spans="2:7" x14ac:dyDescent="0.25">
      <c r="B326" s="72">
        <v>35478</v>
      </c>
      <c r="C326" s="69" t="s">
        <v>14</v>
      </c>
      <c r="D326" s="66">
        <v>155</v>
      </c>
      <c r="E326" s="66">
        <v>178</v>
      </c>
      <c r="F326" s="66">
        <v>201</v>
      </c>
      <c r="G326" s="52">
        <v>209.36056417016954</v>
      </c>
    </row>
    <row r="327" spans="2:7" x14ac:dyDescent="0.25">
      <c r="B327" s="72">
        <v>35485</v>
      </c>
      <c r="C327" s="69" t="s">
        <v>14</v>
      </c>
      <c r="D327" s="66">
        <v>155</v>
      </c>
      <c r="E327" s="66">
        <v>178</v>
      </c>
      <c r="F327" s="66">
        <v>201</v>
      </c>
      <c r="G327" s="52">
        <v>209.36056417016954</v>
      </c>
    </row>
    <row r="328" spans="2:7" x14ac:dyDescent="0.25">
      <c r="B328" s="72">
        <v>35492</v>
      </c>
      <c r="C328" s="69" t="s">
        <v>14</v>
      </c>
      <c r="D328" s="66">
        <v>155</v>
      </c>
      <c r="E328" s="66">
        <v>178</v>
      </c>
      <c r="F328" s="66">
        <v>201</v>
      </c>
      <c r="G328" s="52">
        <v>194.64191647597585</v>
      </c>
    </row>
    <row r="329" spans="2:7" x14ac:dyDescent="0.25">
      <c r="B329" s="72">
        <v>35499</v>
      </c>
      <c r="C329" s="69" t="s">
        <v>14</v>
      </c>
      <c r="D329" s="66">
        <v>155</v>
      </c>
      <c r="E329" s="66">
        <v>178</v>
      </c>
      <c r="F329" s="66">
        <v>201</v>
      </c>
      <c r="G329" s="52">
        <v>181.84818404581705</v>
      </c>
    </row>
    <row r="330" spans="2:7" x14ac:dyDescent="0.25">
      <c r="B330" s="72">
        <v>35506</v>
      </c>
      <c r="C330" s="69" t="s">
        <v>14</v>
      </c>
      <c r="D330" s="66">
        <v>155</v>
      </c>
      <c r="E330" s="66">
        <v>178</v>
      </c>
      <c r="F330" s="66">
        <v>201</v>
      </c>
      <c r="G330" s="52">
        <v>177.75808874957752</v>
      </c>
    </row>
    <row r="331" spans="2:7" x14ac:dyDescent="0.25">
      <c r="B331" s="72">
        <v>35513</v>
      </c>
      <c r="C331" s="69" t="s">
        <v>14</v>
      </c>
      <c r="D331" s="66">
        <v>155</v>
      </c>
      <c r="E331" s="66">
        <v>178</v>
      </c>
      <c r="F331" s="66">
        <v>201</v>
      </c>
      <c r="G331" s="52">
        <v>177.75808874957752</v>
      </c>
    </row>
    <row r="332" spans="2:7" x14ac:dyDescent="0.25">
      <c r="B332" s="72">
        <v>35520</v>
      </c>
      <c r="C332" s="69" t="s">
        <v>14</v>
      </c>
      <c r="D332" s="66">
        <v>155</v>
      </c>
      <c r="E332" s="66">
        <v>178</v>
      </c>
      <c r="F332" s="66">
        <v>201</v>
      </c>
      <c r="G332" s="52">
        <v>183.92760700795975</v>
      </c>
    </row>
    <row r="333" spans="2:7" x14ac:dyDescent="0.25">
      <c r="B333" s="72">
        <v>35527</v>
      </c>
      <c r="C333" s="69" t="s">
        <v>14</v>
      </c>
      <c r="D333" s="66">
        <v>155</v>
      </c>
      <c r="E333" s="66">
        <v>178</v>
      </c>
      <c r="F333" s="66">
        <v>201</v>
      </c>
      <c r="G333" s="52">
        <v>183.92760700795975</v>
      </c>
    </row>
    <row r="334" spans="2:7" x14ac:dyDescent="0.25">
      <c r="B334" s="72">
        <v>35534</v>
      </c>
      <c r="C334" s="69" t="s">
        <v>14</v>
      </c>
      <c r="D334" s="66">
        <v>155</v>
      </c>
      <c r="E334" s="66">
        <v>178</v>
      </c>
      <c r="F334" s="66">
        <v>201</v>
      </c>
      <c r="G334" s="52">
        <v>178.55795942573781</v>
      </c>
    </row>
    <row r="335" spans="2:7" x14ac:dyDescent="0.25">
      <c r="B335" s="72">
        <v>35541</v>
      </c>
      <c r="C335" s="69" t="s">
        <v>14</v>
      </c>
      <c r="D335" s="66">
        <v>155</v>
      </c>
      <c r="E335" s="66">
        <v>178</v>
      </c>
      <c r="F335" s="66">
        <v>201</v>
      </c>
      <c r="G335" s="52">
        <v>178.55795942573781</v>
      </c>
    </row>
    <row r="336" spans="2:7" x14ac:dyDescent="0.25">
      <c r="B336" s="72">
        <v>35548</v>
      </c>
      <c r="C336" s="69" t="s">
        <v>14</v>
      </c>
      <c r="D336" s="66">
        <v>155</v>
      </c>
      <c r="E336" s="66">
        <v>178</v>
      </c>
      <c r="F336" s="66">
        <v>201</v>
      </c>
      <c r="G336" s="52">
        <v>178.55795942573781</v>
      </c>
    </row>
    <row r="337" spans="2:7" x14ac:dyDescent="0.25">
      <c r="B337" s="72">
        <v>35555</v>
      </c>
      <c r="C337" s="69" t="s">
        <v>14</v>
      </c>
      <c r="D337" s="66">
        <v>155</v>
      </c>
      <c r="E337" s="66">
        <v>178</v>
      </c>
      <c r="F337" s="66">
        <v>201</v>
      </c>
      <c r="G337" s="52">
        <v>178.55795942573781</v>
      </c>
    </row>
    <row r="338" spans="2:7" x14ac:dyDescent="0.25">
      <c r="B338" s="72">
        <v>35562</v>
      </c>
      <c r="C338" s="69" t="s">
        <v>14</v>
      </c>
      <c r="D338" s="66">
        <v>155</v>
      </c>
      <c r="E338" s="66">
        <v>178</v>
      </c>
      <c r="F338" s="66">
        <v>201</v>
      </c>
      <c r="G338" s="52">
        <v>178.55795942573781</v>
      </c>
    </row>
    <row r="339" spans="2:7" x14ac:dyDescent="0.25">
      <c r="B339" s="72">
        <v>35569</v>
      </c>
      <c r="C339" s="69" t="s">
        <v>14</v>
      </c>
      <c r="D339" s="66">
        <v>155</v>
      </c>
      <c r="E339" s="66">
        <v>178</v>
      </c>
      <c r="F339" s="66">
        <v>201</v>
      </c>
      <c r="G339" s="52">
        <v>178.55795942573781</v>
      </c>
    </row>
    <row r="340" spans="2:7" x14ac:dyDescent="0.25">
      <c r="B340" s="72">
        <v>35576</v>
      </c>
      <c r="C340" s="69" t="s">
        <v>14</v>
      </c>
      <c r="D340" s="66">
        <v>155</v>
      </c>
      <c r="E340" s="66">
        <v>178</v>
      </c>
      <c r="F340" s="66">
        <v>201</v>
      </c>
      <c r="G340" s="52">
        <v>184.43211672607919</v>
      </c>
    </row>
    <row r="341" spans="2:7" x14ac:dyDescent="0.25">
      <c r="B341" s="72">
        <v>35583</v>
      </c>
      <c r="C341" s="69" t="s">
        <v>14</v>
      </c>
      <c r="D341" s="66">
        <v>155</v>
      </c>
      <c r="E341" s="66">
        <v>178</v>
      </c>
      <c r="F341" s="66">
        <v>201</v>
      </c>
      <c r="G341" s="52">
        <v>184.43211672607919</v>
      </c>
    </row>
    <row r="342" spans="2:7" x14ac:dyDescent="0.25">
      <c r="B342" s="72">
        <v>35590</v>
      </c>
      <c r="C342" s="69" t="s">
        <v>14</v>
      </c>
      <c r="D342" s="66">
        <v>155</v>
      </c>
      <c r="E342" s="66">
        <v>178</v>
      </c>
      <c r="F342" s="66">
        <v>201</v>
      </c>
      <c r="G342" s="52">
        <v>180.02806183742084</v>
      </c>
    </row>
    <row r="343" spans="2:7" x14ac:dyDescent="0.25">
      <c r="B343" s="72">
        <v>35597</v>
      </c>
      <c r="C343" s="69" t="s">
        <v>14</v>
      </c>
      <c r="D343" s="66">
        <v>155</v>
      </c>
      <c r="E343" s="66">
        <v>178</v>
      </c>
      <c r="F343" s="66">
        <v>201</v>
      </c>
      <c r="G343" s="52">
        <v>173.33465320210203</v>
      </c>
    </row>
    <row r="344" spans="2:7" x14ac:dyDescent="0.25">
      <c r="B344" s="72">
        <v>35604</v>
      </c>
      <c r="C344" s="69" t="s">
        <v>14</v>
      </c>
      <c r="D344" s="66">
        <v>155</v>
      </c>
      <c r="E344" s="66">
        <v>178</v>
      </c>
      <c r="F344" s="66">
        <v>201</v>
      </c>
      <c r="G344" s="52">
        <v>165.07887746732735</v>
      </c>
    </row>
    <row r="345" spans="2:7" x14ac:dyDescent="0.25">
      <c r="B345" s="72">
        <v>35611</v>
      </c>
      <c r="C345" s="69" t="s">
        <v>14</v>
      </c>
      <c r="D345" s="66">
        <v>155</v>
      </c>
      <c r="E345" s="66">
        <v>178</v>
      </c>
      <c r="F345" s="66">
        <v>201</v>
      </c>
      <c r="G345" s="52">
        <v>165.07887746732735</v>
      </c>
    </row>
    <row r="346" spans="2:7" x14ac:dyDescent="0.25">
      <c r="B346" s="72">
        <v>35618</v>
      </c>
      <c r="C346" s="69" t="s">
        <v>14</v>
      </c>
      <c r="D346" s="66">
        <v>155</v>
      </c>
      <c r="E346" s="66">
        <v>178</v>
      </c>
      <c r="F346" s="66">
        <v>201</v>
      </c>
      <c r="G346" s="52">
        <v>165.07887746732735</v>
      </c>
    </row>
    <row r="347" spans="2:7" x14ac:dyDescent="0.25">
      <c r="B347" s="72">
        <v>35625</v>
      </c>
      <c r="C347" s="69" t="s">
        <v>14</v>
      </c>
      <c r="D347" s="66">
        <v>155</v>
      </c>
      <c r="E347" s="66">
        <v>178</v>
      </c>
      <c r="F347" s="66">
        <v>201</v>
      </c>
      <c r="G347" s="52">
        <v>171.42975413774693</v>
      </c>
    </row>
    <row r="348" spans="2:7" x14ac:dyDescent="0.25">
      <c r="B348" s="72">
        <v>35632</v>
      </c>
      <c r="C348" s="69" t="s">
        <v>14</v>
      </c>
      <c r="D348" s="66">
        <v>155</v>
      </c>
      <c r="E348" s="66">
        <v>178</v>
      </c>
      <c r="F348" s="66">
        <v>201</v>
      </c>
      <c r="G348" s="52">
        <v>171.42975413774693</v>
      </c>
    </row>
    <row r="349" spans="2:7" x14ac:dyDescent="0.25">
      <c r="B349" s="72">
        <v>35639</v>
      </c>
      <c r="C349" s="69" t="s">
        <v>14</v>
      </c>
      <c r="D349" s="66">
        <v>155</v>
      </c>
      <c r="E349" s="66">
        <v>178</v>
      </c>
      <c r="F349" s="66">
        <v>201</v>
      </c>
      <c r="G349" s="52">
        <v>171.42975413774693</v>
      </c>
    </row>
    <row r="350" spans="2:7" x14ac:dyDescent="0.25">
      <c r="B350" s="72">
        <v>35646</v>
      </c>
      <c r="C350" s="69" t="s">
        <v>14</v>
      </c>
      <c r="D350" s="66">
        <v>155</v>
      </c>
      <c r="E350" s="66">
        <v>178</v>
      </c>
      <c r="F350" s="66">
        <v>201</v>
      </c>
      <c r="G350" s="52">
        <v>176.45396564233798</v>
      </c>
    </row>
    <row r="351" spans="2:7" x14ac:dyDescent="0.25">
      <c r="B351" s="72">
        <v>35653</v>
      </c>
      <c r="C351" s="69" t="s">
        <v>14</v>
      </c>
      <c r="D351" s="66">
        <v>162</v>
      </c>
      <c r="E351" s="66">
        <v>186</v>
      </c>
      <c r="F351" s="66">
        <v>210</v>
      </c>
      <c r="G351" s="52">
        <v>185.61615526625764</v>
      </c>
    </row>
    <row r="352" spans="2:7" x14ac:dyDescent="0.25">
      <c r="B352" s="72">
        <v>35660</v>
      </c>
      <c r="C352" s="69" t="s">
        <v>14</v>
      </c>
      <c r="D352" s="66">
        <v>162</v>
      </c>
      <c r="E352" s="66">
        <v>186</v>
      </c>
      <c r="F352" s="66">
        <v>210</v>
      </c>
      <c r="G352" s="52">
        <v>185.61615526625764</v>
      </c>
    </row>
    <row r="353" spans="2:7" x14ac:dyDescent="0.25">
      <c r="B353" s="72">
        <v>35667</v>
      </c>
      <c r="C353" s="69" t="s">
        <v>14</v>
      </c>
      <c r="D353" s="66">
        <v>162</v>
      </c>
      <c r="E353" s="66">
        <v>186</v>
      </c>
      <c r="F353" s="66">
        <v>210</v>
      </c>
      <c r="G353" s="52">
        <v>180.60650705823261</v>
      </c>
    </row>
    <row r="354" spans="2:7" x14ac:dyDescent="0.25">
      <c r="B354" s="72">
        <v>35674</v>
      </c>
      <c r="C354" s="69" t="s">
        <v>14</v>
      </c>
      <c r="D354" s="66">
        <v>162</v>
      </c>
      <c r="E354" s="66">
        <v>186</v>
      </c>
      <c r="F354" s="66">
        <v>210</v>
      </c>
      <c r="G354" s="52">
        <v>176.88684162876999</v>
      </c>
    </row>
    <row r="355" spans="2:7" x14ac:dyDescent="0.25">
      <c r="B355" s="72">
        <v>35681</v>
      </c>
      <c r="C355" s="69" t="s">
        <v>14</v>
      </c>
      <c r="D355" s="66">
        <v>162</v>
      </c>
      <c r="E355" s="66">
        <v>186</v>
      </c>
      <c r="F355" s="66">
        <v>210</v>
      </c>
      <c r="G355" s="52">
        <v>171.43161195684689</v>
      </c>
    </row>
    <row r="356" spans="2:7" x14ac:dyDescent="0.25">
      <c r="B356" s="72">
        <v>35688</v>
      </c>
      <c r="C356" s="69" t="s">
        <v>14</v>
      </c>
      <c r="D356" s="66">
        <v>162</v>
      </c>
      <c r="E356" s="66">
        <v>186</v>
      </c>
      <c r="F356" s="66">
        <v>210</v>
      </c>
      <c r="G356" s="52">
        <v>171.43161195684689</v>
      </c>
    </row>
    <row r="357" spans="2:7" x14ac:dyDescent="0.25">
      <c r="B357" s="72">
        <v>35695</v>
      </c>
      <c r="C357" s="69" t="s">
        <v>14</v>
      </c>
      <c r="D357" s="66">
        <v>162</v>
      </c>
      <c r="E357" s="66">
        <v>186</v>
      </c>
      <c r="F357" s="66">
        <v>210</v>
      </c>
      <c r="G357" s="52">
        <v>167.28719402917875</v>
      </c>
    </row>
    <row r="358" spans="2:7" x14ac:dyDescent="0.25">
      <c r="B358" s="72">
        <v>35702</v>
      </c>
      <c r="C358" s="69" t="s">
        <v>14</v>
      </c>
      <c r="D358" s="66">
        <v>162</v>
      </c>
      <c r="E358" s="66">
        <v>186</v>
      </c>
      <c r="F358" s="66">
        <v>210</v>
      </c>
      <c r="G358" s="52">
        <v>172.09571150614099</v>
      </c>
    </row>
    <row r="359" spans="2:7" x14ac:dyDescent="0.25">
      <c r="B359" s="72">
        <v>35709</v>
      </c>
      <c r="C359" s="69" t="s">
        <v>14</v>
      </c>
      <c r="D359" s="66">
        <v>162</v>
      </c>
      <c r="E359" s="66">
        <v>186</v>
      </c>
      <c r="F359" s="66">
        <v>210</v>
      </c>
      <c r="G359" s="52">
        <v>184.06441847126291</v>
      </c>
    </row>
    <row r="360" spans="2:7" x14ac:dyDescent="0.25">
      <c r="B360" s="72">
        <v>35716</v>
      </c>
      <c r="C360" s="69" t="s">
        <v>14</v>
      </c>
      <c r="D360" s="66">
        <v>162</v>
      </c>
      <c r="E360" s="66">
        <v>186</v>
      </c>
      <c r="F360" s="66">
        <v>210</v>
      </c>
      <c r="G360" s="52">
        <v>189.70480555110012</v>
      </c>
    </row>
    <row r="361" spans="2:7" x14ac:dyDescent="0.25">
      <c r="B361" s="72">
        <v>35723</v>
      </c>
      <c r="C361" s="69" t="s">
        <v>14</v>
      </c>
      <c r="D361" s="66">
        <v>162</v>
      </c>
      <c r="E361" s="66">
        <v>186</v>
      </c>
      <c r="F361" s="66">
        <v>210</v>
      </c>
      <c r="G361" s="52">
        <v>189.70480555110012</v>
      </c>
    </row>
    <row r="362" spans="2:7" x14ac:dyDescent="0.25">
      <c r="B362" s="72">
        <v>35730</v>
      </c>
      <c r="C362" s="69" t="s">
        <v>14</v>
      </c>
      <c r="D362" s="66">
        <v>162</v>
      </c>
      <c r="E362" s="66">
        <v>186</v>
      </c>
      <c r="F362" s="66">
        <v>210</v>
      </c>
      <c r="G362" s="52">
        <v>182.20623752646014</v>
      </c>
    </row>
    <row r="363" spans="2:7" x14ac:dyDescent="0.25">
      <c r="B363" s="72">
        <v>35737</v>
      </c>
      <c r="C363" s="69" t="s">
        <v>14</v>
      </c>
      <c r="D363" s="66">
        <v>162</v>
      </c>
      <c r="E363" s="66">
        <v>186</v>
      </c>
      <c r="F363" s="66">
        <v>210</v>
      </c>
      <c r="G363" s="52">
        <v>182.20623752646014</v>
      </c>
    </row>
    <row r="364" spans="2:7" x14ac:dyDescent="0.25">
      <c r="B364" s="72">
        <v>35744</v>
      </c>
      <c r="C364" s="69" t="s">
        <v>14</v>
      </c>
      <c r="D364" s="66">
        <v>162</v>
      </c>
      <c r="E364" s="66">
        <v>186</v>
      </c>
      <c r="F364" s="66">
        <v>210</v>
      </c>
      <c r="G364" s="52">
        <v>182.20623752646014</v>
      </c>
    </row>
    <row r="365" spans="2:7" x14ac:dyDescent="0.25">
      <c r="B365" s="72">
        <v>35751</v>
      </c>
      <c r="C365" s="69" t="s">
        <v>14</v>
      </c>
      <c r="D365" s="66">
        <v>162</v>
      </c>
      <c r="E365" s="66">
        <v>186</v>
      </c>
      <c r="F365" s="66">
        <v>210</v>
      </c>
      <c r="G365" s="52">
        <v>182.20623752646014</v>
      </c>
    </row>
    <row r="366" spans="2:7" x14ac:dyDescent="0.25">
      <c r="B366" s="72">
        <v>35758</v>
      </c>
      <c r="C366" s="69" t="s">
        <v>14</v>
      </c>
      <c r="D366" s="66">
        <v>162</v>
      </c>
      <c r="E366" s="66">
        <v>186</v>
      </c>
      <c r="F366" s="66">
        <v>210</v>
      </c>
      <c r="G366" s="52">
        <v>182.20623752646014</v>
      </c>
    </row>
    <row r="367" spans="2:7" x14ac:dyDescent="0.25">
      <c r="B367" s="72">
        <v>35765</v>
      </c>
      <c r="C367" s="69" t="s">
        <v>14</v>
      </c>
      <c r="D367" s="66">
        <v>162</v>
      </c>
      <c r="E367" s="66">
        <v>186</v>
      </c>
      <c r="F367" s="66">
        <v>210</v>
      </c>
      <c r="G367" s="52">
        <v>182.20623752646014</v>
      </c>
    </row>
    <row r="368" spans="2:7" x14ac:dyDescent="0.25">
      <c r="B368" s="72">
        <v>35772</v>
      </c>
      <c r="C368" s="69" t="s">
        <v>14</v>
      </c>
      <c r="D368" s="66">
        <v>162</v>
      </c>
      <c r="E368" s="66">
        <v>186</v>
      </c>
      <c r="F368" s="66">
        <v>210</v>
      </c>
      <c r="G368" s="52">
        <v>182.20623752646014</v>
      </c>
    </row>
    <row r="369" spans="2:7" x14ac:dyDescent="0.25">
      <c r="B369" s="72">
        <v>35779</v>
      </c>
      <c r="C369" s="69" t="s">
        <v>14</v>
      </c>
      <c r="D369" s="66">
        <v>162</v>
      </c>
      <c r="E369" s="66">
        <v>186</v>
      </c>
      <c r="F369" s="66">
        <v>210</v>
      </c>
      <c r="G369" s="52">
        <v>173.94725181338529</v>
      </c>
    </row>
    <row r="370" spans="2:7" x14ac:dyDescent="0.25">
      <c r="B370" s="72">
        <v>35786</v>
      </c>
      <c r="C370" s="69" t="s">
        <v>14</v>
      </c>
      <c r="D370" s="66">
        <v>162</v>
      </c>
      <c r="E370" s="66">
        <v>186</v>
      </c>
      <c r="F370" s="66">
        <v>210</v>
      </c>
      <c r="G370" s="52">
        <v>169.84714107192841</v>
      </c>
    </row>
    <row r="371" spans="2:7" x14ac:dyDescent="0.25">
      <c r="B371" s="72">
        <v>35793</v>
      </c>
      <c r="C371" s="69" t="s">
        <v>14</v>
      </c>
      <c r="D371" s="66">
        <v>162</v>
      </c>
      <c r="E371" s="66">
        <v>186</v>
      </c>
      <c r="F371" s="66">
        <v>210</v>
      </c>
      <c r="G371" s="52">
        <v>165.48824010114441</v>
      </c>
    </row>
    <row r="372" spans="2:7" x14ac:dyDescent="0.25">
      <c r="B372" s="72">
        <v>35800</v>
      </c>
      <c r="C372" s="69" t="s">
        <v>14</v>
      </c>
      <c r="D372" s="66">
        <v>162</v>
      </c>
      <c r="E372" s="66">
        <v>186</v>
      </c>
      <c r="F372" s="66">
        <v>210</v>
      </c>
      <c r="G372" s="52">
        <v>165.48824010114441</v>
      </c>
    </row>
    <row r="373" spans="2:7" x14ac:dyDescent="0.25">
      <c r="B373" s="72">
        <v>35807</v>
      </c>
      <c r="C373" s="69" t="s">
        <v>14</v>
      </c>
      <c r="D373" s="66">
        <v>162</v>
      </c>
      <c r="E373" s="66">
        <v>186</v>
      </c>
      <c r="F373" s="66">
        <v>210</v>
      </c>
      <c r="G373" s="52">
        <v>165.48824010114441</v>
      </c>
    </row>
    <row r="374" spans="2:7" x14ac:dyDescent="0.25">
      <c r="B374" s="72">
        <v>35814</v>
      </c>
      <c r="C374" s="69" t="s">
        <v>14</v>
      </c>
      <c r="D374" s="66">
        <v>162</v>
      </c>
      <c r="E374" s="66">
        <v>186</v>
      </c>
      <c r="F374" s="66">
        <v>210</v>
      </c>
      <c r="G374" s="52">
        <v>154.17760706601439</v>
      </c>
    </row>
    <row r="375" spans="2:7" x14ac:dyDescent="0.25">
      <c r="B375" s="72">
        <v>35821</v>
      </c>
      <c r="C375" s="69" t="s">
        <v>14</v>
      </c>
      <c r="D375" s="66">
        <v>162</v>
      </c>
      <c r="E375" s="66">
        <v>186</v>
      </c>
      <c r="F375" s="66">
        <v>210</v>
      </c>
      <c r="G375" s="52">
        <v>148.13757904295434</v>
      </c>
    </row>
    <row r="376" spans="2:7" x14ac:dyDescent="0.25">
      <c r="B376" s="72">
        <v>35828</v>
      </c>
      <c r="C376" s="69" t="s">
        <v>14</v>
      </c>
      <c r="D376" s="66">
        <v>162</v>
      </c>
      <c r="E376" s="66">
        <v>186</v>
      </c>
      <c r="F376" s="66">
        <v>210</v>
      </c>
      <c r="G376" s="52">
        <v>148.13757904295434</v>
      </c>
    </row>
    <row r="377" spans="2:7" x14ac:dyDescent="0.25">
      <c r="B377" s="72">
        <v>35835</v>
      </c>
      <c r="C377" s="69" t="s">
        <v>14</v>
      </c>
      <c r="D377" s="66">
        <v>162</v>
      </c>
      <c r="E377" s="66">
        <v>186</v>
      </c>
      <c r="F377" s="66">
        <v>210</v>
      </c>
      <c r="G377" s="52">
        <v>151.79467084345066</v>
      </c>
    </row>
    <row r="378" spans="2:7" x14ac:dyDescent="0.25">
      <c r="B378" s="72">
        <v>35842</v>
      </c>
      <c r="C378" s="69" t="s">
        <v>14</v>
      </c>
      <c r="D378" s="66">
        <v>162</v>
      </c>
      <c r="E378" s="66">
        <v>186</v>
      </c>
      <c r="F378" s="66">
        <v>210</v>
      </c>
      <c r="G378" s="52">
        <v>146.15215414867058</v>
      </c>
    </row>
    <row r="379" spans="2:7" x14ac:dyDescent="0.25">
      <c r="B379" s="72">
        <v>35849</v>
      </c>
      <c r="C379" s="69" t="s">
        <v>14</v>
      </c>
      <c r="D379" s="66">
        <v>162</v>
      </c>
      <c r="E379" s="66">
        <v>186</v>
      </c>
      <c r="F379" s="66">
        <v>210</v>
      </c>
      <c r="G379" s="52">
        <v>146.15215414867058</v>
      </c>
    </row>
    <row r="380" spans="2:7" x14ac:dyDescent="0.25">
      <c r="B380" s="72">
        <v>35856</v>
      </c>
      <c r="C380" s="69" t="s">
        <v>14</v>
      </c>
      <c r="D380" s="66">
        <v>162</v>
      </c>
      <c r="E380" s="66">
        <v>186</v>
      </c>
      <c r="F380" s="66">
        <v>210</v>
      </c>
      <c r="G380" s="52">
        <v>146.15215414867058</v>
      </c>
    </row>
    <row r="381" spans="2:7" x14ac:dyDescent="0.25">
      <c r="B381" s="72">
        <v>35863</v>
      </c>
      <c r="C381" s="69" t="s">
        <v>14</v>
      </c>
      <c r="D381" s="66">
        <v>162</v>
      </c>
      <c r="E381" s="66">
        <v>186</v>
      </c>
      <c r="F381" s="66">
        <v>210</v>
      </c>
      <c r="G381" s="52">
        <v>142.00664143695502</v>
      </c>
    </row>
    <row r="382" spans="2:7" x14ac:dyDescent="0.25">
      <c r="B382" s="72">
        <v>35870</v>
      </c>
      <c r="C382" s="69" t="s">
        <v>14</v>
      </c>
      <c r="D382" s="66">
        <v>162</v>
      </c>
      <c r="E382" s="66">
        <v>186</v>
      </c>
      <c r="F382" s="66">
        <v>210</v>
      </c>
      <c r="G382" s="52">
        <v>142.00664143695502</v>
      </c>
    </row>
    <row r="383" spans="2:7" x14ac:dyDescent="0.25">
      <c r="B383" s="72">
        <v>35877</v>
      </c>
      <c r="C383" s="69" t="s">
        <v>14</v>
      </c>
      <c r="D383" s="66">
        <v>162</v>
      </c>
      <c r="E383" s="66">
        <v>186</v>
      </c>
      <c r="F383" s="66">
        <v>210</v>
      </c>
      <c r="G383" s="52">
        <v>131.82058190427966</v>
      </c>
    </row>
    <row r="384" spans="2:7" x14ac:dyDescent="0.25">
      <c r="B384" s="72">
        <v>35884</v>
      </c>
      <c r="C384" s="69" t="s">
        <v>14</v>
      </c>
      <c r="D384" s="66">
        <v>162</v>
      </c>
      <c r="E384" s="66">
        <v>186</v>
      </c>
      <c r="F384" s="66">
        <v>210</v>
      </c>
      <c r="G384" s="52">
        <v>131.82058190427966</v>
      </c>
    </row>
    <row r="385" spans="2:7" x14ac:dyDescent="0.25">
      <c r="B385" s="72">
        <v>35891</v>
      </c>
      <c r="C385" s="69" t="s">
        <v>14</v>
      </c>
      <c r="D385" s="66">
        <v>162</v>
      </c>
      <c r="E385" s="66">
        <v>186</v>
      </c>
      <c r="F385" s="66">
        <v>210</v>
      </c>
      <c r="G385" s="52">
        <v>149.78074401704421</v>
      </c>
    </row>
    <row r="386" spans="2:7" x14ac:dyDescent="0.25">
      <c r="B386" s="72">
        <v>35898</v>
      </c>
      <c r="C386" s="69" t="s">
        <v>14</v>
      </c>
      <c r="D386" s="66">
        <v>162</v>
      </c>
      <c r="E386" s="66">
        <v>186</v>
      </c>
      <c r="F386" s="66">
        <v>210</v>
      </c>
      <c r="G386" s="52">
        <v>144.52938330139273</v>
      </c>
    </row>
    <row r="387" spans="2:7" x14ac:dyDescent="0.25">
      <c r="B387" s="72">
        <v>35905</v>
      </c>
      <c r="C387" s="69" t="s">
        <v>14</v>
      </c>
      <c r="D387" s="66">
        <v>162</v>
      </c>
      <c r="E387" s="66">
        <v>186</v>
      </c>
      <c r="F387" s="66">
        <v>210</v>
      </c>
      <c r="G387" s="52">
        <v>141.51146340982385</v>
      </c>
    </row>
    <row r="388" spans="2:7" x14ac:dyDescent="0.25">
      <c r="B388" s="72">
        <v>35912</v>
      </c>
      <c r="C388" s="69" t="s">
        <v>14</v>
      </c>
      <c r="D388" s="66">
        <v>162</v>
      </c>
      <c r="E388" s="66">
        <v>186</v>
      </c>
      <c r="F388" s="66">
        <v>210</v>
      </c>
      <c r="G388" s="52">
        <v>141.51146340982385</v>
      </c>
    </row>
    <row r="389" spans="2:7" x14ac:dyDescent="0.25">
      <c r="B389" s="72">
        <v>35919</v>
      </c>
      <c r="C389" s="69" t="s">
        <v>14</v>
      </c>
      <c r="D389" s="66">
        <v>162</v>
      </c>
      <c r="E389" s="66">
        <v>186</v>
      </c>
      <c r="F389" s="66">
        <v>210</v>
      </c>
      <c r="G389" s="52">
        <v>141.51146340982385</v>
      </c>
    </row>
    <row r="390" spans="2:7" x14ac:dyDescent="0.25">
      <c r="B390" s="72">
        <v>35926</v>
      </c>
      <c r="C390" s="69" t="s">
        <v>14</v>
      </c>
      <c r="D390" s="66">
        <v>162</v>
      </c>
      <c r="E390" s="66">
        <v>186</v>
      </c>
      <c r="F390" s="66">
        <v>210</v>
      </c>
      <c r="G390" s="52">
        <v>147.6545457837251</v>
      </c>
    </row>
    <row r="391" spans="2:7" x14ac:dyDescent="0.25">
      <c r="B391" s="72">
        <v>35933</v>
      </c>
      <c r="C391" s="69" t="s">
        <v>14</v>
      </c>
      <c r="D391" s="66">
        <v>162</v>
      </c>
      <c r="E391" s="66">
        <v>186</v>
      </c>
      <c r="F391" s="66">
        <v>210</v>
      </c>
      <c r="G391" s="52">
        <v>147.6545457837251</v>
      </c>
    </row>
    <row r="392" spans="2:7" x14ac:dyDescent="0.25">
      <c r="B392" s="72">
        <v>35940</v>
      </c>
      <c r="C392" s="69" t="s">
        <v>14</v>
      </c>
      <c r="D392" s="66">
        <v>162</v>
      </c>
      <c r="E392" s="66">
        <v>186</v>
      </c>
      <c r="F392" s="66">
        <v>210</v>
      </c>
      <c r="G392" s="52">
        <v>140.33216100771065</v>
      </c>
    </row>
    <row r="393" spans="2:7" x14ac:dyDescent="0.25">
      <c r="B393" s="72">
        <v>35947</v>
      </c>
      <c r="C393" s="69" t="s">
        <v>14</v>
      </c>
      <c r="D393" s="66">
        <v>162</v>
      </c>
      <c r="E393" s="66">
        <v>186</v>
      </c>
      <c r="F393" s="66">
        <v>210</v>
      </c>
      <c r="G393" s="52">
        <v>133.04182422247544</v>
      </c>
    </row>
    <row r="394" spans="2:7" x14ac:dyDescent="0.25">
      <c r="B394" s="72">
        <v>35954</v>
      </c>
      <c r="C394" s="69" t="s">
        <v>14</v>
      </c>
      <c r="D394" s="66">
        <v>162</v>
      </c>
      <c r="E394" s="66">
        <v>186</v>
      </c>
      <c r="F394" s="66">
        <v>210</v>
      </c>
      <c r="G394" s="52">
        <v>133.04182422247544</v>
      </c>
    </row>
    <row r="395" spans="2:7" x14ac:dyDescent="0.25">
      <c r="B395" s="72">
        <v>35961</v>
      </c>
      <c r="C395" s="69" t="s">
        <v>14</v>
      </c>
      <c r="D395" s="66">
        <v>162</v>
      </c>
      <c r="E395" s="66">
        <v>186</v>
      </c>
      <c r="F395" s="66">
        <v>210</v>
      </c>
      <c r="G395" s="52">
        <v>133.04182422247544</v>
      </c>
    </row>
    <row r="396" spans="2:7" x14ac:dyDescent="0.25">
      <c r="B396" s="72">
        <v>35968</v>
      </c>
      <c r="C396" s="69" t="s">
        <v>14</v>
      </c>
      <c r="D396" s="66">
        <v>162</v>
      </c>
      <c r="E396" s="66">
        <v>186</v>
      </c>
      <c r="F396" s="66">
        <v>210</v>
      </c>
      <c r="G396" s="52">
        <v>128.58497680658948</v>
      </c>
    </row>
    <row r="397" spans="2:7" x14ac:dyDescent="0.25">
      <c r="B397" s="72">
        <v>35975</v>
      </c>
      <c r="C397" s="69" t="s">
        <v>14</v>
      </c>
      <c r="D397" s="66">
        <v>162</v>
      </c>
      <c r="E397" s="66">
        <v>186</v>
      </c>
      <c r="F397" s="66">
        <v>210</v>
      </c>
      <c r="G397" s="52">
        <v>128.58497680658948</v>
      </c>
    </row>
    <row r="398" spans="2:7" x14ac:dyDescent="0.25">
      <c r="B398" s="72">
        <v>35982</v>
      </c>
      <c r="C398" s="69" t="s">
        <v>14</v>
      </c>
      <c r="D398" s="66">
        <v>162</v>
      </c>
      <c r="E398" s="66">
        <v>186</v>
      </c>
      <c r="F398" s="66">
        <v>210</v>
      </c>
      <c r="G398" s="52">
        <v>137.55393724546269</v>
      </c>
    </row>
    <row r="399" spans="2:7" x14ac:dyDescent="0.25">
      <c r="B399" s="72">
        <v>35989</v>
      </c>
      <c r="C399" s="69" t="s">
        <v>14</v>
      </c>
      <c r="D399" s="66">
        <v>162</v>
      </c>
      <c r="E399" s="66">
        <v>186</v>
      </c>
      <c r="F399" s="66">
        <v>210</v>
      </c>
      <c r="G399" s="52">
        <v>134.56658706312754</v>
      </c>
    </row>
    <row r="400" spans="2:7" x14ac:dyDescent="0.25">
      <c r="B400" s="72">
        <v>35996</v>
      </c>
      <c r="C400" s="69" t="s">
        <v>14</v>
      </c>
      <c r="D400" s="66">
        <v>162</v>
      </c>
      <c r="E400" s="66">
        <v>186</v>
      </c>
      <c r="F400" s="66">
        <v>210</v>
      </c>
      <c r="G400" s="52">
        <v>129.03772104616456</v>
      </c>
    </row>
    <row r="401" spans="2:7" x14ac:dyDescent="0.25">
      <c r="B401" s="72">
        <v>36003</v>
      </c>
      <c r="C401" s="69" t="s">
        <v>14</v>
      </c>
      <c r="D401" s="66">
        <v>162</v>
      </c>
      <c r="E401" s="66">
        <v>186</v>
      </c>
      <c r="F401" s="66">
        <v>210</v>
      </c>
      <c r="G401" s="52">
        <v>129.03772104616456</v>
      </c>
    </row>
    <row r="402" spans="2:7" x14ac:dyDescent="0.25">
      <c r="B402" s="72">
        <v>36010</v>
      </c>
      <c r="C402" s="69" t="s">
        <v>14</v>
      </c>
      <c r="D402" s="66">
        <v>162</v>
      </c>
      <c r="E402" s="66">
        <v>186</v>
      </c>
      <c r="F402" s="66">
        <v>210</v>
      </c>
      <c r="G402" s="52">
        <v>125.11912238574548</v>
      </c>
    </row>
    <row r="403" spans="2:7" x14ac:dyDescent="0.25">
      <c r="B403" s="72">
        <v>36017</v>
      </c>
      <c r="C403" s="69" t="s">
        <v>14</v>
      </c>
      <c r="D403" s="66">
        <v>162</v>
      </c>
      <c r="E403" s="66">
        <v>186</v>
      </c>
      <c r="F403" s="66">
        <v>210</v>
      </c>
      <c r="G403" s="52">
        <v>125.11912238574548</v>
      </c>
    </row>
    <row r="404" spans="2:7" x14ac:dyDescent="0.25">
      <c r="B404" s="72">
        <v>36024</v>
      </c>
      <c r="C404" s="69" t="s">
        <v>14</v>
      </c>
      <c r="D404" s="66">
        <v>162</v>
      </c>
      <c r="E404" s="66">
        <v>186</v>
      </c>
      <c r="F404" s="66">
        <v>210</v>
      </c>
      <c r="G404" s="52">
        <v>119.65638214552391</v>
      </c>
    </row>
    <row r="405" spans="2:7" x14ac:dyDescent="0.25">
      <c r="B405" s="72">
        <v>36031</v>
      </c>
      <c r="C405" s="69" t="s">
        <v>14</v>
      </c>
      <c r="D405" s="66">
        <v>162</v>
      </c>
      <c r="E405" s="66">
        <v>186</v>
      </c>
      <c r="F405" s="66">
        <v>210</v>
      </c>
      <c r="G405" s="52">
        <v>115.22553151342997</v>
      </c>
    </row>
    <row r="406" spans="2:7" x14ac:dyDescent="0.25">
      <c r="B406" s="72">
        <v>36038</v>
      </c>
      <c r="C406" s="69" t="s">
        <v>14</v>
      </c>
      <c r="D406" s="66">
        <v>162</v>
      </c>
      <c r="E406" s="66">
        <v>186</v>
      </c>
      <c r="F406" s="66">
        <v>210</v>
      </c>
      <c r="G406" s="52">
        <v>118.87953148643896</v>
      </c>
    </row>
    <row r="407" spans="2:7" x14ac:dyDescent="0.25">
      <c r="B407" s="72">
        <v>36045</v>
      </c>
      <c r="C407" s="69" t="s">
        <v>14</v>
      </c>
      <c r="D407" s="66">
        <v>162</v>
      </c>
      <c r="E407" s="66">
        <v>186</v>
      </c>
      <c r="F407" s="66">
        <v>210</v>
      </c>
      <c r="G407" s="52">
        <v>123.86725141788661</v>
      </c>
    </row>
    <row r="408" spans="2:7" x14ac:dyDescent="0.25">
      <c r="B408" s="72">
        <v>36052</v>
      </c>
      <c r="C408" s="69" t="s">
        <v>14</v>
      </c>
      <c r="D408" s="66">
        <v>162</v>
      </c>
      <c r="E408" s="66">
        <v>186</v>
      </c>
      <c r="F408" s="66">
        <v>210</v>
      </c>
      <c r="G408" s="52">
        <v>129.03003505473393</v>
      </c>
    </row>
    <row r="409" spans="2:7" x14ac:dyDescent="0.25">
      <c r="B409" s="72">
        <v>36059</v>
      </c>
      <c r="C409" s="69" t="s">
        <v>14</v>
      </c>
      <c r="D409" s="66">
        <v>162</v>
      </c>
      <c r="E409" s="66">
        <v>186</v>
      </c>
      <c r="F409" s="66">
        <v>210</v>
      </c>
      <c r="G409" s="52">
        <v>132.71253523187357</v>
      </c>
    </row>
    <row r="410" spans="2:7" x14ac:dyDescent="0.25">
      <c r="B410" s="72">
        <v>36066</v>
      </c>
      <c r="C410" s="69" t="s">
        <v>14</v>
      </c>
      <c r="D410" s="66">
        <v>162</v>
      </c>
      <c r="E410" s="66">
        <v>186</v>
      </c>
      <c r="F410" s="66">
        <v>210</v>
      </c>
      <c r="G410" s="52">
        <v>138.62264060769195</v>
      </c>
    </row>
    <row r="411" spans="2:7" x14ac:dyDescent="0.25">
      <c r="B411" s="72">
        <v>36073</v>
      </c>
      <c r="C411" s="69" t="s">
        <v>14</v>
      </c>
      <c r="D411" s="66">
        <v>162</v>
      </c>
      <c r="E411" s="66">
        <v>186</v>
      </c>
      <c r="F411" s="66">
        <v>210</v>
      </c>
      <c r="G411" s="52">
        <v>145.24959832569641</v>
      </c>
    </row>
    <row r="412" spans="2:7" x14ac:dyDescent="0.25">
      <c r="B412" s="72">
        <v>36080</v>
      </c>
      <c r="C412" s="69" t="s">
        <v>14</v>
      </c>
      <c r="D412" s="66">
        <v>162</v>
      </c>
      <c r="E412" s="66">
        <v>186</v>
      </c>
      <c r="F412" s="66">
        <v>210</v>
      </c>
      <c r="G412" s="52">
        <v>145.24959832569641</v>
      </c>
    </row>
    <row r="413" spans="2:7" x14ac:dyDescent="0.25">
      <c r="B413" s="72">
        <v>36081</v>
      </c>
      <c r="C413" s="69" t="s">
        <v>14</v>
      </c>
      <c r="D413" s="66">
        <v>144</v>
      </c>
      <c r="E413" s="66">
        <v>165</v>
      </c>
      <c r="F413" s="66">
        <v>186</v>
      </c>
      <c r="G413" s="52">
        <v>145.24959832569641</v>
      </c>
    </row>
    <row r="414" spans="2:7" x14ac:dyDescent="0.25">
      <c r="B414" s="72">
        <v>36087</v>
      </c>
      <c r="C414" s="69" t="s">
        <v>14</v>
      </c>
      <c r="D414" s="66">
        <v>144</v>
      </c>
      <c r="E414" s="66">
        <v>165</v>
      </c>
      <c r="F414" s="66">
        <v>186</v>
      </c>
      <c r="G414" s="52">
        <v>139.2442508248925</v>
      </c>
    </row>
    <row r="415" spans="2:7" x14ac:dyDescent="0.25">
      <c r="B415" s="72">
        <v>36094</v>
      </c>
      <c r="C415" s="69" t="s">
        <v>14</v>
      </c>
      <c r="D415" s="66">
        <v>144</v>
      </c>
      <c r="E415" s="66">
        <v>165</v>
      </c>
      <c r="F415" s="66">
        <v>186</v>
      </c>
      <c r="G415" s="52">
        <v>131.19953897897329</v>
      </c>
    </row>
    <row r="416" spans="2:7" x14ac:dyDescent="0.25">
      <c r="B416" s="72">
        <v>36101</v>
      </c>
      <c r="C416" s="69" t="s">
        <v>14</v>
      </c>
      <c r="D416" s="66">
        <v>144</v>
      </c>
      <c r="E416" s="66">
        <v>165</v>
      </c>
      <c r="F416" s="66">
        <v>186</v>
      </c>
      <c r="G416" s="52">
        <v>131.19953897897329</v>
      </c>
    </row>
    <row r="417" spans="2:7" x14ac:dyDescent="0.25">
      <c r="B417" s="72">
        <v>36108</v>
      </c>
      <c r="C417" s="69" t="s">
        <v>14</v>
      </c>
      <c r="D417" s="66">
        <v>144</v>
      </c>
      <c r="E417" s="66">
        <v>165</v>
      </c>
      <c r="F417" s="66">
        <v>186</v>
      </c>
      <c r="G417" s="52">
        <v>131.19953897897329</v>
      </c>
    </row>
    <row r="418" spans="2:7" x14ac:dyDescent="0.25">
      <c r="B418" s="72">
        <v>36115</v>
      </c>
      <c r="C418" s="69" t="s">
        <v>14</v>
      </c>
      <c r="D418" s="66">
        <v>144</v>
      </c>
      <c r="E418" s="66">
        <v>165</v>
      </c>
      <c r="F418" s="66">
        <v>186</v>
      </c>
      <c r="G418" s="52">
        <v>131.19953897897329</v>
      </c>
    </row>
    <row r="419" spans="2:7" x14ac:dyDescent="0.25">
      <c r="B419" s="72">
        <v>36122</v>
      </c>
      <c r="C419" s="69" t="s">
        <v>14</v>
      </c>
      <c r="D419" s="66">
        <v>144</v>
      </c>
      <c r="E419" s="66">
        <v>165</v>
      </c>
      <c r="F419" s="66">
        <v>186</v>
      </c>
      <c r="G419" s="52">
        <v>126.70400810732815</v>
      </c>
    </row>
    <row r="420" spans="2:7" x14ac:dyDescent="0.25">
      <c r="B420" s="72">
        <v>36129</v>
      </c>
      <c r="C420" s="69" t="s">
        <v>14</v>
      </c>
      <c r="D420" s="66">
        <v>144</v>
      </c>
      <c r="E420" s="66">
        <v>165</v>
      </c>
      <c r="F420" s="66">
        <v>186</v>
      </c>
      <c r="G420" s="52">
        <v>118.29031023725233</v>
      </c>
    </row>
    <row r="421" spans="2:7" x14ac:dyDescent="0.25">
      <c r="B421" s="72">
        <v>36136</v>
      </c>
      <c r="C421" s="69" t="s">
        <v>14</v>
      </c>
      <c r="D421" s="66">
        <v>144</v>
      </c>
      <c r="E421" s="66">
        <v>165</v>
      </c>
      <c r="F421" s="66">
        <v>186</v>
      </c>
      <c r="G421" s="52">
        <v>118.29031023725233</v>
      </c>
    </row>
    <row r="422" spans="2:7" x14ac:dyDescent="0.25">
      <c r="B422" s="72">
        <v>36143</v>
      </c>
      <c r="C422" s="69" t="s">
        <v>14</v>
      </c>
      <c r="D422" s="66">
        <v>144</v>
      </c>
      <c r="E422" s="66">
        <v>165</v>
      </c>
      <c r="F422" s="66">
        <v>186</v>
      </c>
      <c r="G422" s="52">
        <v>112.1241357992823</v>
      </c>
    </row>
    <row r="423" spans="2:7" x14ac:dyDescent="0.25">
      <c r="B423" s="72">
        <v>36150</v>
      </c>
      <c r="C423" s="69" t="s">
        <v>14</v>
      </c>
      <c r="D423" s="66">
        <v>144</v>
      </c>
      <c r="E423" s="66">
        <v>165</v>
      </c>
      <c r="F423" s="66">
        <v>186</v>
      </c>
      <c r="G423" s="52">
        <v>112.1241357992823</v>
      </c>
    </row>
    <row r="424" spans="2:7" x14ac:dyDescent="0.25">
      <c r="B424" s="72">
        <v>36157</v>
      </c>
      <c r="C424" s="69" t="s">
        <v>14</v>
      </c>
      <c r="D424" s="66">
        <v>144</v>
      </c>
      <c r="E424" s="66">
        <v>165</v>
      </c>
      <c r="F424" s="66">
        <v>186</v>
      </c>
      <c r="G424" s="52">
        <v>115.1600332719662</v>
      </c>
    </row>
    <row r="425" spans="2:7" x14ac:dyDescent="0.25">
      <c r="B425" s="72">
        <v>36164</v>
      </c>
      <c r="C425" s="69" t="s">
        <v>14</v>
      </c>
      <c r="D425" s="66">
        <v>144</v>
      </c>
      <c r="E425" s="66">
        <v>165</v>
      </c>
      <c r="F425" s="66">
        <v>186</v>
      </c>
      <c r="G425" s="52">
        <v>118.89870363035477</v>
      </c>
    </row>
    <row r="426" spans="2:7" x14ac:dyDescent="0.25">
      <c r="B426" s="72">
        <v>36171</v>
      </c>
      <c r="C426" s="69" t="s">
        <v>14</v>
      </c>
      <c r="D426" s="66">
        <v>144</v>
      </c>
      <c r="E426" s="66">
        <v>165</v>
      </c>
      <c r="F426" s="66">
        <v>186</v>
      </c>
      <c r="G426" s="52">
        <v>118.89870363035477</v>
      </c>
    </row>
    <row r="427" spans="2:7" x14ac:dyDescent="0.25">
      <c r="B427" s="72">
        <v>36178</v>
      </c>
      <c r="C427" s="69" t="s">
        <v>14</v>
      </c>
      <c r="D427" s="66">
        <v>142</v>
      </c>
      <c r="E427" s="66">
        <v>163</v>
      </c>
      <c r="F427" s="66">
        <v>184</v>
      </c>
      <c r="G427" s="52">
        <v>118.89870363035477</v>
      </c>
    </row>
    <row r="428" spans="2:7" x14ac:dyDescent="0.25">
      <c r="B428" s="72">
        <v>36185</v>
      </c>
      <c r="C428" s="69" t="s">
        <v>14</v>
      </c>
      <c r="D428" s="66">
        <v>142</v>
      </c>
      <c r="E428" s="66">
        <v>163</v>
      </c>
      <c r="F428" s="66">
        <v>184</v>
      </c>
      <c r="G428" s="52">
        <v>118.89870363035477</v>
      </c>
    </row>
    <row r="429" spans="2:7" x14ac:dyDescent="0.25">
      <c r="B429" s="72">
        <v>36192</v>
      </c>
      <c r="C429" s="69" t="s">
        <v>14</v>
      </c>
      <c r="D429" s="66">
        <v>142</v>
      </c>
      <c r="E429" s="66">
        <v>163</v>
      </c>
      <c r="F429" s="66">
        <v>184</v>
      </c>
      <c r="G429" s="52">
        <v>111.20643059185511</v>
      </c>
    </row>
    <row r="430" spans="2:7" x14ac:dyDescent="0.25">
      <c r="B430" s="72">
        <v>36199</v>
      </c>
      <c r="C430" s="69" t="s">
        <v>14</v>
      </c>
      <c r="D430" s="66">
        <v>142</v>
      </c>
      <c r="E430" s="66">
        <v>163</v>
      </c>
      <c r="F430" s="66">
        <v>184</v>
      </c>
      <c r="G430" s="52">
        <v>111.20643059185511</v>
      </c>
    </row>
    <row r="431" spans="2:7" x14ac:dyDescent="0.25">
      <c r="B431" s="72">
        <v>36206</v>
      </c>
      <c r="C431" s="69" t="s">
        <v>14</v>
      </c>
      <c r="D431" s="66">
        <v>142</v>
      </c>
      <c r="E431" s="66">
        <v>163</v>
      </c>
      <c r="F431" s="66">
        <v>184</v>
      </c>
      <c r="G431" s="52">
        <v>107.46155073137746</v>
      </c>
    </row>
    <row r="432" spans="2:7" x14ac:dyDescent="0.25">
      <c r="B432" s="72">
        <v>36213</v>
      </c>
      <c r="C432" s="69" t="s">
        <v>14</v>
      </c>
      <c r="D432" s="66">
        <v>142</v>
      </c>
      <c r="E432" s="66">
        <v>163</v>
      </c>
      <c r="F432" s="66">
        <v>184</v>
      </c>
      <c r="G432" s="52">
        <v>101.31014451752841</v>
      </c>
    </row>
    <row r="433" spans="2:7" x14ac:dyDescent="0.25">
      <c r="B433" s="72">
        <v>36220</v>
      </c>
      <c r="C433" s="69" t="s">
        <v>14</v>
      </c>
      <c r="D433" s="66">
        <v>142</v>
      </c>
      <c r="E433" s="66">
        <v>163</v>
      </c>
      <c r="F433" s="66">
        <v>184</v>
      </c>
      <c r="G433" s="52">
        <v>101.31014451752841</v>
      </c>
    </row>
    <row r="434" spans="2:7" x14ac:dyDescent="0.25">
      <c r="B434" s="72">
        <v>36227</v>
      </c>
      <c r="C434" s="69" t="s">
        <v>14</v>
      </c>
      <c r="D434" s="66">
        <v>142</v>
      </c>
      <c r="E434" s="66">
        <v>163</v>
      </c>
      <c r="F434" s="66">
        <v>184</v>
      </c>
      <c r="G434" s="52">
        <v>107.20135970853444</v>
      </c>
    </row>
    <row r="435" spans="2:7" x14ac:dyDescent="0.25">
      <c r="B435" s="72">
        <v>36234</v>
      </c>
      <c r="C435" s="69" t="s">
        <v>14</v>
      </c>
      <c r="D435" s="66">
        <v>142</v>
      </c>
      <c r="E435" s="66">
        <v>163</v>
      </c>
      <c r="F435" s="66">
        <v>184</v>
      </c>
      <c r="G435" s="52">
        <v>110.56339063697999</v>
      </c>
    </row>
    <row r="436" spans="2:7" x14ac:dyDescent="0.25">
      <c r="B436" s="72">
        <v>36241</v>
      </c>
      <c r="C436" s="69" t="s">
        <v>14</v>
      </c>
      <c r="D436" s="66">
        <v>142</v>
      </c>
      <c r="E436" s="66">
        <v>163</v>
      </c>
      <c r="F436" s="66">
        <v>184</v>
      </c>
      <c r="G436" s="52">
        <v>121.6332980044461</v>
      </c>
    </row>
    <row r="437" spans="2:7" x14ac:dyDescent="0.25">
      <c r="B437" s="72">
        <v>36248</v>
      </c>
      <c r="C437" s="69" t="s">
        <v>14</v>
      </c>
      <c r="D437" s="66">
        <v>142</v>
      </c>
      <c r="E437" s="66">
        <v>163</v>
      </c>
      <c r="F437" s="66">
        <v>184</v>
      </c>
      <c r="G437" s="52">
        <v>127.55116038070928</v>
      </c>
    </row>
    <row r="438" spans="2:7" x14ac:dyDescent="0.25">
      <c r="B438" s="72">
        <v>36255</v>
      </c>
      <c r="C438" s="69" t="s">
        <v>14</v>
      </c>
      <c r="D438" s="66">
        <v>142</v>
      </c>
      <c r="E438" s="66">
        <v>163</v>
      </c>
      <c r="F438" s="66">
        <v>184</v>
      </c>
      <c r="G438" s="52">
        <v>135.72015106038711</v>
      </c>
    </row>
    <row r="439" spans="2:7" x14ac:dyDescent="0.25">
      <c r="B439" s="72">
        <v>36262</v>
      </c>
      <c r="C439" s="69" t="s">
        <v>14</v>
      </c>
      <c r="D439" s="66">
        <v>142</v>
      </c>
      <c r="E439" s="66">
        <v>163</v>
      </c>
      <c r="F439" s="66">
        <v>184</v>
      </c>
      <c r="G439" s="52">
        <v>142.53335390270536</v>
      </c>
    </row>
    <row r="440" spans="2:7" x14ac:dyDescent="0.25">
      <c r="B440" s="72">
        <v>36269</v>
      </c>
      <c r="C440" s="69" t="s">
        <v>14</v>
      </c>
      <c r="D440" s="66">
        <v>142</v>
      </c>
      <c r="E440" s="66">
        <v>163</v>
      </c>
      <c r="F440" s="66">
        <v>184</v>
      </c>
      <c r="G440" s="52">
        <v>139.09243891397949</v>
      </c>
    </row>
    <row r="441" spans="2:7" x14ac:dyDescent="0.25">
      <c r="B441" s="72">
        <v>36276</v>
      </c>
      <c r="C441" s="69" t="s">
        <v>14</v>
      </c>
      <c r="D441" s="66">
        <v>142</v>
      </c>
      <c r="E441" s="66">
        <v>163</v>
      </c>
      <c r="F441" s="66">
        <v>184</v>
      </c>
      <c r="G441" s="52">
        <v>139.09243891397949</v>
      </c>
    </row>
    <row r="442" spans="2:7" x14ac:dyDescent="0.25">
      <c r="B442" s="72">
        <v>36283</v>
      </c>
      <c r="C442" s="69" t="s">
        <v>14</v>
      </c>
      <c r="D442" s="66">
        <v>142</v>
      </c>
      <c r="E442" s="66">
        <v>163</v>
      </c>
      <c r="F442" s="66">
        <v>184</v>
      </c>
      <c r="G442" s="52">
        <v>142.22491032542342</v>
      </c>
    </row>
    <row r="443" spans="2:7" x14ac:dyDescent="0.25">
      <c r="B443" s="72">
        <v>36290</v>
      </c>
      <c r="C443" s="69" t="s">
        <v>14</v>
      </c>
      <c r="D443" s="66">
        <v>142</v>
      </c>
      <c r="E443" s="66">
        <v>163</v>
      </c>
      <c r="F443" s="66">
        <v>184</v>
      </c>
      <c r="G443" s="52">
        <v>142.22491032542342</v>
      </c>
    </row>
    <row r="444" spans="2:7" x14ac:dyDescent="0.25">
      <c r="B444" s="72">
        <v>36297</v>
      </c>
      <c r="C444" s="69" t="s">
        <v>14</v>
      </c>
      <c r="D444" s="66">
        <v>142</v>
      </c>
      <c r="E444" s="66">
        <v>163</v>
      </c>
      <c r="F444" s="66">
        <v>184</v>
      </c>
      <c r="G444" s="52">
        <v>145.11767724677722</v>
      </c>
    </row>
    <row r="445" spans="2:7" x14ac:dyDescent="0.25">
      <c r="B445" s="72">
        <v>36304</v>
      </c>
      <c r="C445" s="69" t="s">
        <v>14</v>
      </c>
      <c r="D445" s="66">
        <v>142</v>
      </c>
      <c r="E445" s="66">
        <v>163</v>
      </c>
      <c r="F445" s="66">
        <v>184</v>
      </c>
      <c r="G445" s="52">
        <v>138.9216721506952</v>
      </c>
    </row>
    <row r="446" spans="2:7" x14ac:dyDescent="0.25">
      <c r="B446" s="72">
        <v>36311</v>
      </c>
      <c r="C446" s="69" t="s">
        <v>14</v>
      </c>
      <c r="D446" s="66">
        <v>142</v>
      </c>
      <c r="E446" s="66">
        <v>163</v>
      </c>
      <c r="F446" s="66">
        <v>184</v>
      </c>
      <c r="G446" s="52">
        <v>131.12948194345233</v>
      </c>
    </row>
    <row r="447" spans="2:7" x14ac:dyDescent="0.25">
      <c r="B447" s="72">
        <v>36318</v>
      </c>
      <c r="C447" s="69" t="s">
        <v>14</v>
      </c>
      <c r="D447" s="66">
        <v>142</v>
      </c>
      <c r="E447" s="66">
        <v>163</v>
      </c>
      <c r="F447" s="66">
        <v>184</v>
      </c>
      <c r="G447" s="52">
        <v>131.12948194345233</v>
      </c>
    </row>
    <row r="448" spans="2:7" x14ac:dyDescent="0.25">
      <c r="B448" s="72">
        <v>36325</v>
      </c>
      <c r="C448" s="69" t="s">
        <v>14</v>
      </c>
      <c r="D448" s="66">
        <v>142</v>
      </c>
      <c r="E448" s="66">
        <v>163</v>
      </c>
      <c r="F448" s="66">
        <v>184</v>
      </c>
      <c r="G448" s="52">
        <v>131.12948194345233</v>
      </c>
    </row>
    <row r="449" spans="2:7" x14ac:dyDescent="0.25">
      <c r="B449" s="72">
        <v>36332</v>
      </c>
      <c r="C449" s="69" t="s">
        <v>14</v>
      </c>
      <c r="D449" s="66">
        <v>142</v>
      </c>
      <c r="E449" s="66">
        <v>163</v>
      </c>
      <c r="F449" s="66">
        <v>184</v>
      </c>
      <c r="G449" s="52">
        <v>139.95647967634719</v>
      </c>
    </row>
    <row r="450" spans="2:7" x14ac:dyDescent="0.25">
      <c r="B450" s="72">
        <v>36339</v>
      </c>
      <c r="C450" s="69" t="s">
        <v>14</v>
      </c>
      <c r="D450" s="66">
        <v>142</v>
      </c>
      <c r="E450" s="66">
        <v>163</v>
      </c>
      <c r="F450" s="66">
        <v>184</v>
      </c>
      <c r="G450" s="52">
        <v>147.35632693907775</v>
      </c>
    </row>
    <row r="451" spans="2:7" x14ac:dyDescent="0.25">
      <c r="B451" s="72">
        <v>36346</v>
      </c>
      <c r="C451" s="69" t="s">
        <v>14</v>
      </c>
      <c r="D451" s="66">
        <v>142</v>
      </c>
      <c r="E451" s="66">
        <v>163</v>
      </c>
      <c r="F451" s="66">
        <v>184</v>
      </c>
      <c r="G451" s="52">
        <v>147.35632693907775</v>
      </c>
    </row>
    <row r="452" spans="2:7" x14ac:dyDescent="0.25">
      <c r="B452" s="72">
        <v>36353</v>
      </c>
      <c r="C452" s="69" t="s">
        <v>14</v>
      </c>
      <c r="D452" s="66">
        <v>142</v>
      </c>
      <c r="E452" s="66">
        <v>163</v>
      </c>
      <c r="F452" s="66">
        <v>184</v>
      </c>
      <c r="G452" s="52">
        <v>154.8354709844379</v>
      </c>
    </row>
    <row r="453" spans="2:7" x14ac:dyDescent="0.25">
      <c r="B453" s="72">
        <v>36360</v>
      </c>
      <c r="C453" s="69" t="s">
        <v>14</v>
      </c>
      <c r="D453" s="66">
        <v>142</v>
      </c>
      <c r="E453" s="66">
        <v>163</v>
      </c>
      <c r="F453" s="66">
        <v>184</v>
      </c>
      <c r="G453" s="52">
        <v>158.9420085738054</v>
      </c>
    </row>
    <row r="454" spans="2:7" x14ac:dyDescent="0.25">
      <c r="B454" s="72">
        <v>36367</v>
      </c>
      <c r="C454" s="69" t="s">
        <v>14</v>
      </c>
      <c r="D454" s="66">
        <v>142</v>
      </c>
      <c r="E454" s="66">
        <v>163</v>
      </c>
      <c r="F454" s="66">
        <v>184</v>
      </c>
      <c r="G454" s="52">
        <v>164.31722568809218</v>
      </c>
    </row>
    <row r="455" spans="2:7" x14ac:dyDescent="0.25">
      <c r="B455" s="72">
        <v>36374</v>
      </c>
      <c r="C455" s="69" t="s">
        <v>14</v>
      </c>
      <c r="D455" s="66">
        <v>122</v>
      </c>
      <c r="E455" s="66">
        <v>140</v>
      </c>
      <c r="F455" s="66">
        <v>158</v>
      </c>
      <c r="G455" s="52">
        <v>164.31722568809218</v>
      </c>
    </row>
    <row r="456" spans="2:7" x14ac:dyDescent="0.25">
      <c r="B456" s="72">
        <v>36381</v>
      </c>
      <c r="C456" s="69" t="s">
        <v>14</v>
      </c>
      <c r="D456" s="66">
        <v>122</v>
      </c>
      <c r="E456" s="66">
        <v>140</v>
      </c>
      <c r="F456" s="66">
        <v>158</v>
      </c>
      <c r="G456" s="52">
        <v>169.23502386478228</v>
      </c>
    </row>
    <row r="457" spans="2:7" x14ac:dyDescent="0.25">
      <c r="B457" s="72">
        <v>36388</v>
      </c>
      <c r="C457" s="69" t="s">
        <v>14</v>
      </c>
      <c r="D457" s="66">
        <v>122</v>
      </c>
      <c r="E457" s="66">
        <v>140</v>
      </c>
      <c r="F457" s="66">
        <v>158</v>
      </c>
      <c r="G457" s="52">
        <v>169.23502386478228</v>
      </c>
    </row>
    <row r="458" spans="2:7" x14ac:dyDescent="0.25">
      <c r="B458" s="72">
        <v>36395</v>
      </c>
      <c r="C458" s="69" t="s">
        <v>14</v>
      </c>
      <c r="D458" s="66">
        <v>122</v>
      </c>
      <c r="E458" s="66">
        <v>140</v>
      </c>
      <c r="F458" s="66">
        <v>158</v>
      </c>
      <c r="G458" s="52">
        <v>176.61598461923731</v>
      </c>
    </row>
    <row r="459" spans="2:7" x14ac:dyDescent="0.25">
      <c r="B459" s="72">
        <v>36402</v>
      </c>
      <c r="C459" s="69" t="s">
        <v>14</v>
      </c>
      <c r="D459" s="66">
        <v>122</v>
      </c>
      <c r="E459" s="66">
        <v>140</v>
      </c>
      <c r="F459" s="66">
        <v>158</v>
      </c>
      <c r="G459" s="52">
        <v>176.61598461923731</v>
      </c>
    </row>
    <row r="460" spans="2:7" x14ac:dyDescent="0.25">
      <c r="B460" s="72">
        <v>36409</v>
      </c>
      <c r="C460" s="69" t="s">
        <v>14</v>
      </c>
      <c r="D460" s="66">
        <v>122</v>
      </c>
      <c r="E460" s="66">
        <v>140</v>
      </c>
      <c r="F460" s="66">
        <v>158</v>
      </c>
      <c r="G460" s="52">
        <v>176.62</v>
      </c>
    </row>
    <row r="461" spans="2:7" x14ac:dyDescent="0.25">
      <c r="B461" s="72">
        <v>36416</v>
      </c>
      <c r="C461" s="69" t="s">
        <v>14</v>
      </c>
      <c r="D461" s="66">
        <v>122</v>
      </c>
      <c r="E461" s="66">
        <v>140</v>
      </c>
      <c r="F461" s="66">
        <v>158</v>
      </c>
      <c r="G461" s="52">
        <v>182.17</v>
      </c>
    </row>
    <row r="462" spans="2:7" x14ac:dyDescent="0.25">
      <c r="B462" s="72">
        <v>36423</v>
      </c>
      <c r="C462" s="69" t="s">
        <v>14</v>
      </c>
      <c r="D462" s="66">
        <v>122</v>
      </c>
      <c r="E462" s="66">
        <v>140</v>
      </c>
      <c r="F462" s="66">
        <v>158</v>
      </c>
      <c r="G462" s="55">
        <v>187.79</v>
      </c>
    </row>
    <row r="463" spans="2:7" x14ac:dyDescent="0.25">
      <c r="B463" s="72">
        <v>36430</v>
      </c>
      <c r="C463" s="69" t="s">
        <v>14</v>
      </c>
      <c r="D463" s="66">
        <v>122</v>
      </c>
      <c r="E463" s="66">
        <v>140</v>
      </c>
      <c r="F463" s="66">
        <v>158</v>
      </c>
      <c r="G463" s="52">
        <v>192.13</v>
      </c>
    </row>
    <row r="464" spans="2:7" x14ac:dyDescent="0.25">
      <c r="B464" s="72">
        <v>36437</v>
      </c>
      <c r="C464" s="69" t="s">
        <v>14</v>
      </c>
      <c r="D464" s="66">
        <v>122</v>
      </c>
      <c r="E464" s="66">
        <v>140</v>
      </c>
      <c r="F464" s="66">
        <v>158</v>
      </c>
      <c r="G464" s="52">
        <v>192.13167570562774</v>
      </c>
    </row>
    <row r="465" spans="2:7" x14ac:dyDescent="0.25">
      <c r="B465" s="72">
        <v>36444</v>
      </c>
      <c r="C465" s="69" t="s">
        <v>14</v>
      </c>
      <c r="D465" s="66">
        <v>122</v>
      </c>
      <c r="E465" s="66">
        <v>140</v>
      </c>
      <c r="F465" s="66">
        <v>158</v>
      </c>
      <c r="G465" s="52">
        <v>196.96635208491489</v>
      </c>
    </row>
    <row r="466" spans="2:7" x14ac:dyDescent="0.25">
      <c r="B466" s="72">
        <v>36451</v>
      </c>
      <c r="C466" s="69" t="s">
        <v>14</v>
      </c>
      <c r="D466" s="66">
        <v>122</v>
      </c>
      <c r="E466" s="66">
        <v>140</v>
      </c>
      <c r="F466" s="66">
        <v>158</v>
      </c>
      <c r="G466" s="52">
        <v>183.81394541652074</v>
      </c>
    </row>
    <row r="467" spans="2:7" x14ac:dyDescent="0.25">
      <c r="B467" s="72">
        <v>36458</v>
      </c>
      <c r="C467" s="69" t="s">
        <v>14</v>
      </c>
      <c r="D467" s="66">
        <v>122</v>
      </c>
      <c r="E467" s="66">
        <v>140</v>
      </c>
      <c r="F467" s="66">
        <v>158</v>
      </c>
      <c r="G467" s="52">
        <v>183.81394541652074</v>
      </c>
    </row>
    <row r="468" spans="2:7" x14ac:dyDescent="0.25">
      <c r="B468" s="72">
        <v>36465</v>
      </c>
      <c r="C468" s="69" t="s">
        <v>14</v>
      </c>
      <c r="D468" s="66">
        <v>122</v>
      </c>
      <c r="E468" s="66">
        <v>140</v>
      </c>
      <c r="F468" s="66">
        <v>158</v>
      </c>
      <c r="G468" s="52">
        <v>183.81394541652074</v>
      </c>
    </row>
    <row r="469" spans="2:7" x14ac:dyDescent="0.25">
      <c r="B469" s="72">
        <v>36472</v>
      </c>
      <c r="C469" s="69" t="s">
        <v>14</v>
      </c>
      <c r="D469" s="66">
        <v>122</v>
      </c>
      <c r="E469" s="66">
        <v>140</v>
      </c>
      <c r="F469" s="66">
        <v>158</v>
      </c>
      <c r="G469" s="52">
        <v>183.81394541652099</v>
      </c>
    </row>
    <row r="470" spans="2:7" x14ac:dyDescent="0.25">
      <c r="B470" s="72">
        <v>36479</v>
      </c>
      <c r="C470" s="69" t="s">
        <v>14</v>
      </c>
      <c r="D470" s="66">
        <v>122</v>
      </c>
      <c r="E470" s="66">
        <v>140</v>
      </c>
      <c r="F470" s="66">
        <v>158</v>
      </c>
      <c r="G470" s="52">
        <v>183.81394541652099</v>
      </c>
    </row>
    <row r="471" spans="2:7" x14ac:dyDescent="0.25">
      <c r="B471" s="72">
        <v>36486</v>
      </c>
      <c r="C471" s="69" t="s">
        <v>14</v>
      </c>
      <c r="D471" s="66">
        <v>122</v>
      </c>
      <c r="E471" s="66">
        <v>140</v>
      </c>
      <c r="F471" s="66">
        <v>158</v>
      </c>
      <c r="G471" s="52">
        <v>197.47</v>
      </c>
    </row>
    <row r="472" spans="2:7" x14ac:dyDescent="0.25">
      <c r="B472" s="72">
        <v>36493</v>
      </c>
      <c r="C472" s="69" t="s">
        <v>14</v>
      </c>
      <c r="D472" s="66">
        <v>122</v>
      </c>
      <c r="E472" s="66">
        <v>140</v>
      </c>
      <c r="F472" s="66">
        <v>158</v>
      </c>
      <c r="G472" s="52">
        <v>210.99</v>
      </c>
    </row>
    <row r="473" spans="2:7" x14ac:dyDescent="0.25">
      <c r="B473" s="72">
        <v>36500</v>
      </c>
      <c r="C473" s="69" t="s">
        <v>14</v>
      </c>
      <c r="D473" s="66">
        <v>122</v>
      </c>
      <c r="E473" s="66">
        <v>140</v>
      </c>
      <c r="F473" s="66">
        <v>158</v>
      </c>
      <c r="G473" s="52">
        <v>219.07</v>
      </c>
    </row>
    <row r="474" spans="2:7" x14ac:dyDescent="0.25">
      <c r="B474" s="72">
        <v>36507</v>
      </c>
      <c r="C474" s="69" t="s">
        <v>14</v>
      </c>
      <c r="D474" s="66">
        <v>122</v>
      </c>
      <c r="E474" s="66">
        <v>140</v>
      </c>
      <c r="F474" s="66">
        <v>158</v>
      </c>
      <c r="G474" s="52">
        <v>206.89</v>
      </c>
    </row>
    <row r="475" spans="2:7" x14ac:dyDescent="0.25">
      <c r="B475" s="72">
        <v>36514</v>
      </c>
      <c r="C475" s="69" t="s">
        <v>14</v>
      </c>
      <c r="D475" s="66">
        <v>122</v>
      </c>
      <c r="E475" s="66">
        <v>140</v>
      </c>
      <c r="F475" s="66">
        <v>158</v>
      </c>
      <c r="G475" s="52">
        <v>206.89</v>
      </c>
    </row>
    <row r="476" spans="2:7" x14ac:dyDescent="0.25">
      <c r="B476" s="72">
        <v>36521</v>
      </c>
      <c r="C476" s="69" t="s">
        <v>14</v>
      </c>
      <c r="D476" s="66">
        <v>122</v>
      </c>
      <c r="E476" s="66">
        <v>140</v>
      </c>
      <c r="F476" s="66">
        <v>158</v>
      </c>
      <c r="G476" s="52">
        <v>206.89</v>
      </c>
    </row>
    <row r="477" spans="2:7" x14ac:dyDescent="0.25">
      <c r="B477" s="72">
        <v>36528</v>
      </c>
      <c r="C477" s="69" t="s">
        <v>14</v>
      </c>
      <c r="D477" s="66">
        <v>122</v>
      </c>
      <c r="E477" s="66">
        <v>140</v>
      </c>
      <c r="F477" s="66">
        <v>158</v>
      </c>
      <c r="G477" s="52">
        <v>212.95</v>
      </c>
    </row>
    <row r="478" spans="2:7" x14ac:dyDescent="0.25">
      <c r="B478" s="72">
        <v>36535</v>
      </c>
      <c r="C478" s="69" t="s">
        <v>14</v>
      </c>
      <c r="D478" s="66">
        <v>122</v>
      </c>
      <c r="E478" s="66">
        <v>140</v>
      </c>
      <c r="F478" s="66">
        <v>158</v>
      </c>
      <c r="G478" s="52">
        <v>212.95</v>
      </c>
    </row>
    <row r="479" spans="2:7" x14ac:dyDescent="0.25">
      <c r="B479" s="72">
        <v>36542</v>
      </c>
      <c r="C479" s="69" t="s">
        <v>14</v>
      </c>
      <c r="D479" s="66">
        <v>122</v>
      </c>
      <c r="E479" s="66">
        <v>140</v>
      </c>
      <c r="F479" s="66">
        <v>158</v>
      </c>
      <c r="G479" s="52">
        <v>212.95</v>
      </c>
    </row>
    <row r="480" spans="2:7" x14ac:dyDescent="0.25">
      <c r="B480" s="72">
        <v>36549</v>
      </c>
      <c r="C480" s="69" t="s">
        <v>14</v>
      </c>
      <c r="D480" s="66">
        <v>122</v>
      </c>
      <c r="E480" s="66">
        <v>140</v>
      </c>
      <c r="F480" s="66">
        <v>158</v>
      </c>
      <c r="G480" s="52">
        <v>212.95</v>
      </c>
    </row>
    <row r="481" spans="1:7" x14ac:dyDescent="0.25">
      <c r="B481" s="72">
        <v>36556</v>
      </c>
      <c r="C481" s="69" t="s">
        <v>14</v>
      </c>
      <c r="D481" s="66">
        <v>122</v>
      </c>
      <c r="E481" s="66">
        <v>140</v>
      </c>
      <c r="F481" s="66">
        <v>158</v>
      </c>
      <c r="G481" s="52">
        <v>248.58</v>
      </c>
    </row>
    <row r="482" spans="1:7" x14ac:dyDescent="0.25">
      <c r="B482" s="72">
        <v>36563</v>
      </c>
      <c r="C482" s="69" t="s">
        <v>14</v>
      </c>
      <c r="D482" s="66">
        <v>147</v>
      </c>
      <c r="E482" s="66">
        <v>168</v>
      </c>
      <c r="F482" s="66">
        <v>189</v>
      </c>
      <c r="G482" s="52">
        <v>240.71</v>
      </c>
    </row>
    <row r="483" spans="1:7" x14ac:dyDescent="0.25">
      <c r="A483" s="3"/>
      <c r="B483" s="72">
        <v>36570</v>
      </c>
      <c r="C483" s="69" t="s">
        <v>14</v>
      </c>
      <c r="D483" s="66">
        <v>147</v>
      </c>
      <c r="E483" s="66">
        <v>168</v>
      </c>
      <c r="F483" s="66">
        <v>189</v>
      </c>
      <c r="G483" s="52">
        <v>249.83</v>
      </c>
    </row>
    <row r="484" spans="1:7" x14ac:dyDescent="0.25">
      <c r="B484" s="72">
        <v>36577</v>
      </c>
      <c r="C484" s="69" t="s">
        <v>14</v>
      </c>
      <c r="D484" s="66">
        <v>147</v>
      </c>
      <c r="E484" s="66">
        <v>168</v>
      </c>
      <c r="F484" s="66">
        <v>189</v>
      </c>
      <c r="G484" s="52">
        <v>233.53</v>
      </c>
    </row>
    <row r="485" spans="1:7" x14ac:dyDescent="0.25">
      <c r="B485" s="72">
        <v>36584</v>
      </c>
      <c r="C485" s="69" t="s">
        <v>14</v>
      </c>
      <c r="D485" s="66">
        <v>147</v>
      </c>
      <c r="E485" s="66">
        <v>168</v>
      </c>
      <c r="F485" s="66">
        <v>189</v>
      </c>
      <c r="G485" s="52">
        <v>233.53</v>
      </c>
    </row>
    <row r="486" spans="1:7" x14ac:dyDescent="0.25">
      <c r="B486" s="72">
        <v>36591</v>
      </c>
      <c r="C486" s="69" t="s">
        <v>14</v>
      </c>
      <c r="D486" s="66">
        <v>147</v>
      </c>
      <c r="E486" s="66">
        <v>168</v>
      </c>
      <c r="F486" s="66">
        <v>189</v>
      </c>
      <c r="G486" s="52">
        <v>238.88</v>
      </c>
    </row>
    <row r="487" spans="1:7" x14ac:dyDescent="0.25">
      <c r="B487" s="72">
        <v>36598</v>
      </c>
      <c r="C487" s="69" t="s">
        <v>14</v>
      </c>
      <c r="D487" s="66">
        <v>147</v>
      </c>
      <c r="E487" s="66">
        <v>168</v>
      </c>
      <c r="F487" s="66">
        <v>189</v>
      </c>
      <c r="G487" s="52">
        <v>251.43</v>
      </c>
    </row>
    <row r="488" spans="1:7" x14ac:dyDescent="0.25">
      <c r="B488" s="72">
        <v>36605</v>
      </c>
      <c r="C488" s="69" t="s">
        <v>14</v>
      </c>
      <c r="D488" s="66">
        <v>147</v>
      </c>
      <c r="E488" s="66">
        <v>168</v>
      </c>
      <c r="F488" s="66">
        <v>189</v>
      </c>
      <c r="G488" s="52">
        <v>246.23</v>
      </c>
    </row>
    <row r="489" spans="1:7" x14ac:dyDescent="0.25">
      <c r="B489" s="72">
        <v>36612</v>
      </c>
      <c r="C489" s="69" t="s">
        <v>14</v>
      </c>
      <c r="D489" s="66">
        <v>147</v>
      </c>
      <c r="E489" s="66">
        <v>168</v>
      </c>
      <c r="F489" s="66">
        <v>189</v>
      </c>
      <c r="G489" s="52">
        <v>226.46</v>
      </c>
    </row>
    <row r="490" spans="1:7" x14ac:dyDescent="0.25">
      <c r="A490" s="6"/>
      <c r="B490" s="72">
        <v>36619</v>
      </c>
      <c r="C490" s="69" t="s">
        <v>14</v>
      </c>
      <c r="D490" s="66">
        <v>147</v>
      </c>
      <c r="E490" s="66">
        <v>168</v>
      </c>
      <c r="F490" s="66">
        <v>189</v>
      </c>
      <c r="G490" s="52">
        <v>217.45</v>
      </c>
    </row>
    <row r="491" spans="1:7" x14ac:dyDescent="0.25">
      <c r="B491" s="72">
        <v>36626</v>
      </c>
      <c r="C491" s="69" t="s">
        <v>14</v>
      </c>
      <c r="D491" s="56">
        <v>167</v>
      </c>
      <c r="E491" s="56">
        <v>191</v>
      </c>
      <c r="F491" s="56">
        <v>215</v>
      </c>
      <c r="G491" s="52">
        <v>227.23335456765216</v>
      </c>
    </row>
    <row r="492" spans="1:7" x14ac:dyDescent="0.25">
      <c r="B492" s="72">
        <v>36633</v>
      </c>
      <c r="C492" s="69" t="s">
        <v>14</v>
      </c>
      <c r="D492" s="56">
        <v>167</v>
      </c>
      <c r="E492" s="56">
        <v>191</v>
      </c>
      <c r="F492" s="56">
        <v>215</v>
      </c>
      <c r="G492" s="52">
        <v>216.92430712717191</v>
      </c>
    </row>
    <row r="493" spans="1:7" x14ac:dyDescent="0.25">
      <c r="B493" s="72">
        <v>36640</v>
      </c>
      <c r="C493" s="69" t="s">
        <v>14</v>
      </c>
      <c r="D493" s="56">
        <v>167</v>
      </c>
      <c r="E493" s="56">
        <v>191</v>
      </c>
      <c r="F493" s="56">
        <v>215</v>
      </c>
      <c r="G493" s="52">
        <v>216.92</v>
      </c>
    </row>
    <row r="494" spans="1:7" x14ac:dyDescent="0.25">
      <c r="B494" s="72">
        <v>36647</v>
      </c>
      <c r="C494" s="69" t="s">
        <v>14</v>
      </c>
      <c r="D494" s="56">
        <v>167</v>
      </c>
      <c r="E494" s="56">
        <v>191</v>
      </c>
      <c r="F494" s="56">
        <v>215</v>
      </c>
      <c r="G494" s="52">
        <v>237.42991495502716</v>
      </c>
    </row>
    <row r="495" spans="1:7" x14ac:dyDescent="0.25">
      <c r="B495" s="72">
        <v>36654</v>
      </c>
      <c r="C495" s="69" t="s">
        <v>14</v>
      </c>
      <c r="D495" s="56">
        <v>167</v>
      </c>
      <c r="E495" s="56">
        <v>191</v>
      </c>
      <c r="F495" s="56">
        <v>215</v>
      </c>
      <c r="G495" s="52">
        <v>230.71350857088927</v>
      </c>
    </row>
    <row r="496" spans="1:7" x14ac:dyDescent="0.25">
      <c r="B496" s="72">
        <v>36661</v>
      </c>
      <c r="C496" s="69" t="s">
        <v>14</v>
      </c>
      <c r="D496" s="56">
        <v>167</v>
      </c>
      <c r="E496" s="56">
        <v>191</v>
      </c>
      <c r="F496" s="56">
        <v>215</v>
      </c>
      <c r="G496" s="52">
        <v>224.05787204297832</v>
      </c>
    </row>
    <row r="497" spans="2:7" x14ac:dyDescent="0.25">
      <c r="B497" s="72">
        <v>36668</v>
      </c>
      <c r="C497" s="69" t="s">
        <v>14</v>
      </c>
      <c r="D497" s="56">
        <v>167</v>
      </c>
      <c r="E497" s="56">
        <v>191</v>
      </c>
      <c r="F497" s="56">
        <v>215</v>
      </c>
      <c r="G497" s="52">
        <v>238.05</v>
      </c>
    </row>
    <row r="498" spans="2:7" x14ac:dyDescent="0.25">
      <c r="B498" s="72">
        <v>36675</v>
      </c>
      <c r="C498" s="69" t="s">
        <v>14</v>
      </c>
      <c r="D498" s="56">
        <v>167</v>
      </c>
      <c r="E498" s="56">
        <v>191</v>
      </c>
      <c r="F498" s="56">
        <v>215</v>
      </c>
      <c r="G498" s="52">
        <v>252.09</v>
      </c>
    </row>
    <row r="499" spans="2:7" x14ac:dyDescent="0.25">
      <c r="B499" s="72">
        <v>36682</v>
      </c>
      <c r="C499" s="69" t="s">
        <v>14</v>
      </c>
      <c r="D499" s="56">
        <v>167</v>
      </c>
      <c r="E499" s="56">
        <v>191</v>
      </c>
      <c r="F499" s="56">
        <v>215</v>
      </c>
      <c r="G499" s="52">
        <v>239.35026840763604</v>
      </c>
    </row>
    <row r="500" spans="2:7" x14ac:dyDescent="0.25">
      <c r="B500" s="72">
        <v>36689</v>
      </c>
      <c r="C500" s="69" t="s">
        <v>14</v>
      </c>
      <c r="D500" s="56">
        <v>167</v>
      </c>
      <c r="E500" s="56">
        <v>191</v>
      </c>
      <c r="F500" s="56">
        <v>215</v>
      </c>
      <c r="G500" s="52">
        <v>239.35</v>
      </c>
    </row>
    <row r="501" spans="2:7" x14ac:dyDescent="0.25">
      <c r="B501" s="72">
        <v>36696</v>
      </c>
      <c r="C501" s="69" t="s">
        <v>14</v>
      </c>
      <c r="D501" s="56">
        <v>167</v>
      </c>
      <c r="E501" s="56">
        <v>191</v>
      </c>
      <c r="F501" s="56">
        <v>215</v>
      </c>
      <c r="G501" s="52">
        <v>239.35026840763604</v>
      </c>
    </row>
    <row r="502" spans="2:7" x14ac:dyDescent="0.25">
      <c r="B502" s="72">
        <v>36703</v>
      </c>
      <c r="C502" s="69" t="s">
        <v>14</v>
      </c>
      <c r="D502" s="56">
        <v>167</v>
      </c>
      <c r="E502" s="56">
        <v>191</v>
      </c>
      <c r="F502" s="56">
        <v>215</v>
      </c>
      <c r="G502" s="52">
        <v>244.3889148937686</v>
      </c>
    </row>
    <row r="503" spans="2:7" x14ac:dyDescent="0.25">
      <c r="B503" s="72">
        <v>36710</v>
      </c>
      <c r="C503" s="69" t="s">
        <v>14</v>
      </c>
      <c r="D503" s="56">
        <v>170</v>
      </c>
      <c r="E503" s="56">
        <v>195</v>
      </c>
      <c r="F503" s="56">
        <v>220</v>
      </c>
      <c r="G503" s="52">
        <v>244.3889148937686</v>
      </c>
    </row>
    <row r="504" spans="2:7" x14ac:dyDescent="0.25">
      <c r="B504" s="72">
        <v>36717</v>
      </c>
      <c r="C504" s="69" t="s">
        <v>14</v>
      </c>
      <c r="D504" s="56">
        <v>170</v>
      </c>
      <c r="E504" s="56">
        <v>195</v>
      </c>
      <c r="F504" s="56">
        <v>220</v>
      </c>
      <c r="G504" s="52">
        <v>264.45999999999998</v>
      </c>
    </row>
    <row r="505" spans="2:7" x14ac:dyDescent="0.25">
      <c r="B505" s="72">
        <v>36724</v>
      </c>
      <c r="C505" s="69" t="s">
        <v>14</v>
      </c>
      <c r="D505" s="56">
        <v>170</v>
      </c>
      <c r="E505" s="56">
        <v>195</v>
      </c>
      <c r="F505" s="56">
        <v>220</v>
      </c>
      <c r="G505" s="52">
        <v>264.45999999999998</v>
      </c>
    </row>
    <row r="506" spans="2:7" x14ac:dyDescent="0.25">
      <c r="B506" s="72">
        <v>36731</v>
      </c>
      <c r="C506" s="69" t="s">
        <v>14</v>
      </c>
      <c r="D506" s="51">
        <v>171.9</v>
      </c>
      <c r="E506" s="51">
        <v>196.5</v>
      </c>
      <c r="F506" s="51">
        <v>221</v>
      </c>
      <c r="G506" s="52">
        <v>254.02</v>
      </c>
    </row>
    <row r="507" spans="2:7" x14ac:dyDescent="0.25">
      <c r="B507" s="72">
        <v>36738</v>
      </c>
      <c r="C507" s="69" t="s">
        <v>14</v>
      </c>
      <c r="D507" s="51">
        <v>176.1</v>
      </c>
      <c r="E507" s="51">
        <v>201.3</v>
      </c>
      <c r="F507" s="51">
        <v>226.4</v>
      </c>
      <c r="G507" s="52">
        <v>250.52</v>
      </c>
    </row>
    <row r="508" spans="2:7" x14ac:dyDescent="0.25">
      <c r="B508" s="72">
        <v>36745</v>
      </c>
      <c r="C508" s="69" t="s">
        <v>14</v>
      </c>
      <c r="D508" s="51">
        <v>178</v>
      </c>
      <c r="E508" s="51">
        <v>203.5</v>
      </c>
      <c r="F508" s="51">
        <v>228.9</v>
      </c>
      <c r="G508" s="52">
        <v>238.98</v>
      </c>
    </row>
    <row r="509" spans="2:7" x14ac:dyDescent="0.25">
      <c r="B509" s="72">
        <v>36752</v>
      </c>
      <c r="C509" s="69" t="s">
        <v>14</v>
      </c>
      <c r="D509" s="51">
        <v>178.8</v>
      </c>
      <c r="E509" s="51">
        <v>204.4</v>
      </c>
      <c r="F509" s="51">
        <v>229.9</v>
      </c>
      <c r="G509" s="52">
        <v>243.9</v>
      </c>
    </row>
    <row r="510" spans="2:7" x14ac:dyDescent="0.25">
      <c r="B510" s="72">
        <v>36759</v>
      </c>
      <c r="C510" s="69" t="s">
        <v>14</v>
      </c>
      <c r="D510" s="51">
        <v>179.9</v>
      </c>
      <c r="E510" s="51">
        <v>205.7</v>
      </c>
      <c r="F510" s="51">
        <v>231.4</v>
      </c>
      <c r="G510" s="52">
        <v>260.73</v>
      </c>
    </row>
    <row r="511" spans="2:7" x14ac:dyDescent="0.25">
      <c r="B511" s="72">
        <v>36766</v>
      </c>
      <c r="C511" s="69" t="s">
        <v>14</v>
      </c>
      <c r="D511" s="51">
        <v>180.1</v>
      </c>
      <c r="E511" s="51">
        <v>205.9</v>
      </c>
      <c r="F511" s="51">
        <v>231.6</v>
      </c>
      <c r="G511" s="52">
        <v>280.20999999999998</v>
      </c>
    </row>
    <row r="512" spans="2:7" x14ac:dyDescent="0.25">
      <c r="B512" s="72">
        <v>36773</v>
      </c>
      <c r="C512" s="69" t="s">
        <v>14</v>
      </c>
      <c r="D512" s="51">
        <v>181.2</v>
      </c>
      <c r="E512" s="51">
        <v>207.1</v>
      </c>
      <c r="F512" s="51">
        <v>232.9</v>
      </c>
      <c r="G512" s="52">
        <v>299.7</v>
      </c>
    </row>
    <row r="513" spans="2:7" x14ac:dyDescent="0.25">
      <c r="B513" s="72">
        <v>36780</v>
      </c>
      <c r="C513" s="69" t="s">
        <v>14</v>
      </c>
      <c r="D513" s="51">
        <v>182</v>
      </c>
      <c r="E513" s="51">
        <v>208</v>
      </c>
      <c r="F513" s="51">
        <v>234</v>
      </c>
      <c r="G513" s="52">
        <v>315.56</v>
      </c>
    </row>
    <row r="514" spans="2:7" x14ac:dyDescent="0.25">
      <c r="B514" s="72">
        <v>36787</v>
      </c>
      <c r="C514" s="69" t="s">
        <v>14</v>
      </c>
      <c r="D514" s="51">
        <v>182.3</v>
      </c>
      <c r="E514" s="51">
        <v>208.4</v>
      </c>
      <c r="F514" s="51">
        <v>234.4</v>
      </c>
      <c r="G514" s="52">
        <v>318.14999999999998</v>
      </c>
    </row>
    <row r="515" spans="2:7" x14ac:dyDescent="0.25">
      <c r="B515" s="72">
        <v>36794</v>
      </c>
      <c r="C515" s="69" t="s">
        <v>14</v>
      </c>
      <c r="D515" s="51">
        <v>203.8</v>
      </c>
      <c r="E515" s="51">
        <v>233</v>
      </c>
      <c r="F515" s="51">
        <v>262.10000000000002</v>
      </c>
      <c r="G515" s="52">
        <v>327.2</v>
      </c>
    </row>
    <row r="516" spans="2:7" x14ac:dyDescent="0.25">
      <c r="B516" s="72">
        <v>36801</v>
      </c>
      <c r="C516" s="69" t="s">
        <v>14</v>
      </c>
      <c r="D516" s="51">
        <v>203.6</v>
      </c>
      <c r="E516" s="51">
        <v>232.7</v>
      </c>
      <c r="F516" s="51">
        <v>261.7</v>
      </c>
      <c r="G516" s="52">
        <v>320.07</v>
      </c>
    </row>
    <row r="517" spans="2:7" x14ac:dyDescent="0.25">
      <c r="B517" s="72">
        <v>36808</v>
      </c>
      <c r="C517" s="69" t="s">
        <v>14</v>
      </c>
      <c r="D517" s="51">
        <v>203.8</v>
      </c>
      <c r="E517" s="51">
        <v>233</v>
      </c>
      <c r="F517" s="51">
        <v>262.10000000000002</v>
      </c>
      <c r="G517" s="52">
        <v>296.94</v>
      </c>
    </row>
    <row r="518" spans="2:7" x14ac:dyDescent="0.25">
      <c r="B518" s="72">
        <v>36815</v>
      </c>
      <c r="C518" s="69" t="s">
        <v>14</v>
      </c>
      <c r="D518" s="51">
        <v>205</v>
      </c>
      <c r="E518" s="51">
        <v>234.3</v>
      </c>
      <c r="F518" s="51">
        <v>263.5</v>
      </c>
      <c r="G518" s="52">
        <v>301.18</v>
      </c>
    </row>
    <row r="519" spans="2:7" x14ac:dyDescent="0.25">
      <c r="B519" s="72">
        <v>36822</v>
      </c>
      <c r="C519" s="69" t="s">
        <v>14</v>
      </c>
      <c r="D519" s="51">
        <v>206.1</v>
      </c>
      <c r="E519" s="51">
        <v>235.6</v>
      </c>
      <c r="F519" s="51">
        <v>265</v>
      </c>
      <c r="G519" s="52">
        <v>316.04000000000002</v>
      </c>
    </row>
    <row r="520" spans="2:7" x14ac:dyDescent="0.25">
      <c r="B520" s="72">
        <v>36829</v>
      </c>
      <c r="C520" s="69" t="s">
        <v>14</v>
      </c>
      <c r="D520" s="51">
        <v>199.2</v>
      </c>
      <c r="E520" s="51">
        <v>227.7</v>
      </c>
      <c r="F520" s="51">
        <v>256.10000000000002</v>
      </c>
      <c r="G520" s="52">
        <v>299.36</v>
      </c>
    </row>
    <row r="521" spans="2:7" x14ac:dyDescent="0.25">
      <c r="B521" s="72">
        <v>36836</v>
      </c>
      <c r="C521" s="69" t="s">
        <v>14</v>
      </c>
      <c r="D521" s="51">
        <v>200.8</v>
      </c>
      <c r="E521" s="51">
        <v>229.5</v>
      </c>
      <c r="F521" s="51">
        <v>258.10000000000002</v>
      </c>
      <c r="G521" s="52">
        <v>305.22000000000003</v>
      </c>
    </row>
    <row r="522" spans="2:7" x14ac:dyDescent="0.25">
      <c r="B522" s="72">
        <v>36843</v>
      </c>
      <c r="C522" s="69" t="s">
        <v>14</v>
      </c>
      <c r="D522" s="51">
        <v>200.9</v>
      </c>
      <c r="E522" s="51">
        <v>229.6</v>
      </c>
      <c r="F522" s="51">
        <v>258.3</v>
      </c>
      <c r="G522" s="52">
        <v>290.83</v>
      </c>
    </row>
    <row r="523" spans="2:7" x14ac:dyDescent="0.25">
      <c r="B523" s="72">
        <v>36850</v>
      </c>
      <c r="C523" s="50" t="s">
        <v>14</v>
      </c>
      <c r="D523" s="51">
        <v>201.7</v>
      </c>
      <c r="E523" s="51">
        <v>230.6</v>
      </c>
      <c r="F523" s="51">
        <v>259.39999999999998</v>
      </c>
      <c r="G523" s="52">
        <v>301.18</v>
      </c>
    </row>
    <row r="524" spans="2:7" x14ac:dyDescent="0.25">
      <c r="B524" s="72">
        <v>36857</v>
      </c>
      <c r="C524" s="69" t="s">
        <v>14</v>
      </c>
      <c r="D524" s="51">
        <v>203.7</v>
      </c>
      <c r="E524" s="51">
        <v>232.8</v>
      </c>
      <c r="F524" s="51">
        <v>261.89999999999998</v>
      </c>
      <c r="G524" s="52">
        <v>324</v>
      </c>
    </row>
    <row r="525" spans="2:7" x14ac:dyDescent="0.25">
      <c r="B525" s="72">
        <v>36864</v>
      </c>
      <c r="C525" s="50" t="s">
        <v>14</v>
      </c>
      <c r="D525" s="51">
        <v>204.5</v>
      </c>
      <c r="E525" s="51">
        <v>233.8</v>
      </c>
      <c r="F525" s="51">
        <v>263</v>
      </c>
      <c r="G525" s="52">
        <v>326.3</v>
      </c>
    </row>
    <row r="526" spans="2:7" x14ac:dyDescent="0.25">
      <c r="B526" s="72">
        <v>36871</v>
      </c>
      <c r="C526" s="50" t="s">
        <v>14</v>
      </c>
      <c r="D526" s="51">
        <v>204.2</v>
      </c>
      <c r="E526" s="51">
        <v>233.4</v>
      </c>
      <c r="F526" s="51">
        <v>262.5</v>
      </c>
      <c r="G526" s="52">
        <v>304.04000000000002</v>
      </c>
    </row>
    <row r="527" spans="2:7" x14ac:dyDescent="0.25">
      <c r="B527" s="72">
        <v>36878</v>
      </c>
      <c r="C527" s="50" t="s">
        <v>14</v>
      </c>
      <c r="D527" s="51">
        <v>204.6</v>
      </c>
      <c r="E527" s="51">
        <v>233.9</v>
      </c>
      <c r="F527" s="51">
        <v>263.10000000000002</v>
      </c>
      <c r="G527" s="52">
        <v>292.26</v>
      </c>
    </row>
    <row r="528" spans="2:7" x14ac:dyDescent="0.25">
      <c r="B528" s="72">
        <v>36885</v>
      </c>
      <c r="C528" s="50" t="s">
        <v>14</v>
      </c>
      <c r="D528" s="51">
        <v>204.4</v>
      </c>
      <c r="E528" s="51">
        <v>233.6</v>
      </c>
      <c r="F528" s="51">
        <v>262.8</v>
      </c>
      <c r="G528" s="52">
        <v>278.89</v>
      </c>
    </row>
    <row r="529" spans="2:8" x14ac:dyDescent="0.25">
      <c r="B529" s="72">
        <v>36892</v>
      </c>
      <c r="C529" s="50" t="s">
        <v>14</v>
      </c>
      <c r="D529" s="51">
        <v>203</v>
      </c>
      <c r="E529" s="51">
        <v>232.1</v>
      </c>
      <c r="F529" s="51">
        <v>261.10000000000002</v>
      </c>
      <c r="G529" s="52">
        <v>262.18</v>
      </c>
    </row>
    <row r="530" spans="2:8" x14ac:dyDescent="0.25">
      <c r="B530" s="72">
        <v>36899</v>
      </c>
      <c r="C530" s="50" t="s">
        <v>14</v>
      </c>
      <c r="D530" s="51">
        <v>204.1</v>
      </c>
      <c r="E530" s="51">
        <v>233.3</v>
      </c>
      <c r="F530" s="51">
        <v>262.39999999999998</v>
      </c>
      <c r="G530" s="52">
        <v>271.97000000000003</v>
      </c>
    </row>
    <row r="531" spans="2:8" x14ac:dyDescent="0.25">
      <c r="B531" s="72">
        <v>36906</v>
      </c>
      <c r="C531" s="50" t="s">
        <v>14</v>
      </c>
      <c r="D531" s="51">
        <v>208.8</v>
      </c>
      <c r="E531" s="51">
        <v>238.7</v>
      </c>
      <c r="F531" s="51">
        <v>268.5</v>
      </c>
      <c r="G531" s="52">
        <v>281.19</v>
      </c>
    </row>
    <row r="532" spans="2:8" x14ac:dyDescent="0.25">
      <c r="B532" s="72">
        <v>36913</v>
      </c>
      <c r="C532" s="50" t="s">
        <v>14</v>
      </c>
      <c r="D532" s="51">
        <v>209.3</v>
      </c>
      <c r="E532" s="51">
        <v>239.3</v>
      </c>
      <c r="F532" s="51">
        <v>269.2</v>
      </c>
      <c r="G532" s="52">
        <v>277.19</v>
      </c>
    </row>
    <row r="533" spans="2:8" x14ac:dyDescent="0.25">
      <c r="B533" s="72">
        <v>36920</v>
      </c>
      <c r="C533" s="50" t="s">
        <v>14</v>
      </c>
      <c r="D533" s="51">
        <v>204.8</v>
      </c>
      <c r="E533" s="51">
        <v>234.1</v>
      </c>
      <c r="F533" s="51">
        <v>263.3</v>
      </c>
      <c r="G533" s="52">
        <v>290.01</v>
      </c>
    </row>
    <row r="534" spans="2:8" x14ac:dyDescent="0.25">
      <c r="B534" s="72">
        <v>36927</v>
      </c>
      <c r="C534" s="50" t="s">
        <v>14</v>
      </c>
      <c r="D534" s="51">
        <v>205.3</v>
      </c>
      <c r="E534" s="51">
        <v>234.7</v>
      </c>
      <c r="F534" s="51">
        <v>264</v>
      </c>
      <c r="G534" s="52">
        <v>295.76</v>
      </c>
    </row>
    <row r="535" spans="2:8" x14ac:dyDescent="0.25">
      <c r="B535" s="72">
        <v>36934</v>
      </c>
      <c r="C535" s="50" t="s">
        <v>14</v>
      </c>
      <c r="D535" s="51">
        <v>205.5</v>
      </c>
      <c r="E535" s="51">
        <v>234.9</v>
      </c>
      <c r="F535" s="51">
        <v>264.2</v>
      </c>
      <c r="G535" s="52">
        <v>276.11</v>
      </c>
    </row>
    <row r="536" spans="2:8" x14ac:dyDescent="0.25">
      <c r="B536" s="72">
        <v>36941</v>
      </c>
      <c r="C536" s="50" t="s">
        <v>14</v>
      </c>
      <c r="D536" s="51">
        <v>206.1</v>
      </c>
      <c r="E536" s="51">
        <v>235.6</v>
      </c>
      <c r="F536" s="51">
        <v>265</v>
      </c>
      <c r="G536" s="52">
        <v>284.38</v>
      </c>
    </row>
    <row r="537" spans="2:8" x14ac:dyDescent="0.25">
      <c r="B537" s="72">
        <v>36948</v>
      </c>
      <c r="C537" s="50" t="s">
        <v>14</v>
      </c>
      <c r="D537" s="51">
        <v>206.5</v>
      </c>
      <c r="E537" s="51">
        <v>236.1</v>
      </c>
      <c r="F537" s="51">
        <v>265.60000000000002</v>
      </c>
      <c r="G537" s="52">
        <v>254.87</v>
      </c>
    </row>
    <row r="538" spans="2:8" x14ac:dyDescent="0.25">
      <c r="B538" s="72">
        <v>36955</v>
      </c>
      <c r="C538" s="50" t="s">
        <v>14</v>
      </c>
      <c r="D538" s="51">
        <v>207.2</v>
      </c>
      <c r="E538" s="51">
        <v>236.8</v>
      </c>
      <c r="F538" s="51">
        <v>266.39999999999998</v>
      </c>
      <c r="G538" s="52">
        <v>241.66</v>
      </c>
    </row>
    <row r="539" spans="2:8" x14ac:dyDescent="0.25">
      <c r="B539" s="72">
        <v>36962</v>
      </c>
      <c r="C539" s="50" t="s">
        <v>14</v>
      </c>
      <c r="D539" s="51">
        <v>207.1</v>
      </c>
      <c r="E539" s="51">
        <v>236.7</v>
      </c>
      <c r="F539" s="51">
        <v>266.2</v>
      </c>
      <c r="G539" s="52">
        <v>232.03</v>
      </c>
    </row>
    <row r="540" spans="2:8" x14ac:dyDescent="0.25">
      <c r="B540" s="72">
        <v>36969</v>
      </c>
      <c r="C540" s="50" t="s">
        <v>14</v>
      </c>
      <c r="D540" s="51">
        <v>207.4</v>
      </c>
      <c r="E540" s="51">
        <v>237.1</v>
      </c>
      <c r="F540" s="51">
        <v>266.7</v>
      </c>
      <c r="G540" s="52">
        <v>233.22</v>
      </c>
    </row>
    <row r="541" spans="2:8" x14ac:dyDescent="0.25">
      <c r="B541" s="72">
        <v>36976</v>
      </c>
      <c r="C541" s="50" t="s">
        <v>14</v>
      </c>
      <c r="D541" s="51">
        <v>198.6</v>
      </c>
      <c r="E541" s="51">
        <v>227</v>
      </c>
      <c r="F541" s="51">
        <v>255.3</v>
      </c>
      <c r="G541" s="52">
        <v>226.45</v>
      </c>
    </row>
    <row r="542" spans="2:8" x14ac:dyDescent="0.25">
      <c r="B542" s="72">
        <v>36983</v>
      </c>
      <c r="C542" s="50" t="s">
        <v>14</v>
      </c>
      <c r="D542" s="51">
        <v>198.8</v>
      </c>
      <c r="E542" s="51">
        <v>227.3</v>
      </c>
      <c r="F542" s="51">
        <v>255.7</v>
      </c>
      <c r="G542" s="52">
        <v>223.45</v>
      </c>
    </row>
    <row r="543" spans="2:8" x14ac:dyDescent="0.25">
      <c r="B543" s="72">
        <v>36990</v>
      </c>
      <c r="C543" s="50" t="s">
        <v>14</v>
      </c>
      <c r="D543" s="51">
        <v>199.2</v>
      </c>
      <c r="E543" s="51">
        <v>227.7</v>
      </c>
      <c r="F543" s="51">
        <v>256.10000000000002</v>
      </c>
      <c r="G543" s="52">
        <v>229.39</v>
      </c>
    </row>
    <row r="544" spans="2:8" x14ac:dyDescent="0.25">
      <c r="B544" s="72">
        <v>36997</v>
      </c>
      <c r="C544" s="50" t="s">
        <v>14</v>
      </c>
      <c r="D544" s="51">
        <v>199.3</v>
      </c>
      <c r="E544" s="51">
        <v>227.8</v>
      </c>
      <c r="F544" s="51">
        <v>256.2</v>
      </c>
      <c r="G544" s="52">
        <v>230.38</v>
      </c>
      <c r="H544" s="3"/>
    </row>
    <row r="545" spans="2:7" x14ac:dyDescent="0.25">
      <c r="B545" s="72">
        <v>37004</v>
      </c>
      <c r="C545" s="50" t="s">
        <v>14</v>
      </c>
      <c r="D545" s="51">
        <v>199.8</v>
      </c>
      <c r="E545" s="51">
        <v>228.4</v>
      </c>
      <c r="F545" s="51">
        <v>256.89999999999998</v>
      </c>
      <c r="G545" s="52">
        <v>250.12</v>
      </c>
    </row>
    <row r="546" spans="2:7" x14ac:dyDescent="0.25">
      <c r="B546" s="72">
        <v>37011</v>
      </c>
      <c r="C546" s="50" t="s">
        <v>14</v>
      </c>
      <c r="D546" s="51">
        <v>201.2</v>
      </c>
      <c r="E546" s="51">
        <v>230</v>
      </c>
      <c r="F546" s="51">
        <v>258.7</v>
      </c>
      <c r="G546" s="52">
        <v>250.76</v>
      </c>
    </row>
    <row r="547" spans="2:7" x14ac:dyDescent="0.25">
      <c r="B547" s="72">
        <v>37018</v>
      </c>
      <c r="C547" s="50" t="s">
        <v>14</v>
      </c>
      <c r="D547" s="51">
        <v>200.7</v>
      </c>
      <c r="E547" s="51">
        <v>229.4</v>
      </c>
      <c r="F547" s="51">
        <v>258</v>
      </c>
      <c r="G547" s="52">
        <v>240.54</v>
      </c>
    </row>
    <row r="548" spans="2:7" x14ac:dyDescent="0.25">
      <c r="B548" s="72">
        <v>37025</v>
      </c>
      <c r="C548" s="50" t="s">
        <v>14</v>
      </c>
      <c r="D548" s="51">
        <v>200.9</v>
      </c>
      <c r="E548" s="51">
        <v>229.7</v>
      </c>
      <c r="F548" s="51">
        <v>258.39999999999998</v>
      </c>
      <c r="G548" s="52">
        <v>241.6</v>
      </c>
    </row>
    <row r="549" spans="2:7" x14ac:dyDescent="0.25">
      <c r="B549" s="72">
        <v>37032</v>
      </c>
      <c r="C549" s="50" t="s">
        <v>14</v>
      </c>
      <c r="D549" s="51">
        <v>201.1</v>
      </c>
      <c r="E549" s="51">
        <v>229.9</v>
      </c>
      <c r="F549" s="51">
        <v>258.60000000000002</v>
      </c>
      <c r="G549" s="52">
        <v>244.26</v>
      </c>
    </row>
    <row r="550" spans="2:7" x14ac:dyDescent="0.25">
      <c r="B550" s="72">
        <v>37039</v>
      </c>
      <c r="C550" s="50" t="s">
        <v>14</v>
      </c>
      <c r="D550" s="51">
        <v>203</v>
      </c>
      <c r="E550" s="51">
        <v>232</v>
      </c>
      <c r="F550" s="51">
        <v>261</v>
      </c>
      <c r="G550" s="52">
        <v>252.51</v>
      </c>
    </row>
    <row r="551" spans="2:7" x14ac:dyDescent="0.25">
      <c r="B551" s="72">
        <v>37046</v>
      </c>
      <c r="C551" s="50" t="s">
        <v>14</v>
      </c>
      <c r="D551" s="51">
        <v>203.2</v>
      </c>
      <c r="E551" s="51">
        <v>232.3</v>
      </c>
      <c r="F551" s="51">
        <v>261.3</v>
      </c>
      <c r="G551" s="52">
        <v>259.61</v>
      </c>
    </row>
    <row r="552" spans="2:7" x14ac:dyDescent="0.25">
      <c r="B552" s="72">
        <v>37053</v>
      </c>
      <c r="C552" s="50" t="s">
        <v>14</v>
      </c>
      <c r="D552" s="51">
        <v>203.4</v>
      </c>
      <c r="E552" s="51">
        <v>232.5</v>
      </c>
      <c r="F552" s="51">
        <v>261.5</v>
      </c>
      <c r="G552" s="52">
        <v>250.72</v>
      </c>
    </row>
    <row r="553" spans="2:7" x14ac:dyDescent="0.25">
      <c r="B553" s="72">
        <v>37060</v>
      </c>
      <c r="C553" s="50" t="s">
        <v>14</v>
      </c>
      <c r="D553" s="51">
        <v>203.8</v>
      </c>
      <c r="E553" s="51">
        <v>233</v>
      </c>
      <c r="F553" s="51">
        <v>262.10000000000002</v>
      </c>
      <c r="G553" s="52">
        <v>247.5</v>
      </c>
    </row>
    <row r="554" spans="2:7" x14ac:dyDescent="0.25">
      <c r="B554" s="72">
        <v>37067</v>
      </c>
      <c r="C554" s="50" t="s">
        <v>14</v>
      </c>
      <c r="D554" s="51">
        <v>208.4</v>
      </c>
      <c r="E554" s="51">
        <v>238.2</v>
      </c>
      <c r="F554" s="51">
        <v>267.89999999999998</v>
      </c>
      <c r="G554" s="52">
        <v>261.41000000000003</v>
      </c>
    </row>
    <row r="555" spans="2:7" x14ac:dyDescent="0.25">
      <c r="B555" s="72">
        <v>37074</v>
      </c>
      <c r="C555" s="50" t="s">
        <v>14</v>
      </c>
      <c r="D555" s="51">
        <v>207.3</v>
      </c>
      <c r="E555" s="51">
        <v>237</v>
      </c>
      <c r="F555" s="51">
        <v>266.60000000000002</v>
      </c>
      <c r="G555" s="52">
        <v>241.35</v>
      </c>
    </row>
    <row r="556" spans="2:7" x14ac:dyDescent="0.25">
      <c r="B556" s="72">
        <v>37081</v>
      </c>
      <c r="C556" s="50" t="s">
        <v>14</v>
      </c>
      <c r="D556" s="51">
        <v>207.7</v>
      </c>
      <c r="E556" s="51">
        <v>237.4</v>
      </c>
      <c r="F556" s="51">
        <v>267</v>
      </c>
      <c r="G556" s="52">
        <v>229.83</v>
      </c>
    </row>
    <row r="557" spans="2:7" x14ac:dyDescent="0.25">
      <c r="B557" s="72">
        <v>37088</v>
      </c>
      <c r="C557" s="50" t="s">
        <v>14</v>
      </c>
      <c r="D557" s="51">
        <v>208.1</v>
      </c>
      <c r="E557" s="51">
        <v>237.9</v>
      </c>
      <c r="F557" s="51">
        <v>267.60000000000002</v>
      </c>
      <c r="G557" s="52">
        <v>229.23</v>
      </c>
    </row>
    <row r="558" spans="2:7" x14ac:dyDescent="0.25">
      <c r="B558" s="72">
        <v>37095</v>
      </c>
      <c r="C558" s="50" t="s">
        <v>14</v>
      </c>
      <c r="D558" s="51">
        <v>208.5</v>
      </c>
      <c r="E558" s="51">
        <v>238.3</v>
      </c>
      <c r="F558" s="51">
        <v>268</v>
      </c>
      <c r="G558" s="52">
        <v>225.56</v>
      </c>
    </row>
    <row r="559" spans="2:7" x14ac:dyDescent="0.25">
      <c r="B559" s="72">
        <v>37102</v>
      </c>
      <c r="C559" s="50" t="s">
        <v>14</v>
      </c>
      <c r="D559" s="51">
        <v>202.1</v>
      </c>
      <c r="E559" s="51">
        <v>231</v>
      </c>
      <c r="F559" s="51">
        <v>259.8</v>
      </c>
      <c r="G559" s="52">
        <v>217.46</v>
      </c>
    </row>
    <row r="560" spans="2:7" x14ac:dyDescent="0.25">
      <c r="B560" s="72">
        <v>37109</v>
      </c>
      <c r="C560" s="50" t="s">
        <v>14</v>
      </c>
      <c r="D560" s="51">
        <v>202.3</v>
      </c>
      <c r="E560" s="51">
        <v>231.3</v>
      </c>
      <c r="F560" s="51">
        <v>260.2</v>
      </c>
      <c r="G560" s="52">
        <v>225.26</v>
      </c>
    </row>
    <row r="561" spans="2:7" x14ac:dyDescent="0.25">
      <c r="B561" s="72">
        <v>37116</v>
      </c>
      <c r="C561" s="50" t="s">
        <v>14</v>
      </c>
      <c r="D561" s="51">
        <v>202.4</v>
      </c>
      <c r="E561" s="51">
        <v>231.4</v>
      </c>
      <c r="F561" s="51">
        <v>260.3</v>
      </c>
      <c r="G561" s="52">
        <v>227.21</v>
      </c>
    </row>
    <row r="562" spans="2:7" x14ac:dyDescent="0.25">
      <c r="B562" s="72">
        <v>37123</v>
      </c>
      <c r="C562" s="50" t="s">
        <v>14</v>
      </c>
      <c r="D562" s="51">
        <v>202.6</v>
      </c>
      <c r="E562" s="51">
        <v>231.6</v>
      </c>
      <c r="F562" s="51">
        <v>260.5</v>
      </c>
      <c r="G562" s="52">
        <v>232.7</v>
      </c>
    </row>
    <row r="563" spans="2:7" x14ac:dyDescent="0.25">
      <c r="B563" s="72">
        <v>37130</v>
      </c>
      <c r="C563" s="50" t="s">
        <v>14</v>
      </c>
      <c r="D563" s="51">
        <v>203</v>
      </c>
      <c r="E563" s="51">
        <v>232</v>
      </c>
      <c r="F563" s="51">
        <v>261</v>
      </c>
      <c r="G563" s="52">
        <v>233.58</v>
      </c>
    </row>
    <row r="564" spans="2:7" x14ac:dyDescent="0.25">
      <c r="B564" s="72">
        <v>37137</v>
      </c>
      <c r="C564" s="50" t="s">
        <v>14</v>
      </c>
      <c r="D564" s="51">
        <v>202.2</v>
      </c>
      <c r="E564" s="51">
        <v>231.1</v>
      </c>
      <c r="F564" s="51">
        <v>259.89999999999998</v>
      </c>
      <c r="G564" s="52">
        <v>231.21</v>
      </c>
    </row>
    <row r="565" spans="2:7" x14ac:dyDescent="0.25">
      <c r="B565" s="72">
        <v>37144</v>
      </c>
      <c r="C565" s="50" t="s">
        <v>14</v>
      </c>
      <c r="D565" s="51">
        <v>202.5</v>
      </c>
      <c r="E565" s="51">
        <v>231.5</v>
      </c>
      <c r="F565" s="51">
        <v>260.39999999999998</v>
      </c>
      <c r="G565" s="52">
        <v>242.54</v>
      </c>
    </row>
    <row r="566" spans="2:7" x14ac:dyDescent="0.25">
      <c r="B566" s="72">
        <v>37151</v>
      </c>
      <c r="C566" s="50" t="s">
        <v>14</v>
      </c>
      <c r="D566" s="51">
        <v>202.3</v>
      </c>
      <c r="E566" s="51">
        <v>231.2</v>
      </c>
      <c r="F566" s="51">
        <v>260.10000000000002</v>
      </c>
      <c r="G566" s="52">
        <v>244.53046244214624</v>
      </c>
    </row>
    <row r="567" spans="2:7" x14ac:dyDescent="0.25">
      <c r="B567" s="72">
        <v>37158</v>
      </c>
      <c r="C567" s="50" t="s">
        <v>14</v>
      </c>
      <c r="D567" s="51">
        <v>203.4</v>
      </c>
      <c r="E567" s="51">
        <v>232.5</v>
      </c>
      <c r="F567" s="51">
        <v>261.5</v>
      </c>
      <c r="G567" s="52">
        <v>251.27</v>
      </c>
    </row>
    <row r="568" spans="2:7" x14ac:dyDescent="0.25">
      <c r="B568" s="72">
        <v>37165</v>
      </c>
      <c r="C568" s="50" t="s">
        <v>14</v>
      </c>
      <c r="D568" s="51">
        <v>203.1</v>
      </c>
      <c r="E568" s="51">
        <v>232.2</v>
      </c>
      <c r="F568" s="51">
        <v>261.2</v>
      </c>
      <c r="G568" s="52">
        <v>228.53</v>
      </c>
    </row>
    <row r="569" spans="2:7" x14ac:dyDescent="0.25">
      <c r="B569" s="72">
        <v>37172</v>
      </c>
      <c r="C569" s="50" t="s">
        <v>14</v>
      </c>
      <c r="D569" s="51">
        <v>201.2</v>
      </c>
      <c r="E569" s="51">
        <v>230</v>
      </c>
      <c r="F569" s="51">
        <v>258.7</v>
      </c>
      <c r="G569" s="52">
        <v>205.3</v>
      </c>
    </row>
    <row r="570" spans="2:7" x14ac:dyDescent="0.25">
      <c r="B570" s="72">
        <v>37179</v>
      </c>
      <c r="C570" s="50" t="s">
        <v>14</v>
      </c>
      <c r="D570" s="51">
        <v>200.9</v>
      </c>
      <c r="E570" s="51">
        <v>229.6</v>
      </c>
      <c r="F570" s="51">
        <v>258.3</v>
      </c>
      <c r="G570" s="52">
        <v>203.8</v>
      </c>
    </row>
    <row r="571" spans="2:7" x14ac:dyDescent="0.25">
      <c r="B571" s="72">
        <v>37186</v>
      </c>
      <c r="C571" s="50" t="s">
        <v>14</v>
      </c>
      <c r="D571" s="51">
        <v>200.9</v>
      </c>
      <c r="E571" s="51">
        <v>229.7</v>
      </c>
      <c r="F571" s="51">
        <v>258.39999999999998</v>
      </c>
      <c r="G571" s="52">
        <v>202.86</v>
      </c>
    </row>
    <row r="572" spans="2:7" x14ac:dyDescent="0.25">
      <c r="B572" s="72">
        <v>37193</v>
      </c>
      <c r="C572" s="50" t="s">
        <v>14</v>
      </c>
      <c r="D572" s="51">
        <v>190</v>
      </c>
      <c r="E572" s="51">
        <v>217.2</v>
      </c>
      <c r="F572" s="51">
        <v>244.3</v>
      </c>
      <c r="G572" s="52">
        <v>194.99</v>
      </c>
    </row>
    <row r="573" spans="2:7" x14ac:dyDescent="0.25">
      <c r="B573" s="72">
        <v>37200</v>
      </c>
      <c r="C573" s="50" t="s">
        <v>14</v>
      </c>
      <c r="D573" s="51">
        <v>189.9</v>
      </c>
      <c r="E573" s="51">
        <v>217.1</v>
      </c>
      <c r="F573" s="51">
        <v>244.2</v>
      </c>
      <c r="G573" s="52">
        <v>197.01</v>
      </c>
    </row>
    <row r="574" spans="2:7" x14ac:dyDescent="0.25">
      <c r="B574" s="72">
        <v>37207</v>
      </c>
      <c r="C574" s="50" t="s">
        <v>14</v>
      </c>
      <c r="D574" s="51">
        <v>189.3</v>
      </c>
      <c r="E574" s="51">
        <v>216.4</v>
      </c>
      <c r="F574" s="51">
        <v>243.4</v>
      </c>
      <c r="G574" s="52">
        <v>190.98</v>
      </c>
    </row>
    <row r="575" spans="2:7" x14ac:dyDescent="0.25">
      <c r="B575" s="72">
        <v>37214</v>
      </c>
      <c r="C575" s="50" t="s">
        <v>14</v>
      </c>
      <c r="D575" s="51">
        <v>189</v>
      </c>
      <c r="E575" s="51">
        <v>216</v>
      </c>
      <c r="F575" s="51">
        <v>243</v>
      </c>
      <c r="G575" s="52">
        <v>185.63</v>
      </c>
    </row>
    <row r="576" spans="2:7" x14ac:dyDescent="0.25">
      <c r="B576" s="72">
        <v>37221</v>
      </c>
      <c r="C576" s="50" t="s">
        <v>14</v>
      </c>
      <c r="D576" s="51">
        <v>184.1</v>
      </c>
      <c r="E576" s="51">
        <v>210.4</v>
      </c>
      <c r="F576" s="51">
        <v>236.7</v>
      </c>
      <c r="G576" s="52">
        <v>174.95</v>
      </c>
    </row>
    <row r="577" spans="2:7" x14ac:dyDescent="0.25">
      <c r="B577" s="72">
        <v>37228</v>
      </c>
      <c r="C577" s="50" t="s">
        <v>14</v>
      </c>
      <c r="D577" s="51">
        <v>183.4</v>
      </c>
      <c r="E577" s="51">
        <v>209.7</v>
      </c>
      <c r="F577" s="51">
        <v>235.9</v>
      </c>
      <c r="G577" s="52">
        <v>166.21</v>
      </c>
    </row>
    <row r="578" spans="2:7" x14ac:dyDescent="0.25">
      <c r="B578" s="72">
        <v>37235</v>
      </c>
      <c r="C578" s="50" t="s">
        <v>14</v>
      </c>
      <c r="D578" s="51">
        <v>182.9</v>
      </c>
      <c r="E578" s="51">
        <v>209.1</v>
      </c>
      <c r="F578" s="51">
        <v>235.2</v>
      </c>
      <c r="G578" s="52">
        <v>164.43</v>
      </c>
    </row>
    <row r="579" spans="2:7" x14ac:dyDescent="0.25">
      <c r="B579" s="72">
        <v>37242</v>
      </c>
      <c r="C579" s="50" t="s">
        <v>14</v>
      </c>
      <c r="D579" s="51">
        <v>182.1</v>
      </c>
      <c r="E579" s="51">
        <v>208.2</v>
      </c>
      <c r="F579" s="51">
        <v>234.2</v>
      </c>
      <c r="G579" s="52">
        <v>157.52000000000001</v>
      </c>
    </row>
    <row r="580" spans="2:7" x14ac:dyDescent="0.25">
      <c r="B580" s="72">
        <v>37249</v>
      </c>
      <c r="C580" s="50" t="s">
        <v>14</v>
      </c>
      <c r="D580" s="51">
        <v>181.4</v>
      </c>
      <c r="E580" s="51">
        <v>207.4</v>
      </c>
      <c r="F580" s="51">
        <v>233.3</v>
      </c>
      <c r="G580" s="52">
        <v>153.41999999999999</v>
      </c>
    </row>
    <row r="581" spans="2:7" x14ac:dyDescent="0.25">
      <c r="B581" s="72">
        <v>37256</v>
      </c>
      <c r="C581" s="50" t="s">
        <v>14</v>
      </c>
      <c r="D581" s="51">
        <v>176.9</v>
      </c>
      <c r="E581" s="51">
        <v>202.2</v>
      </c>
      <c r="F581" s="51">
        <v>227.4</v>
      </c>
      <c r="G581" s="52">
        <v>171.69</v>
      </c>
    </row>
    <row r="582" spans="2:7" x14ac:dyDescent="0.25">
      <c r="B582" s="72">
        <v>37263</v>
      </c>
      <c r="C582" s="50" t="s">
        <v>14</v>
      </c>
      <c r="D582" s="51">
        <v>176.4</v>
      </c>
      <c r="E582" s="51">
        <v>201.7</v>
      </c>
      <c r="F582" s="51">
        <v>226.9</v>
      </c>
      <c r="G582" s="52">
        <v>177.91</v>
      </c>
    </row>
    <row r="583" spans="2:7" x14ac:dyDescent="0.25">
      <c r="B583" s="72">
        <v>37270</v>
      </c>
      <c r="C583" s="50" t="s">
        <v>14</v>
      </c>
      <c r="D583" s="51">
        <v>175.1</v>
      </c>
      <c r="E583" s="51">
        <v>200.2</v>
      </c>
      <c r="F583" s="51">
        <v>225.2</v>
      </c>
      <c r="G583" s="52">
        <v>174.78</v>
      </c>
    </row>
    <row r="584" spans="2:7" x14ac:dyDescent="0.25">
      <c r="B584" s="72">
        <v>37277</v>
      </c>
      <c r="C584" s="50" t="s">
        <v>14</v>
      </c>
      <c r="D584" s="51">
        <v>174.4</v>
      </c>
      <c r="E584" s="51">
        <v>199.4</v>
      </c>
      <c r="F584" s="51">
        <v>224.3</v>
      </c>
      <c r="G584" s="52">
        <v>170.69</v>
      </c>
    </row>
    <row r="585" spans="2:7" x14ac:dyDescent="0.25">
      <c r="B585" s="72">
        <v>37284</v>
      </c>
      <c r="C585" s="50" t="s">
        <v>14</v>
      </c>
      <c r="D585" s="51">
        <v>173.6</v>
      </c>
      <c r="E585" s="51">
        <v>198.5</v>
      </c>
      <c r="F585" s="51">
        <v>223.3</v>
      </c>
      <c r="G585" s="52">
        <v>159.6</v>
      </c>
    </row>
    <row r="586" spans="2:7" x14ac:dyDescent="0.25">
      <c r="B586" s="72">
        <v>37291</v>
      </c>
      <c r="C586" s="50" t="s">
        <v>14</v>
      </c>
      <c r="D586" s="51">
        <v>174.8</v>
      </c>
      <c r="E586" s="51">
        <v>199.8</v>
      </c>
      <c r="F586" s="51">
        <v>224.7</v>
      </c>
      <c r="G586" s="52">
        <v>162.46</v>
      </c>
    </row>
    <row r="587" spans="2:7" x14ac:dyDescent="0.25">
      <c r="B587" s="72">
        <v>37298</v>
      </c>
      <c r="C587" s="50" t="s">
        <v>14</v>
      </c>
      <c r="D587" s="51">
        <v>174.3</v>
      </c>
      <c r="E587" s="51">
        <v>199.2</v>
      </c>
      <c r="F587" s="51">
        <v>224.1</v>
      </c>
      <c r="G587" s="52">
        <v>162.83000000000001</v>
      </c>
    </row>
    <row r="588" spans="2:7" x14ac:dyDescent="0.25">
      <c r="B588" s="72">
        <v>37305</v>
      </c>
      <c r="C588" s="50" t="s">
        <v>14</v>
      </c>
      <c r="D588" s="57">
        <v>173.8</v>
      </c>
      <c r="E588" s="57">
        <v>198.7</v>
      </c>
      <c r="F588" s="57">
        <v>223.5</v>
      </c>
      <c r="G588" s="52">
        <v>163.38999999999999</v>
      </c>
    </row>
    <row r="589" spans="2:7" x14ac:dyDescent="0.25">
      <c r="B589" s="72">
        <v>37312</v>
      </c>
      <c r="C589" s="50" t="s">
        <v>14</v>
      </c>
      <c r="D589" s="57">
        <v>172.2</v>
      </c>
      <c r="E589" s="57">
        <v>196.8</v>
      </c>
      <c r="F589" s="57">
        <v>221.4</v>
      </c>
      <c r="G589" s="52">
        <v>169.29</v>
      </c>
    </row>
    <row r="590" spans="2:7" x14ac:dyDescent="0.25">
      <c r="B590" s="72">
        <v>37319</v>
      </c>
      <c r="C590" s="50" t="s">
        <v>14</v>
      </c>
      <c r="D590" s="51">
        <v>172.2</v>
      </c>
      <c r="E590" s="51">
        <v>196.8</v>
      </c>
      <c r="F590" s="51">
        <v>221.4</v>
      </c>
      <c r="G590" s="52">
        <v>167.27</v>
      </c>
    </row>
    <row r="591" spans="2:7" x14ac:dyDescent="0.25">
      <c r="B591" s="72">
        <v>37326</v>
      </c>
      <c r="C591" s="50" t="s">
        <v>14</v>
      </c>
      <c r="D591" s="51">
        <v>171.6</v>
      </c>
      <c r="E591" s="51">
        <v>196.2</v>
      </c>
      <c r="F591" s="51">
        <v>220.7</v>
      </c>
      <c r="G591" s="52">
        <v>170.43</v>
      </c>
    </row>
    <row r="592" spans="2:7" x14ac:dyDescent="0.25">
      <c r="B592" s="72">
        <v>37333</v>
      </c>
      <c r="C592" s="50" t="s">
        <v>14</v>
      </c>
      <c r="D592" s="51">
        <v>171.2</v>
      </c>
      <c r="E592" s="51">
        <v>195.7</v>
      </c>
      <c r="F592" s="51">
        <v>220.1</v>
      </c>
      <c r="G592" s="52">
        <v>183.87</v>
      </c>
    </row>
    <row r="593" spans="2:7" x14ac:dyDescent="0.25">
      <c r="B593" s="72">
        <v>37340</v>
      </c>
      <c r="C593" s="50" t="s">
        <v>14</v>
      </c>
      <c r="D593" s="51">
        <v>175.7</v>
      </c>
      <c r="E593" s="51">
        <v>200.9</v>
      </c>
      <c r="F593" s="51">
        <v>226</v>
      </c>
      <c r="G593" s="52">
        <v>195.07</v>
      </c>
    </row>
    <row r="594" spans="2:7" x14ac:dyDescent="0.25">
      <c r="B594" s="72">
        <v>37347</v>
      </c>
      <c r="C594" s="50" t="s">
        <v>14</v>
      </c>
      <c r="D594" s="51">
        <v>175.3</v>
      </c>
      <c r="E594" s="51">
        <v>200.4</v>
      </c>
      <c r="F594" s="51">
        <v>225.4</v>
      </c>
      <c r="G594" s="52">
        <v>199.45</v>
      </c>
    </row>
    <row r="595" spans="2:7" x14ac:dyDescent="0.25">
      <c r="B595" s="72">
        <v>37354</v>
      </c>
      <c r="C595" s="50" t="s">
        <v>14</v>
      </c>
      <c r="D595" s="51">
        <v>175</v>
      </c>
      <c r="E595" s="51">
        <v>200.1</v>
      </c>
      <c r="F595" s="51">
        <v>225.1</v>
      </c>
      <c r="G595" s="52">
        <v>200.23</v>
      </c>
    </row>
    <row r="596" spans="2:7" x14ac:dyDescent="0.25">
      <c r="B596" s="72">
        <v>37361</v>
      </c>
      <c r="C596" s="50" t="s">
        <v>14</v>
      </c>
      <c r="D596" s="51">
        <v>175</v>
      </c>
      <c r="E596" s="51">
        <v>200.1</v>
      </c>
      <c r="F596" s="51">
        <v>225.1</v>
      </c>
      <c r="G596" s="52">
        <v>210.82</v>
      </c>
    </row>
    <row r="597" spans="2:7" x14ac:dyDescent="0.25">
      <c r="B597" s="72">
        <v>37368</v>
      </c>
      <c r="C597" s="50" t="s">
        <v>14</v>
      </c>
      <c r="D597" s="51">
        <v>174.5</v>
      </c>
      <c r="E597" s="51">
        <v>199.5</v>
      </c>
      <c r="F597" s="51">
        <v>224.4</v>
      </c>
      <c r="G597" s="52">
        <v>204.55</v>
      </c>
    </row>
    <row r="598" spans="2:7" x14ac:dyDescent="0.25">
      <c r="B598" s="72">
        <v>37375</v>
      </c>
      <c r="C598" s="50" t="s">
        <v>14</v>
      </c>
      <c r="D598" s="51">
        <v>178.7</v>
      </c>
      <c r="E598" s="51">
        <v>204.3</v>
      </c>
      <c r="F598" s="51">
        <v>229.8</v>
      </c>
      <c r="G598" s="52">
        <v>200.43</v>
      </c>
    </row>
    <row r="599" spans="2:7" x14ac:dyDescent="0.25">
      <c r="B599" s="72">
        <v>37382</v>
      </c>
      <c r="C599" s="50" t="s">
        <v>14</v>
      </c>
      <c r="D599" s="51">
        <v>178.5</v>
      </c>
      <c r="E599" s="51">
        <v>204</v>
      </c>
      <c r="F599" s="51">
        <v>229.5</v>
      </c>
      <c r="G599" s="52">
        <v>206.22</v>
      </c>
    </row>
    <row r="600" spans="2:7" x14ac:dyDescent="0.25">
      <c r="B600" s="72">
        <v>37389</v>
      </c>
      <c r="C600" s="50" t="s">
        <v>14</v>
      </c>
      <c r="D600" s="51">
        <v>178.4</v>
      </c>
      <c r="E600" s="51">
        <v>203.9</v>
      </c>
      <c r="F600" s="51">
        <v>229.3</v>
      </c>
      <c r="G600" s="52">
        <v>210.83</v>
      </c>
    </row>
    <row r="601" spans="2:7" x14ac:dyDescent="0.25">
      <c r="B601" s="72">
        <v>37396</v>
      </c>
      <c r="C601" s="50" t="s">
        <v>14</v>
      </c>
      <c r="D601" s="51">
        <v>178.2</v>
      </c>
      <c r="E601" s="51">
        <v>203.7</v>
      </c>
      <c r="F601" s="51">
        <v>229.1</v>
      </c>
      <c r="G601" s="52">
        <v>207.65</v>
      </c>
    </row>
    <row r="602" spans="2:7" x14ac:dyDescent="0.25">
      <c r="B602" s="72">
        <v>37403</v>
      </c>
      <c r="C602" s="50" t="s">
        <v>14</v>
      </c>
      <c r="D602" s="51">
        <v>178.2</v>
      </c>
      <c r="E602" s="51">
        <v>203.7</v>
      </c>
      <c r="F602" s="51">
        <v>229.1</v>
      </c>
      <c r="G602" s="52">
        <v>211.36</v>
      </c>
    </row>
    <row r="603" spans="2:7" x14ac:dyDescent="0.25">
      <c r="B603" s="72">
        <v>37410</v>
      </c>
      <c r="C603" s="50" t="s">
        <v>14</v>
      </c>
      <c r="D603" s="51">
        <v>178</v>
      </c>
      <c r="E603" s="51">
        <v>203.5</v>
      </c>
      <c r="F603" s="51">
        <v>228.9</v>
      </c>
      <c r="G603" s="52">
        <v>205.72</v>
      </c>
    </row>
    <row r="604" spans="2:7" x14ac:dyDescent="0.25">
      <c r="B604" s="72">
        <v>37417</v>
      </c>
      <c r="C604" s="50" t="s">
        <v>14</v>
      </c>
      <c r="D604" s="51">
        <v>177.8</v>
      </c>
      <c r="E604" s="51">
        <v>203.2</v>
      </c>
      <c r="F604" s="51">
        <v>228.6</v>
      </c>
      <c r="G604" s="52">
        <v>198</v>
      </c>
    </row>
    <row r="605" spans="2:7" x14ac:dyDescent="0.25">
      <c r="B605" s="72">
        <v>37424</v>
      </c>
      <c r="C605" s="50" t="s">
        <v>14</v>
      </c>
      <c r="D605" s="51">
        <v>177.8</v>
      </c>
      <c r="E605" s="51">
        <v>203.3</v>
      </c>
      <c r="F605" s="51">
        <v>228.7</v>
      </c>
      <c r="G605" s="52">
        <v>195.92</v>
      </c>
    </row>
    <row r="606" spans="2:7" x14ac:dyDescent="0.25">
      <c r="B606" s="72">
        <v>37431</v>
      </c>
      <c r="C606" s="50" t="s">
        <v>14</v>
      </c>
      <c r="D606" s="51">
        <v>177.1</v>
      </c>
      <c r="E606" s="51">
        <v>202.5</v>
      </c>
      <c r="F606" s="51">
        <v>227.8</v>
      </c>
      <c r="G606" s="52">
        <v>195.68</v>
      </c>
    </row>
    <row r="607" spans="2:7" x14ac:dyDescent="0.25">
      <c r="B607" s="72">
        <v>37438</v>
      </c>
      <c r="C607" s="50" t="s">
        <v>14</v>
      </c>
      <c r="D607" s="51">
        <v>177.1</v>
      </c>
      <c r="E607" s="51">
        <v>202.4</v>
      </c>
      <c r="F607" s="51">
        <v>227.7</v>
      </c>
      <c r="G607" s="52">
        <v>200.6</v>
      </c>
    </row>
    <row r="608" spans="2:7" x14ac:dyDescent="0.25">
      <c r="B608" s="72">
        <v>37445</v>
      </c>
      <c r="C608" s="50" t="s">
        <v>14</v>
      </c>
      <c r="D608" s="51">
        <v>177.2</v>
      </c>
      <c r="E608" s="51">
        <v>202.6</v>
      </c>
      <c r="F608" s="51">
        <v>227.9</v>
      </c>
      <c r="G608" s="52">
        <v>204.59</v>
      </c>
    </row>
    <row r="609" spans="2:7" x14ac:dyDescent="0.25">
      <c r="B609" s="72">
        <v>37452</v>
      </c>
      <c r="C609" s="50" t="s">
        <v>14</v>
      </c>
      <c r="D609" s="51">
        <v>177.2</v>
      </c>
      <c r="E609" s="51">
        <v>202.6</v>
      </c>
      <c r="F609" s="51">
        <v>227.9</v>
      </c>
      <c r="G609" s="52">
        <v>209.2</v>
      </c>
    </row>
    <row r="610" spans="2:7" x14ac:dyDescent="0.25">
      <c r="B610" s="72">
        <v>37459</v>
      </c>
      <c r="C610" s="50" t="s">
        <v>14</v>
      </c>
      <c r="D610" s="51">
        <v>177.1</v>
      </c>
      <c r="E610" s="51">
        <v>202.4</v>
      </c>
      <c r="F610" s="51">
        <v>227.7</v>
      </c>
      <c r="G610" s="52">
        <v>208.38</v>
      </c>
    </row>
    <row r="611" spans="2:7" x14ac:dyDescent="0.25">
      <c r="B611" s="72">
        <v>37466</v>
      </c>
      <c r="C611" s="50" t="s">
        <v>14</v>
      </c>
      <c r="D611" s="51">
        <v>179.8</v>
      </c>
      <c r="E611" s="51">
        <v>205.5</v>
      </c>
      <c r="F611" s="51">
        <v>231.1</v>
      </c>
      <c r="G611" s="52">
        <v>213.23</v>
      </c>
    </row>
    <row r="612" spans="2:7" x14ac:dyDescent="0.25">
      <c r="B612" s="72">
        <v>37473</v>
      </c>
      <c r="C612" s="50" t="s">
        <v>14</v>
      </c>
      <c r="D612" s="51">
        <v>179.2</v>
      </c>
      <c r="E612" s="51">
        <v>204.8</v>
      </c>
      <c r="F612" s="51">
        <v>230.4</v>
      </c>
      <c r="G612" s="52">
        <v>203.18</v>
      </c>
    </row>
    <row r="613" spans="2:7" x14ac:dyDescent="0.25">
      <c r="B613" s="72">
        <v>37480</v>
      </c>
      <c r="C613" s="50" t="s">
        <v>14</v>
      </c>
      <c r="D613" s="51">
        <v>179.2</v>
      </c>
      <c r="E613" s="51">
        <v>204.8</v>
      </c>
      <c r="F613" s="51">
        <v>230.4</v>
      </c>
      <c r="G613" s="52">
        <v>205.21</v>
      </c>
    </row>
    <row r="614" spans="2:7" x14ac:dyDescent="0.25">
      <c r="B614" s="72">
        <v>37487</v>
      </c>
      <c r="C614" s="50" t="s">
        <v>14</v>
      </c>
      <c r="D614" s="51">
        <v>179</v>
      </c>
      <c r="E614" s="51">
        <v>204.6</v>
      </c>
      <c r="F614" s="51">
        <v>230.1</v>
      </c>
      <c r="G614" s="52">
        <v>201.77</v>
      </c>
    </row>
    <row r="615" spans="2:7" x14ac:dyDescent="0.25">
      <c r="B615" s="72">
        <v>37494</v>
      </c>
      <c r="C615" s="50" t="s">
        <v>14</v>
      </c>
      <c r="D615" s="51">
        <v>178.8</v>
      </c>
      <c r="E615" s="51">
        <v>204.4</v>
      </c>
      <c r="F615" s="51">
        <v>229.9</v>
      </c>
      <c r="G615" s="52">
        <v>214</v>
      </c>
    </row>
    <row r="616" spans="2:7" x14ac:dyDescent="0.25">
      <c r="B616" s="72">
        <v>37501</v>
      </c>
      <c r="C616" s="50" t="s">
        <v>14</v>
      </c>
      <c r="D616" s="51">
        <v>178</v>
      </c>
      <c r="E616" s="51">
        <v>203.5</v>
      </c>
      <c r="F616" s="51">
        <v>228.9</v>
      </c>
      <c r="G616" s="52">
        <v>221.9</v>
      </c>
    </row>
    <row r="617" spans="2:7" x14ac:dyDescent="0.25">
      <c r="B617" s="72">
        <v>37508</v>
      </c>
      <c r="C617" s="50" t="s">
        <v>14</v>
      </c>
      <c r="D617" s="51">
        <v>177.9</v>
      </c>
      <c r="E617" s="51">
        <v>203.4</v>
      </c>
      <c r="F617" s="51">
        <v>228.8</v>
      </c>
      <c r="G617" s="52">
        <v>225.29</v>
      </c>
    </row>
    <row r="618" spans="2:7" x14ac:dyDescent="0.25">
      <c r="B618" s="72">
        <v>37515</v>
      </c>
      <c r="C618" s="50" t="s">
        <v>14</v>
      </c>
      <c r="D618" s="51">
        <v>177.7</v>
      </c>
      <c r="E618" s="51">
        <v>203.1</v>
      </c>
      <c r="F618" s="51">
        <v>228.4</v>
      </c>
      <c r="G618" s="52">
        <v>226.17</v>
      </c>
    </row>
    <row r="619" spans="2:7" x14ac:dyDescent="0.25">
      <c r="B619" s="72">
        <v>37522</v>
      </c>
      <c r="C619" s="50" t="s">
        <v>14</v>
      </c>
      <c r="D619" s="51">
        <v>177.6</v>
      </c>
      <c r="E619" s="51">
        <v>203</v>
      </c>
      <c r="F619" s="51">
        <v>228.3</v>
      </c>
      <c r="G619" s="52">
        <v>234.49</v>
      </c>
    </row>
    <row r="620" spans="2:7" x14ac:dyDescent="0.25">
      <c r="B620" s="72">
        <v>37529</v>
      </c>
      <c r="C620" s="50" t="s">
        <v>14</v>
      </c>
      <c r="D620" s="51">
        <v>180.2</v>
      </c>
      <c r="E620" s="51">
        <v>206</v>
      </c>
      <c r="F620" s="51">
        <v>231.7</v>
      </c>
      <c r="G620" s="52">
        <v>234.7</v>
      </c>
    </row>
    <row r="621" spans="2:7" x14ac:dyDescent="0.25">
      <c r="B621" s="72">
        <v>37536</v>
      </c>
      <c r="C621" s="50" t="s">
        <v>14</v>
      </c>
      <c r="D621" s="51">
        <v>180.6</v>
      </c>
      <c r="E621" s="51">
        <v>206.4</v>
      </c>
      <c r="F621" s="51">
        <v>232.2</v>
      </c>
      <c r="G621" s="52">
        <v>242.12</v>
      </c>
    </row>
    <row r="622" spans="2:7" x14ac:dyDescent="0.25">
      <c r="B622" s="72">
        <v>37543</v>
      </c>
      <c r="C622" s="50" t="s">
        <v>14</v>
      </c>
      <c r="D622" s="51">
        <v>180.4</v>
      </c>
      <c r="E622" s="51">
        <v>206.2</v>
      </c>
      <c r="F622" s="51">
        <v>231.9</v>
      </c>
      <c r="G622" s="52">
        <v>242.59</v>
      </c>
    </row>
    <row r="623" spans="2:7" x14ac:dyDescent="0.25">
      <c r="B623" s="72">
        <v>37550</v>
      </c>
      <c r="C623" s="50" t="s">
        <v>14</v>
      </c>
      <c r="D623" s="51">
        <v>180.2</v>
      </c>
      <c r="E623" s="51">
        <v>206</v>
      </c>
      <c r="F623" s="51">
        <v>231.7</v>
      </c>
      <c r="G623" s="52">
        <v>237.7</v>
      </c>
    </row>
    <row r="624" spans="2:7" x14ac:dyDescent="0.25">
      <c r="B624" s="72">
        <v>37557</v>
      </c>
      <c r="C624" s="50" t="s">
        <v>14</v>
      </c>
      <c r="D624" s="51">
        <v>181.7</v>
      </c>
      <c r="E624" s="51">
        <v>207.7</v>
      </c>
      <c r="F624" s="51">
        <v>233.6</v>
      </c>
      <c r="G624" s="52">
        <v>242.42</v>
      </c>
    </row>
    <row r="625" spans="2:7" x14ac:dyDescent="0.25">
      <c r="B625" s="72">
        <v>37564</v>
      </c>
      <c r="C625" s="50" t="s">
        <v>14</v>
      </c>
      <c r="D625" s="51">
        <v>181.5</v>
      </c>
      <c r="E625" s="51">
        <v>207.5</v>
      </c>
      <c r="F625" s="51">
        <v>233.4</v>
      </c>
      <c r="G625" s="52">
        <v>228.1</v>
      </c>
    </row>
    <row r="626" spans="2:7" x14ac:dyDescent="0.25">
      <c r="B626" s="72">
        <v>37571</v>
      </c>
      <c r="C626" s="50" t="s">
        <v>14</v>
      </c>
      <c r="D626" s="51">
        <v>181.4</v>
      </c>
      <c r="E626" s="51">
        <v>207.4</v>
      </c>
      <c r="F626" s="51">
        <v>233.3</v>
      </c>
      <c r="G626" s="52">
        <v>225.27</v>
      </c>
    </row>
    <row r="627" spans="2:7" x14ac:dyDescent="0.25">
      <c r="B627" s="72">
        <v>37578</v>
      </c>
      <c r="C627" s="50" t="s">
        <v>14</v>
      </c>
      <c r="D627" s="51">
        <v>181.3</v>
      </c>
      <c r="E627" s="51">
        <v>207.3</v>
      </c>
      <c r="F627" s="51">
        <v>233.2</v>
      </c>
      <c r="G627" s="52">
        <v>220.27</v>
      </c>
    </row>
    <row r="628" spans="2:7" x14ac:dyDescent="0.25">
      <c r="B628" s="72">
        <v>37585</v>
      </c>
      <c r="C628" s="50" t="s">
        <v>14</v>
      </c>
      <c r="D628" s="51">
        <v>177.1</v>
      </c>
      <c r="E628" s="51">
        <v>202.5</v>
      </c>
      <c r="F628" s="51">
        <v>227.8</v>
      </c>
      <c r="G628" s="52">
        <v>210.49</v>
      </c>
    </row>
    <row r="629" spans="2:7" x14ac:dyDescent="0.25">
      <c r="B629" s="72">
        <v>37592</v>
      </c>
      <c r="C629" s="50" t="s">
        <v>14</v>
      </c>
      <c r="D629" s="51">
        <v>178.3</v>
      </c>
      <c r="E629" s="51">
        <v>203.8</v>
      </c>
      <c r="F629" s="51">
        <v>229.2</v>
      </c>
      <c r="G629" s="52">
        <v>226.77</v>
      </c>
    </row>
    <row r="630" spans="2:7" x14ac:dyDescent="0.25">
      <c r="B630" s="72">
        <v>37599</v>
      </c>
      <c r="C630" s="50" t="s">
        <v>14</v>
      </c>
      <c r="D630" s="51">
        <v>178.2</v>
      </c>
      <c r="E630" s="51">
        <v>203.7</v>
      </c>
      <c r="F630" s="51">
        <v>229.1</v>
      </c>
      <c r="G630" s="52">
        <v>231.99</v>
      </c>
    </row>
    <row r="631" spans="2:7" x14ac:dyDescent="0.25">
      <c r="B631" s="72">
        <v>37606</v>
      </c>
      <c r="C631" s="50" t="s">
        <v>14</v>
      </c>
      <c r="D631" s="51">
        <v>178</v>
      </c>
      <c r="E631" s="51">
        <v>203.5</v>
      </c>
      <c r="F631" s="51">
        <v>228.9</v>
      </c>
      <c r="G631" s="52">
        <v>232.09</v>
      </c>
    </row>
    <row r="632" spans="2:7" x14ac:dyDescent="0.25">
      <c r="B632" s="72">
        <v>37613</v>
      </c>
      <c r="C632" s="50" t="s">
        <v>14</v>
      </c>
      <c r="D632" s="51">
        <v>178</v>
      </c>
      <c r="E632" s="51">
        <v>203.5</v>
      </c>
      <c r="F632" s="51">
        <v>228.9</v>
      </c>
      <c r="G632" s="52">
        <v>236.58</v>
      </c>
    </row>
    <row r="633" spans="2:7" x14ac:dyDescent="0.25">
      <c r="B633" s="72">
        <v>37620</v>
      </c>
      <c r="C633" s="50" t="s">
        <v>14</v>
      </c>
      <c r="D633" s="51">
        <v>184.1</v>
      </c>
      <c r="E633" s="51">
        <v>210.4</v>
      </c>
      <c r="F633" s="51">
        <v>236.7</v>
      </c>
      <c r="G633" s="52">
        <v>258.70999999999998</v>
      </c>
    </row>
    <row r="634" spans="2:7" x14ac:dyDescent="0.25">
      <c r="B634" s="72">
        <v>37627</v>
      </c>
      <c r="C634" s="50" t="s">
        <v>14</v>
      </c>
      <c r="D634" s="51">
        <v>184.8</v>
      </c>
      <c r="E634" s="51">
        <v>211.2</v>
      </c>
      <c r="F634" s="51">
        <v>237.6</v>
      </c>
      <c r="G634" s="52">
        <v>275.94</v>
      </c>
    </row>
    <row r="635" spans="2:7" x14ac:dyDescent="0.25">
      <c r="B635" s="72">
        <v>37634</v>
      </c>
      <c r="C635" s="50" t="s">
        <v>14</v>
      </c>
      <c r="D635" s="51">
        <v>180.1</v>
      </c>
      <c r="E635" s="51">
        <v>205.9</v>
      </c>
      <c r="F635" s="51">
        <v>231.6</v>
      </c>
      <c r="G635" s="52">
        <v>268.12</v>
      </c>
    </row>
    <row r="636" spans="2:7" x14ac:dyDescent="0.25">
      <c r="B636" s="72">
        <v>37641</v>
      </c>
      <c r="C636" s="50" t="s">
        <v>14</v>
      </c>
      <c r="D636" s="51">
        <v>179.7</v>
      </c>
      <c r="E636" s="51">
        <v>205.4</v>
      </c>
      <c r="F636" s="51">
        <v>231</v>
      </c>
      <c r="G636" s="52">
        <v>260.49</v>
      </c>
    </row>
    <row r="637" spans="2:7" x14ac:dyDescent="0.25">
      <c r="B637" s="72">
        <v>37648</v>
      </c>
      <c r="C637" s="50" t="s">
        <v>14</v>
      </c>
      <c r="D637" s="51">
        <v>186.7</v>
      </c>
      <c r="E637" s="51">
        <v>213.4</v>
      </c>
      <c r="F637" s="51">
        <v>240</v>
      </c>
      <c r="G637" s="52">
        <v>271.52999999999997</v>
      </c>
    </row>
    <row r="638" spans="2:7" x14ac:dyDescent="0.25">
      <c r="B638" s="72">
        <v>37655</v>
      </c>
      <c r="C638" s="50" t="s">
        <v>14</v>
      </c>
      <c r="D638" s="51">
        <v>187.3</v>
      </c>
      <c r="E638" s="51">
        <v>214.1</v>
      </c>
      <c r="F638" s="51">
        <v>240.8</v>
      </c>
      <c r="G638" s="52">
        <v>276.77999999999997</v>
      </c>
    </row>
    <row r="639" spans="2:7" x14ac:dyDescent="0.25">
      <c r="B639" s="72">
        <v>37662</v>
      </c>
      <c r="C639" s="50" t="s">
        <v>14</v>
      </c>
      <c r="D639" s="51">
        <v>188.1</v>
      </c>
      <c r="E639" s="51">
        <v>215</v>
      </c>
      <c r="F639" s="51">
        <v>241.8</v>
      </c>
      <c r="G639" s="52">
        <v>286.11</v>
      </c>
    </row>
    <row r="640" spans="2:7" x14ac:dyDescent="0.25">
      <c r="B640" s="72">
        <v>37669</v>
      </c>
      <c r="C640" s="50" t="s">
        <v>14</v>
      </c>
      <c r="D640" s="51">
        <v>188.7</v>
      </c>
      <c r="E640" s="51">
        <v>215.7</v>
      </c>
      <c r="F640" s="51">
        <v>242.6</v>
      </c>
      <c r="G640" s="52">
        <v>314.66000000000003</v>
      </c>
    </row>
    <row r="641" spans="2:7" x14ac:dyDescent="0.25">
      <c r="B641" s="72">
        <v>37676</v>
      </c>
      <c r="C641" s="50" t="s">
        <v>14</v>
      </c>
      <c r="D641" s="51">
        <v>197.2</v>
      </c>
      <c r="E641" s="51">
        <v>225.4</v>
      </c>
      <c r="F641" s="51">
        <v>253.5</v>
      </c>
      <c r="G641" s="52">
        <v>321.18</v>
      </c>
    </row>
    <row r="642" spans="2:7" x14ac:dyDescent="0.25">
      <c r="B642" s="72">
        <v>37683</v>
      </c>
      <c r="C642" s="50" t="s">
        <v>14</v>
      </c>
      <c r="D642" s="51">
        <v>199</v>
      </c>
      <c r="E642" s="51">
        <v>227.5</v>
      </c>
      <c r="F642" s="51">
        <v>255.9</v>
      </c>
      <c r="G642" s="52">
        <v>322.41000000000003</v>
      </c>
    </row>
    <row r="643" spans="2:7" x14ac:dyDescent="0.25">
      <c r="B643" s="72">
        <v>37690</v>
      </c>
      <c r="C643" s="50" t="s">
        <v>14</v>
      </c>
      <c r="D643" s="51">
        <v>200.2</v>
      </c>
      <c r="E643" s="51">
        <v>228.8</v>
      </c>
      <c r="F643" s="51">
        <v>257.39999999999998</v>
      </c>
      <c r="G643" s="52">
        <v>341.47</v>
      </c>
    </row>
    <row r="644" spans="2:7" x14ac:dyDescent="0.25">
      <c r="B644" s="72">
        <v>37697</v>
      </c>
      <c r="C644" s="50" t="s">
        <v>14</v>
      </c>
      <c r="D644" s="51">
        <v>200.2</v>
      </c>
      <c r="E644" s="51">
        <v>228.8</v>
      </c>
      <c r="F644" s="51">
        <v>257.39999999999998</v>
      </c>
      <c r="G644" s="52">
        <v>330.16</v>
      </c>
    </row>
    <row r="645" spans="2:7" x14ac:dyDescent="0.25">
      <c r="B645" s="72">
        <v>37704</v>
      </c>
      <c r="C645" s="50" t="s">
        <v>14</v>
      </c>
      <c r="D645" s="51">
        <v>200.2</v>
      </c>
      <c r="E645" s="51">
        <v>228.8</v>
      </c>
      <c r="F645" s="51">
        <v>257.39999999999998</v>
      </c>
      <c r="G645" s="52">
        <v>306.48</v>
      </c>
    </row>
    <row r="646" spans="2:7" x14ac:dyDescent="0.25">
      <c r="B646" s="72">
        <v>37711</v>
      </c>
      <c r="C646" s="50" t="s">
        <v>14</v>
      </c>
      <c r="D646" s="51">
        <v>204.4</v>
      </c>
      <c r="E646" s="51">
        <v>233.6</v>
      </c>
      <c r="F646" s="51">
        <v>262.8</v>
      </c>
      <c r="G646" s="52">
        <v>259.56</v>
      </c>
    </row>
    <row r="647" spans="2:7" x14ac:dyDescent="0.25">
      <c r="B647" s="72">
        <v>37718</v>
      </c>
      <c r="C647" s="50" t="s">
        <v>14</v>
      </c>
      <c r="D647" s="51">
        <v>203.5</v>
      </c>
      <c r="E647" s="51">
        <v>232.6</v>
      </c>
      <c r="F647" s="51">
        <v>261.60000000000002</v>
      </c>
      <c r="G647" s="52">
        <v>243.06</v>
      </c>
    </row>
    <row r="648" spans="2:7" x14ac:dyDescent="0.25">
      <c r="B648" s="72">
        <v>37725</v>
      </c>
      <c r="C648" s="50" t="s">
        <v>14</v>
      </c>
      <c r="D648" s="51">
        <v>204.4</v>
      </c>
      <c r="E648" s="51">
        <v>233.6</v>
      </c>
      <c r="F648" s="51">
        <v>262.8</v>
      </c>
      <c r="G648" s="52">
        <v>241.13</v>
      </c>
    </row>
    <row r="649" spans="2:7" x14ac:dyDescent="0.25">
      <c r="B649" s="72">
        <v>37732</v>
      </c>
      <c r="C649" s="50" t="s">
        <v>14</v>
      </c>
      <c r="D649" s="51">
        <v>205.1</v>
      </c>
      <c r="E649" s="51">
        <v>234.5</v>
      </c>
      <c r="F649" s="51">
        <v>263.8</v>
      </c>
      <c r="G649" s="52">
        <v>241.79</v>
      </c>
    </row>
    <row r="650" spans="2:7" x14ac:dyDescent="0.25">
      <c r="B650" s="72">
        <v>37739</v>
      </c>
      <c r="C650" s="50" t="s">
        <v>14</v>
      </c>
      <c r="D650" s="51">
        <v>188.9</v>
      </c>
      <c r="E650" s="51">
        <v>215.9</v>
      </c>
      <c r="F650" s="51">
        <v>242.8</v>
      </c>
      <c r="G650" s="52">
        <v>250.03</v>
      </c>
    </row>
    <row r="651" spans="2:7" x14ac:dyDescent="0.25">
      <c r="B651" s="72">
        <v>37746</v>
      </c>
      <c r="C651" s="50" t="s">
        <v>14</v>
      </c>
      <c r="D651" s="51">
        <v>188.2</v>
      </c>
      <c r="E651" s="51">
        <v>215.1</v>
      </c>
      <c r="F651" s="51">
        <v>241.9</v>
      </c>
      <c r="G651" s="52">
        <v>237.14</v>
      </c>
    </row>
    <row r="652" spans="2:7" x14ac:dyDescent="0.25">
      <c r="B652" s="72">
        <v>37753</v>
      </c>
      <c r="C652" s="50" t="s">
        <v>14</v>
      </c>
      <c r="D652" s="51">
        <v>188.1</v>
      </c>
      <c r="E652" s="51">
        <v>215</v>
      </c>
      <c r="F652" s="51">
        <v>241.8</v>
      </c>
      <c r="G652" s="52">
        <v>220.57</v>
      </c>
    </row>
    <row r="653" spans="2:7" x14ac:dyDescent="0.25">
      <c r="B653" s="72">
        <v>37760</v>
      </c>
      <c r="C653" s="50" t="s">
        <v>14</v>
      </c>
      <c r="D653" s="51">
        <v>188.3</v>
      </c>
      <c r="E653" s="51">
        <v>215.3</v>
      </c>
      <c r="F653" s="51">
        <v>242.2</v>
      </c>
      <c r="G653" s="52">
        <v>219.54</v>
      </c>
    </row>
    <row r="654" spans="2:7" x14ac:dyDescent="0.25">
      <c r="B654" s="72">
        <v>37767</v>
      </c>
      <c r="C654" s="50" t="s">
        <v>14</v>
      </c>
      <c r="D654" s="51">
        <v>184.8</v>
      </c>
      <c r="E654" s="51">
        <v>211.2</v>
      </c>
      <c r="F654" s="51">
        <v>237.6</v>
      </c>
      <c r="G654" s="52">
        <v>227.96</v>
      </c>
    </row>
    <row r="655" spans="2:7" x14ac:dyDescent="0.25">
      <c r="B655" s="72">
        <v>37774</v>
      </c>
      <c r="C655" s="50" t="s">
        <v>14</v>
      </c>
      <c r="D655" s="51">
        <v>185.3</v>
      </c>
      <c r="E655" s="51">
        <v>211.8</v>
      </c>
      <c r="F655" s="51">
        <v>238.2</v>
      </c>
      <c r="G655" s="52">
        <v>226.87</v>
      </c>
    </row>
    <row r="656" spans="2:7" x14ac:dyDescent="0.25">
      <c r="B656" s="72">
        <v>37781</v>
      </c>
      <c r="C656" s="50" t="s">
        <v>14</v>
      </c>
      <c r="D656" s="51">
        <v>185.7</v>
      </c>
      <c r="E656" s="51">
        <v>212.3</v>
      </c>
      <c r="F656" s="51">
        <v>238.8</v>
      </c>
      <c r="G656" s="52">
        <v>226.12</v>
      </c>
    </row>
    <row r="657" spans="2:7" x14ac:dyDescent="0.25">
      <c r="B657" s="72">
        <v>37788</v>
      </c>
      <c r="C657" s="50" t="s">
        <v>14</v>
      </c>
      <c r="D657" s="51">
        <v>186.3</v>
      </c>
      <c r="E657" s="51">
        <v>213</v>
      </c>
      <c r="F657" s="51">
        <v>239.6</v>
      </c>
      <c r="G657" s="52">
        <v>233.26</v>
      </c>
    </row>
    <row r="658" spans="2:7" x14ac:dyDescent="0.25">
      <c r="B658" s="72">
        <v>37795</v>
      </c>
      <c r="C658" s="50" t="s">
        <v>14</v>
      </c>
      <c r="D658" s="51">
        <v>186.7</v>
      </c>
      <c r="E658" s="51">
        <v>213.4</v>
      </c>
      <c r="F658" s="51">
        <v>240</v>
      </c>
      <c r="G658" s="52">
        <v>233.08</v>
      </c>
    </row>
    <row r="659" spans="2:7" x14ac:dyDescent="0.25">
      <c r="B659" s="72">
        <v>37802</v>
      </c>
      <c r="C659" s="50" t="s">
        <v>14</v>
      </c>
      <c r="D659" s="51">
        <v>189.7</v>
      </c>
      <c r="E659" s="51">
        <v>216.8</v>
      </c>
      <c r="F659" s="51">
        <v>243.9</v>
      </c>
      <c r="G659" s="52">
        <v>225.56</v>
      </c>
    </row>
    <row r="660" spans="2:7" x14ac:dyDescent="0.25">
      <c r="B660" s="72">
        <v>37809</v>
      </c>
      <c r="C660" s="50" t="s">
        <v>14</v>
      </c>
      <c r="D660" s="51">
        <v>190</v>
      </c>
      <c r="E660" s="51">
        <v>217.2</v>
      </c>
      <c r="F660" s="51">
        <v>244.3</v>
      </c>
      <c r="G660" s="52">
        <v>228.84</v>
      </c>
    </row>
    <row r="661" spans="2:7" x14ac:dyDescent="0.25">
      <c r="B661" s="72">
        <v>37816</v>
      </c>
      <c r="C661" s="50" t="s">
        <v>14</v>
      </c>
      <c r="D661" s="51">
        <v>190.4</v>
      </c>
      <c r="E661" s="51">
        <v>217.7</v>
      </c>
      <c r="F661" s="51">
        <v>244.9</v>
      </c>
      <c r="G661" s="52">
        <v>236.09</v>
      </c>
    </row>
    <row r="662" spans="2:7" x14ac:dyDescent="0.25">
      <c r="B662" s="72">
        <v>37823</v>
      </c>
      <c r="C662" s="50" t="s">
        <v>14</v>
      </c>
      <c r="D662" s="51">
        <v>190.7</v>
      </c>
      <c r="E662" s="51">
        <v>218</v>
      </c>
      <c r="F662" s="51">
        <v>245.2</v>
      </c>
      <c r="G662" s="52">
        <v>238.95</v>
      </c>
    </row>
    <row r="663" spans="2:7" x14ac:dyDescent="0.25">
      <c r="B663" s="72">
        <v>37830</v>
      </c>
      <c r="C663" s="50" t="s">
        <v>14</v>
      </c>
      <c r="D663" s="51">
        <v>193.1</v>
      </c>
      <c r="E663" s="51">
        <v>220.7</v>
      </c>
      <c r="F663" s="51">
        <v>248.2</v>
      </c>
      <c r="G663" s="52">
        <v>240.57</v>
      </c>
    </row>
    <row r="664" spans="2:7" x14ac:dyDescent="0.25">
      <c r="B664" s="72">
        <v>37837</v>
      </c>
      <c r="C664" s="50" t="s">
        <v>14</v>
      </c>
      <c r="D664" s="51">
        <v>193.1</v>
      </c>
      <c r="E664" s="51">
        <v>220.7</v>
      </c>
      <c r="F664" s="51">
        <v>248.2</v>
      </c>
      <c r="G664" s="52">
        <v>235.04</v>
      </c>
    </row>
    <row r="665" spans="2:7" x14ac:dyDescent="0.25">
      <c r="B665" s="72">
        <v>37844</v>
      </c>
      <c r="C665" s="50" t="s">
        <v>14</v>
      </c>
      <c r="D665" s="51">
        <v>193.7</v>
      </c>
      <c r="E665" s="51">
        <v>221.4</v>
      </c>
      <c r="F665" s="51">
        <v>249</v>
      </c>
      <c r="G665" s="52">
        <v>246.73</v>
      </c>
    </row>
    <row r="666" spans="2:7" x14ac:dyDescent="0.25">
      <c r="B666" s="72">
        <v>37851</v>
      </c>
      <c r="C666" s="50" t="s">
        <v>14</v>
      </c>
      <c r="D666" s="51">
        <v>193.9</v>
      </c>
      <c r="E666" s="51">
        <v>221.6</v>
      </c>
      <c r="F666" s="51">
        <v>249.3</v>
      </c>
      <c r="G666" s="52">
        <v>257.11</v>
      </c>
    </row>
    <row r="667" spans="2:7" x14ac:dyDescent="0.25">
      <c r="B667" s="72">
        <v>37858</v>
      </c>
      <c r="C667" s="50" t="s">
        <v>14</v>
      </c>
      <c r="D667" s="51">
        <v>196.7</v>
      </c>
      <c r="E667" s="51">
        <v>224.9</v>
      </c>
      <c r="F667" s="51">
        <v>253</v>
      </c>
      <c r="G667" s="52">
        <v>251.01</v>
      </c>
    </row>
    <row r="668" spans="2:7" x14ac:dyDescent="0.25">
      <c r="B668" s="72">
        <v>37865</v>
      </c>
      <c r="C668" s="50" t="s">
        <v>14</v>
      </c>
      <c r="D668" s="51">
        <v>195.7</v>
      </c>
      <c r="E668" s="51">
        <v>223.7</v>
      </c>
      <c r="F668" s="51">
        <v>251.6</v>
      </c>
      <c r="G668" s="52">
        <v>249.62</v>
      </c>
    </row>
    <row r="669" spans="2:7" x14ac:dyDescent="0.25">
      <c r="B669" s="72">
        <v>37872</v>
      </c>
      <c r="C669" s="50" t="s">
        <v>14</v>
      </c>
      <c r="D669" s="51">
        <v>196</v>
      </c>
      <c r="E669" s="51">
        <v>224</v>
      </c>
      <c r="F669" s="51">
        <v>252</v>
      </c>
      <c r="G669" s="52">
        <v>252.54</v>
      </c>
    </row>
    <row r="670" spans="2:7" x14ac:dyDescent="0.25">
      <c r="B670" s="72">
        <v>37879</v>
      </c>
      <c r="C670" s="50" t="s">
        <v>14</v>
      </c>
      <c r="D670" s="51">
        <v>195.4</v>
      </c>
      <c r="E670" s="51">
        <v>223.4</v>
      </c>
      <c r="F670" s="51">
        <v>251.3</v>
      </c>
      <c r="G670" s="52">
        <v>238.85</v>
      </c>
    </row>
    <row r="671" spans="2:7" x14ac:dyDescent="0.25">
      <c r="B671" s="72">
        <v>37886</v>
      </c>
      <c r="C671" s="50" t="s">
        <v>14</v>
      </c>
      <c r="D671" s="51">
        <v>195.5</v>
      </c>
      <c r="E671" s="51">
        <v>223.5</v>
      </c>
      <c r="F671" s="51">
        <v>251.4</v>
      </c>
      <c r="G671" s="52">
        <v>234.8</v>
      </c>
    </row>
    <row r="672" spans="2:7" x14ac:dyDescent="0.25">
      <c r="B672" s="72">
        <v>37893</v>
      </c>
      <c r="C672" s="50" t="s">
        <v>14</v>
      </c>
      <c r="D672" s="51">
        <v>189.7</v>
      </c>
      <c r="E672" s="51">
        <v>216.8</v>
      </c>
      <c r="F672" s="51">
        <v>243.9</v>
      </c>
      <c r="G672" s="52">
        <v>221.97</v>
      </c>
    </row>
    <row r="673" spans="2:7" x14ac:dyDescent="0.25">
      <c r="B673" s="72">
        <v>37900</v>
      </c>
      <c r="C673" s="50" t="s">
        <v>14</v>
      </c>
      <c r="D673" s="51">
        <v>190.3</v>
      </c>
      <c r="E673" s="51">
        <v>217.5</v>
      </c>
      <c r="F673" s="51">
        <v>244.6</v>
      </c>
      <c r="G673" s="52">
        <v>225.65</v>
      </c>
    </row>
    <row r="674" spans="2:7" x14ac:dyDescent="0.25">
      <c r="B674" s="72">
        <v>37907</v>
      </c>
      <c r="C674" s="50" t="s">
        <v>14</v>
      </c>
      <c r="D674" s="51">
        <v>190.8</v>
      </c>
      <c r="E674" s="51">
        <v>218.1</v>
      </c>
      <c r="F674" s="51">
        <v>245.3</v>
      </c>
      <c r="G674" s="52">
        <v>243.02</v>
      </c>
    </row>
    <row r="675" spans="2:7" x14ac:dyDescent="0.25">
      <c r="B675" s="72">
        <v>37914</v>
      </c>
      <c r="C675" s="50" t="s">
        <v>14</v>
      </c>
      <c r="D675" s="51">
        <v>191</v>
      </c>
      <c r="E675" s="51">
        <v>218.3</v>
      </c>
      <c r="F675" s="51">
        <v>245.5</v>
      </c>
      <c r="G675" s="52">
        <v>253.53</v>
      </c>
    </row>
    <row r="676" spans="2:7" x14ac:dyDescent="0.25">
      <c r="B676" s="72">
        <v>37921</v>
      </c>
      <c r="C676" s="50" t="s">
        <v>14</v>
      </c>
      <c r="D676" s="51">
        <v>191.2</v>
      </c>
      <c r="E676" s="51">
        <v>218.6</v>
      </c>
      <c r="F676" s="51">
        <v>245.9</v>
      </c>
      <c r="G676" s="52">
        <v>261.13</v>
      </c>
    </row>
    <row r="677" spans="2:7" x14ac:dyDescent="0.25">
      <c r="B677" s="72">
        <v>37928</v>
      </c>
      <c r="C677" s="50" t="s">
        <v>14</v>
      </c>
      <c r="D677" s="51">
        <v>191.3</v>
      </c>
      <c r="E677" s="51">
        <v>218.7</v>
      </c>
      <c r="F677" s="51">
        <v>246</v>
      </c>
      <c r="G677" s="52">
        <v>250.99</v>
      </c>
    </row>
    <row r="678" spans="2:7" x14ac:dyDescent="0.25">
      <c r="B678" s="72">
        <v>37935</v>
      </c>
      <c r="C678" s="50" t="s">
        <v>14</v>
      </c>
      <c r="D678" s="51">
        <v>191.3</v>
      </c>
      <c r="E678" s="51">
        <v>218.7</v>
      </c>
      <c r="F678" s="51">
        <v>246</v>
      </c>
      <c r="G678" s="52">
        <v>243.49</v>
      </c>
    </row>
    <row r="679" spans="2:7" x14ac:dyDescent="0.25">
      <c r="B679" s="72">
        <v>37942</v>
      </c>
      <c r="C679" s="50" t="s">
        <v>14</v>
      </c>
      <c r="D679" s="51">
        <v>191.7</v>
      </c>
      <c r="E679" s="51">
        <v>219.1</v>
      </c>
      <c r="F679" s="51">
        <v>246.4</v>
      </c>
      <c r="G679" s="52">
        <v>249.1</v>
      </c>
    </row>
    <row r="680" spans="2:7" x14ac:dyDescent="0.25">
      <c r="B680" s="72">
        <v>37949</v>
      </c>
      <c r="C680" s="50" t="s">
        <v>14</v>
      </c>
      <c r="D680" s="51">
        <v>194.7</v>
      </c>
      <c r="E680" s="51">
        <v>222.6</v>
      </c>
      <c r="F680" s="51">
        <v>250.4</v>
      </c>
      <c r="G680" s="52">
        <v>261.92</v>
      </c>
    </row>
    <row r="681" spans="2:7" x14ac:dyDescent="0.25">
      <c r="B681" s="72">
        <v>37956</v>
      </c>
      <c r="C681" s="50" t="s">
        <v>14</v>
      </c>
      <c r="D681" s="51">
        <v>196</v>
      </c>
      <c r="E681" s="51">
        <v>224.1</v>
      </c>
      <c r="F681" s="51">
        <v>252.1</v>
      </c>
      <c r="G681" s="52">
        <v>271.42</v>
      </c>
    </row>
    <row r="682" spans="2:7" x14ac:dyDescent="0.25">
      <c r="B682" s="72">
        <v>37963</v>
      </c>
      <c r="C682" s="50" t="s">
        <v>14</v>
      </c>
      <c r="D682" s="51">
        <v>195.4</v>
      </c>
      <c r="E682" s="51">
        <v>223.4</v>
      </c>
      <c r="F682" s="51">
        <v>251.3</v>
      </c>
      <c r="G682" s="52">
        <v>259.33999999999997</v>
      </c>
    </row>
    <row r="683" spans="2:7" x14ac:dyDescent="0.25">
      <c r="B683" s="72">
        <v>37970</v>
      </c>
      <c r="C683" s="50" t="s">
        <v>14</v>
      </c>
      <c r="D683" s="51">
        <v>195.8</v>
      </c>
      <c r="E683" s="51">
        <v>223.8</v>
      </c>
      <c r="F683" s="51">
        <v>251.7</v>
      </c>
      <c r="G683" s="52">
        <v>267.05</v>
      </c>
    </row>
    <row r="684" spans="2:7" x14ac:dyDescent="0.25">
      <c r="B684" s="72">
        <v>37977</v>
      </c>
      <c r="C684" s="50" t="s">
        <v>14</v>
      </c>
      <c r="D684" s="51">
        <v>195.9</v>
      </c>
      <c r="E684" s="51">
        <v>223.9</v>
      </c>
      <c r="F684" s="51">
        <v>251.8</v>
      </c>
      <c r="G684" s="52">
        <v>274.17</v>
      </c>
    </row>
    <row r="685" spans="2:7" x14ac:dyDescent="0.25">
      <c r="B685" s="72">
        <v>37984</v>
      </c>
      <c r="C685" s="50" t="s">
        <v>14</v>
      </c>
      <c r="D685" s="51">
        <v>203</v>
      </c>
      <c r="E685" s="51">
        <v>232</v>
      </c>
      <c r="F685" s="51">
        <v>261</v>
      </c>
      <c r="G685" s="52">
        <v>284.72000000000003</v>
      </c>
    </row>
    <row r="686" spans="2:7" x14ac:dyDescent="0.25">
      <c r="B686" s="72">
        <v>37991</v>
      </c>
      <c r="C686" s="50" t="s">
        <v>14</v>
      </c>
      <c r="D686" s="51">
        <v>202.5</v>
      </c>
      <c r="E686" s="51">
        <v>231.5</v>
      </c>
      <c r="F686" s="51">
        <v>260.39999999999998</v>
      </c>
      <c r="G686" s="52">
        <v>280.95</v>
      </c>
    </row>
    <row r="687" spans="2:7" x14ac:dyDescent="0.25">
      <c r="B687" s="72">
        <v>37998</v>
      </c>
      <c r="C687" s="50" t="s">
        <v>14</v>
      </c>
      <c r="D687" s="51">
        <v>200.9</v>
      </c>
      <c r="E687" s="51">
        <v>229.7</v>
      </c>
      <c r="F687" s="51">
        <v>258.39999999999998</v>
      </c>
      <c r="G687" s="52">
        <v>280.66000000000003</v>
      </c>
    </row>
    <row r="688" spans="2:7" x14ac:dyDescent="0.25">
      <c r="B688" s="72">
        <v>38005</v>
      </c>
      <c r="C688" s="50" t="s">
        <v>14</v>
      </c>
      <c r="D688" s="51">
        <v>201.3</v>
      </c>
      <c r="E688" s="51">
        <v>230.1</v>
      </c>
      <c r="F688" s="51">
        <v>258.8</v>
      </c>
      <c r="G688" s="52">
        <v>293.41000000000003</v>
      </c>
    </row>
    <row r="689" spans="2:7" x14ac:dyDescent="0.25">
      <c r="B689" s="72">
        <v>38012</v>
      </c>
      <c r="C689" s="50" t="s">
        <v>14</v>
      </c>
      <c r="D689" s="51">
        <v>200.4</v>
      </c>
      <c r="E689" s="51">
        <v>229.1</v>
      </c>
      <c r="F689" s="51">
        <v>257.7</v>
      </c>
      <c r="G689" s="52">
        <v>291.5</v>
      </c>
    </row>
    <row r="690" spans="2:7" x14ac:dyDescent="0.25">
      <c r="B690" s="72">
        <v>38019</v>
      </c>
      <c r="C690" s="50" t="s">
        <v>14</v>
      </c>
      <c r="D690" s="51">
        <v>203</v>
      </c>
      <c r="E690" s="51">
        <v>232.1</v>
      </c>
      <c r="F690" s="51">
        <v>261.10000000000002</v>
      </c>
      <c r="G690" s="52">
        <v>307.64</v>
      </c>
    </row>
    <row r="691" spans="2:7" x14ac:dyDescent="0.25">
      <c r="B691" s="72">
        <v>38026</v>
      </c>
      <c r="C691" s="50" t="s">
        <v>14</v>
      </c>
      <c r="D691" s="51">
        <v>199.8</v>
      </c>
      <c r="E691" s="51">
        <v>228.4</v>
      </c>
      <c r="F691" s="51">
        <v>256.89999999999998</v>
      </c>
      <c r="G691" s="52">
        <v>294.79000000000002</v>
      </c>
    </row>
    <row r="692" spans="2:7" x14ac:dyDescent="0.25">
      <c r="B692" s="72">
        <v>38033</v>
      </c>
      <c r="C692" s="50" t="s">
        <v>14</v>
      </c>
      <c r="D692" s="51">
        <v>196.7</v>
      </c>
      <c r="E692" s="51">
        <v>224.9</v>
      </c>
      <c r="F692" s="51">
        <v>253</v>
      </c>
      <c r="G692" s="52">
        <v>278</v>
      </c>
    </row>
    <row r="693" spans="2:7" x14ac:dyDescent="0.25">
      <c r="B693" s="72">
        <v>38040</v>
      </c>
      <c r="C693" s="50" t="s">
        <v>14</v>
      </c>
      <c r="D693" s="51">
        <v>199.1</v>
      </c>
      <c r="E693" s="51">
        <v>227.6</v>
      </c>
      <c r="F693" s="51">
        <v>256</v>
      </c>
      <c r="G693" s="52">
        <v>285.12</v>
      </c>
    </row>
    <row r="694" spans="2:7" x14ac:dyDescent="0.25">
      <c r="B694" s="72">
        <v>38047</v>
      </c>
      <c r="C694" s="50" t="s">
        <v>14</v>
      </c>
      <c r="D694" s="51">
        <v>203.4</v>
      </c>
      <c r="E694" s="51">
        <v>232.5</v>
      </c>
      <c r="F694" s="51">
        <v>261.5</v>
      </c>
      <c r="G694" s="52">
        <v>286.76</v>
      </c>
    </row>
    <row r="695" spans="2:7" x14ac:dyDescent="0.25">
      <c r="B695" s="72">
        <v>38054</v>
      </c>
      <c r="C695" s="50" t="s">
        <v>14</v>
      </c>
      <c r="D695" s="51">
        <v>203.5</v>
      </c>
      <c r="E695" s="51">
        <v>232.6</v>
      </c>
      <c r="F695" s="51">
        <v>261.60000000000002</v>
      </c>
      <c r="G695" s="52">
        <v>288.77</v>
      </c>
    </row>
    <row r="696" spans="2:7" x14ac:dyDescent="0.25">
      <c r="B696" s="72">
        <v>38061</v>
      </c>
      <c r="C696" s="50" t="s">
        <v>14</v>
      </c>
      <c r="D696" s="51">
        <v>204.6</v>
      </c>
      <c r="E696" s="51">
        <v>233.9</v>
      </c>
      <c r="F696" s="51">
        <v>263.10000000000002</v>
      </c>
      <c r="G696" s="52">
        <v>292.13</v>
      </c>
    </row>
    <row r="697" spans="2:7" x14ac:dyDescent="0.25">
      <c r="B697" s="72">
        <v>38068</v>
      </c>
      <c r="C697" s="50" t="s">
        <v>14</v>
      </c>
      <c r="D697" s="51">
        <v>202.2</v>
      </c>
      <c r="E697" s="51">
        <v>231.1</v>
      </c>
      <c r="F697" s="51">
        <v>259.89999999999998</v>
      </c>
      <c r="G697" s="52">
        <v>281.8</v>
      </c>
    </row>
    <row r="698" spans="2:7" x14ac:dyDescent="0.25">
      <c r="B698" s="72">
        <v>38075</v>
      </c>
      <c r="C698" s="50" t="s">
        <v>14</v>
      </c>
      <c r="D698" s="51">
        <v>203.7</v>
      </c>
      <c r="E698" s="51">
        <v>232.8</v>
      </c>
      <c r="F698" s="51">
        <v>261.89999999999998</v>
      </c>
      <c r="G698" s="52">
        <v>287.99</v>
      </c>
    </row>
    <row r="699" spans="2:7" x14ac:dyDescent="0.25">
      <c r="B699" s="72">
        <v>38082</v>
      </c>
      <c r="C699" s="50" t="s">
        <v>14</v>
      </c>
      <c r="D699" s="51">
        <v>201.6</v>
      </c>
      <c r="E699" s="51">
        <v>230.4</v>
      </c>
      <c r="F699" s="51">
        <v>259.2</v>
      </c>
      <c r="G699" s="52">
        <v>273.58</v>
      </c>
    </row>
    <row r="700" spans="2:7" x14ac:dyDescent="0.25">
      <c r="B700" s="72">
        <v>38089</v>
      </c>
      <c r="C700" s="50" t="s">
        <v>14</v>
      </c>
      <c r="D700" s="51">
        <v>206.7</v>
      </c>
      <c r="E700" s="51">
        <v>236.3</v>
      </c>
      <c r="F700" s="51">
        <v>265.8</v>
      </c>
      <c r="G700" s="52">
        <v>262.89999999999998</v>
      </c>
    </row>
    <row r="701" spans="2:7" x14ac:dyDescent="0.25">
      <c r="B701" s="72">
        <v>38096</v>
      </c>
      <c r="C701" s="50" t="s">
        <v>14</v>
      </c>
      <c r="D701" s="51">
        <v>207.7</v>
      </c>
      <c r="E701" s="51">
        <v>237.4</v>
      </c>
      <c r="F701" s="51">
        <v>267</v>
      </c>
      <c r="G701" s="52">
        <v>264.05</v>
      </c>
    </row>
    <row r="702" spans="2:7" x14ac:dyDescent="0.25">
      <c r="B702" s="72">
        <v>38103</v>
      </c>
      <c r="C702" s="50" t="s">
        <v>14</v>
      </c>
      <c r="D702" s="51">
        <v>210.7</v>
      </c>
      <c r="E702" s="51">
        <v>240.8</v>
      </c>
      <c r="F702" s="51">
        <v>270.89999999999998</v>
      </c>
      <c r="G702" s="52">
        <v>276.81</v>
      </c>
    </row>
    <row r="703" spans="2:7" x14ac:dyDescent="0.25">
      <c r="B703" s="72">
        <v>38110</v>
      </c>
      <c r="C703" s="50" t="s">
        <v>14</v>
      </c>
      <c r="D703" s="51">
        <v>206.5</v>
      </c>
      <c r="E703" s="51">
        <v>236</v>
      </c>
      <c r="F703" s="51">
        <v>265.5</v>
      </c>
      <c r="G703" s="52">
        <v>269.12</v>
      </c>
    </row>
    <row r="704" spans="2:7" x14ac:dyDescent="0.25">
      <c r="B704" s="72">
        <v>38117</v>
      </c>
      <c r="C704" s="50" t="s">
        <v>14</v>
      </c>
      <c r="D704" s="51">
        <v>208.6</v>
      </c>
      <c r="E704" s="51">
        <v>238.4</v>
      </c>
      <c r="F704" s="51">
        <v>268.2</v>
      </c>
      <c r="G704" s="52">
        <v>274.27</v>
      </c>
    </row>
    <row r="705" spans="2:7" x14ac:dyDescent="0.25">
      <c r="B705" s="72">
        <v>38124</v>
      </c>
      <c r="C705" s="50" t="s">
        <v>14</v>
      </c>
      <c r="D705" s="51">
        <v>212.4</v>
      </c>
      <c r="E705" s="51">
        <v>242.8</v>
      </c>
      <c r="F705" s="51">
        <v>273.10000000000002</v>
      </c>
      <c r="G705" s="52">
        <v>289.35000000000002</v>
      </c>
    </row>
    <row r="706" spans="2:7" x14ac:dyDescent="0.25">
      <c r="B706" s="72">
        <v>38131</v>
      </c>
      <c r="C706" s="50" t="s">
        <v>14</v>
      </c>
      <c r="D706" s="51">
        <v>215.4</v>
      </c>
      <c r="E706" s="51">
        <v>246.2</v>
      </c>
      <c r="F706" s="51">
        <v>276.89999999999998</v>
      </c>
      <c r="G706" s="52">
        <v>302.08</v>
      </c>
    </row>
    <row r="707" spans="2:7" x14ac:dyDescent="0.25">
      <c r="B707" s="72">
        <v>38138</v>
      </c>
      <c r="C707" s="50" t="s">
        <v>14</v>
      </c>
      <c r="D707" s="51">
        <v>218.3</v>
      </c>
      <c r="E707" s="51">
        <v>249.5</v>
      </c>
      <c r="F707" s="51">
        <v>280.60000000000002</v>
      </c>
      <c r="G707" s="52">
        <v>305.45</v>
      </c>
    </row>
    <row r="708" spans="2:7" x14ac:dyDescent="0.25">
      <c r="B708" s="72">
        <v>38145</v>
      </c>
      <c r="C708" s="50" t="s">
        <v>14</v>
      </c>
      <c r="D708" s="51">
        <v>221.8</v>
      </c>
      <c r="E708" s="51">
        <v>253.5</v>
      </c>
      <c r="F708" s="51">
        <v>285.10000000000002</v>
      </c>
      <c r="G708" s="52">
        <v>303.27</v>
      </c>
    </row>
    <row r="709" spans="2:7" x14ac:dyDescent="0.25">
      <c r="B709" s="72">
        <v>38152</v>
      </c>
      <c r="C709" s="50" t="s">
        <v>14</v>
      </c>
      <c r="D709" s="51">
        <v>221.6</v>
      </c>
      <c r="E709" s="51">
        <v>253.3</v>
      </c>
      <c r="F709" s="51">
        <v>284.89999999999998</v>
      </c>
      <c r="G709" s="52">
        <v>301.73</v>
      </c>
    </row>
    <row r="710" spans="2:7" x14ac:dyDescent="0.25">
      <c r="B710" s="72">
        <v>38159</v>
      </c>
      <c r="C710" s="50" t="s">
        <v>14</v>
      </c>
      <c r="D710" s="51">
        <v>221</v>
      </c>
      <c r="E710" s="51">
        <v>252.6</v>
      </c>
      <c r="F710" s="51">
        <v>284.10000000000002</v>
      </c>
      <c r="G710" s="52">
        <v>296.47000000000003</v>
      </c>
    </row>
    <row r="711" spans="2:7" x14ac:dyDescent="0.25">
      <c r="B711" s="72">
        <v>38166</v>
      </c>
      <c r="C711" s="50" t="s">
        <v>14</v>
      </c>
      <c r="D711" s="51">
        <v>220.4</v>
      </c>
      <c r="E711" s="51">
        <v>251.9</v>
      </c>
      <c r="F711" s="51">
        <v>283.3</v>
      </c>
      <c r="G711" s="52">
        <v>298.37</v>
      </c>
    </row>
    <row r="712" spans="2:7" x14ac:dyDescent="0.25">
      <c r="B712" s="72">
        <v>38173</v>
      </c>
      <c r="C712" s="50" t="s">
        <v>14</v>
      </c>
      <c r="D712" s="51">
        <v>220.2</v>
      </c>
      <c r="E712" s="51">
        <v>251.7</v>
      </c>
      <c r="F712" s="51">
        <v>283.10000000000002</v>
      </c>
      <c r="G712" s="52">
        <v>298.57</v>
      </c>
    </row>
    <row r="713" spans="2:7" x14ac:dyDescent="0.25">
      <c r="B713" s="72">
        <v>38180</v>
      </c>
      <c r="C713" s="50" t="s">
        <v>14</v>
      </c>
      <c r="D713" s="51">
        <v>221.4</v>
      </c>
      <c r="E713" s="51">
        <v>253.1</v>
      </c>
      <c r="F713" s="51">
        <v>284.7</v>
      </c>
      <c r="G713" s="52">
        <v>300.36</v>
      </c>
    </row>
    <row r="714" spans="2:7" x14ac:dyDescent="0.25">
      <c r="B714" s="72">
        <v>38187</v>
      </c>
      <c r="C714" s="50" t="s">
        <v>14</v>
      </c>
      <c r="D714" s="51">
        <v>226.4</v>
      </c>
      <c r="E714" s="51">
        <v>258.8</v>
      </c>
      <c r="F714" s="51">
        <v>291.10000000000002</v>
      </c>
      <c r="G714" s="52">
        <v>317.06</v>
      </c>
    </row>
    <row r="715" spans="2:7" x14ac:dyDescent="0.25">
      <c r="B715" s="72">
        <v>38194</v>
      </c>
      <c r="C715" s="50" t="s">
        <v>14</v>
      </c>
      <c r="D715" s="51">
        <v>226</v>
      </c>
      <c r="E715" s="51">
        <v>258.3</v>
      </c>
      <c r="F715" s="51">
        <v>290.5</v>
      </c>
      <c r="G715" s="52">
        <v>315.35000000000002</v>
      </c>
    </row>
    <row r="716" spans="2:7" x14ac:dyDescent="0.25">
      <c r="B716" s="72">
        <v>38201</v>
      </c>
      <c r="C716" s="50" t="s">
        <v>14</v>
      </c>
      <c r="D716" s="51">
        <v>227.6</v>
      </c>
      <c r="E716" s="51">
        <v>260.2</v>
      </c>
      <c r="F716" s="51">
        <v>292.7</v>
      </c>
      <c r="G716" s="52">
        <v>321.32</v>
      </c>
    </row>
    <row r="717" spans="2:7" x14ac:dyDescent="0.25">
      <c r="B717" s="72">
        <v>38208</v>
      </c>
      <c r="C717" s="50" t="s">
        <v>14</v>
      </c>
      <c r="D717" s="51">
        <v>230.5</v>
      </c>
      <c r="E717" s="51">
        <v>263.5</v>
      </c>
      <c r="F717" s="51">
        <v>296.39999999999998</v>
      </c>
      <c r="G717" s="52">
        <v>331.18</v>
      </c>
    </row>
    <row r="718" spans="2:7" x14ac:dyDescent="0.25">
      <c r="B718" s="72">
        <v>38215</v>
      </c>
      <c r="C718" s="50" t="s">
        <v>14</v>
      </c>
      <c r="D718" s="51">
        <v>232.8</v>
      </c>
      <c r="E718" s="51">
        <v>266.10000000000002</v>
      </c>
      <c r="F718" s="51">
        <v>299.3</v>
      </c>
      <c r="G718" s="52">
        <v>339.5</v>
      </c>
    </row>
    <row r="719" spans="2:7" x14ac:dyDescent="0.25">
      <c r="B719" s="72">
        <v>38222</v>
      </c>
      <c r="C719" s="50" t="s">
        <v>14</v>
      </c>
      <c r="D719" s="51">
        <v>233.7</v>
      </c>
      <c r="E719" s="51">
        <v>267.10000000000002</v>
      </c>
      <c r="F719" s="51">
        <v>300.39999999999998</v>
      </c>
      <c r="G719" s="52">
        <v>341.65</v>
      </c>
    </row>
    <row r="720" spans="2:7" x14ac:dyDescent="0.25">
      <c r="B720" s="72">
        <v>38229</v>
      </c>
      <c r="C720" s="50" t="s">
        <v>14</v>
      </c>
      <c r="D720" s="51">
        <v>237</v>
      </c>
      <c r="E720" s="51">
        <v>270.89999999999998</v>
      </c>
      <c r="F720" s="51">
        <v>304.7</v>
      </c>
      <c r="G720" s="52">
        <v>354</v>
      </c>
    </row>
    <row r="721" spans="2:7" x14ac:dyDescent="0.25">
      <c r="B721" s="72">
        <v>38236</v>
      </c>
      <c r="C721" s="50" t="s">
        <v>14</v>
      </c>
      <c r="D721" s="51">
        <v>228.4</v>
      </c>
      <c r="E721" s="51">
        <v>261.10000000000002</v>
      </c>
      <c r="F721" s="51">
        <v>293.7</v>
      </c>
      <c r="G721" s="52">
        <v>339.74</v>
      </c>
    </row>
    <row r="722" spans="2:7" x14ac:dyDescent="0.25">
      <c r="B722" s="72">
        <v>38243</v>
      </c>
      <c r="C722" s="50" t="s">
        <v>14</v>
      </c>
      <c r="D722" s="51">
        <v>228.9</v>
      </c>
      <c r="E722" s="51">
        <v>261.7</v>
      </c>
      <c r="F722" s="51">
        <v>294.39999999999998</v>
      </c>
      <c r="G722" s="52">
        <v>336.4</v>
      </c>
    </row>
    <row r="723" spans="2:7" x14ac:dyDescent="0.25">
      <c r="B723" s="72">
        <v>38250</v>
      </c>
      <c r="C723" s="50" t="s">
        <v>14</v>
      </c>
      <c r="D723" s="51">
        <v>230.6</v>
      </c>
      <c r="E723" s="51">
        <v>263.60000000000002</v>
      </c>
      <c r="F723" s="51">
        <v>296.5</v>
      </c>
      <c r="G723" s="52">
        <v>343.32</v>
      </c>
    </row>
    <row r="724" spans="2:7" x14ac:dyDescent="0.25">
      <c r="B724" s="72">
        <v>38257</v>
      </c>
      <c r="C724" s="50" t="s">
        <v>14</v>
      </c>
      <c r="D724" s="51">
        <v>234.5</v>
      </c>
      <c r="E724" s="51">
        <v>268</v>
      </c>
      <c r="F724" s="51">
        <v>301.5</v>
      </c>
      <c r="G724" s="52">
        <v>359.15</v>
      </c>
    </row>
    <row r="725" spans="2:7" x14ac:dyDescent="0.25">
      <c r="B725" s="72">
        <v>38264</v>
      </c>
      <c r="C725" s="50" t="s">
        <v>14</v>
      </c>
      <c r="D725" s="51">
        <v>253.6</v>
      </c>
      <c r="E725" s="51">
        <v>289.89999999999998</v>
      </c>
      <c r="F725" s="51">
        <v>326.10000000000002</v>
      </c>
      <c r="G725" s="52">
        <v>389.85</v>
      </c>
    </row>
    <row r="726" spans="2:7" x14ac:dyDescent="0.25">
      <c r="B726" s="72">
        <v>38271</v>
      </c>
      <c r="C726" s="50" t="s">
        <v>14</v>
      </c>
      <c r="D726" s="51">
        <v>256.89999999999998</v>
      </c>
      <c r="E726" s="51">
        <v>293.7</v>
      </c>
      <c r="F726" s="51">
        <v>330.4</v>
      </c>
      <c r="G726" s="52">
        <v>405.49</v>
      </c>
    </row>
    <row r="727" spans="2:7" x14ac:dyDescent="0.25">
      <c r="B727" s="72">
        <v>38278</v>
      </c>
      <c r="C727" s="50" t="s">
        <v>14</v>
      </c>
      <c r="D727" s="51">
        <v>258.2</v>
      </c>
      <c r="E727" s="51">
        <v>295.10000000000002</v>
      </c>
      <c r="F727" s="51">
        <v>331.9</v>
      </c>
      <c r="G727" s="52">
        <v>408.29</v>
      </c>
    </row>
    <row r="728" spans="2:7" x14ac:dyDescent="0.25">
      <c r="B728" s="72">
        <v>38285</v>
      </c>
      <c r="C728" s="50" t="s">
        <v>14</v>
      </c>
      <c r="D728" s="51">
        <v>264.10000000000002</v>
      </c>
      <c r="E728" s="51">
        <v>301.89999999999998</v>
      </c>
      <c r="F728" s="51">
        <v>339.6</v>
      </c>
      <c r="G728" s="52">
        <v>430.65</v>
      </c>
    </row>
    <row r="729" spans="2:7" x14ac:dyDescent="0.25">
      <c r="B729" s="72">
        <v>38292</v>
      </c>
      <c r="C729" s="50" t="s">
        <v>14</v>
      </c>
      <c r="D729" s="51">
        <v>273.2</v>
      </c>
      <c r="E729" s="51">
        <v>312.3</v>
      </c>
      <c r="F729" s="51">
        <v>351.3</v>
      </c>
      <c r="G729" s="52">
        <v>447.74</v>
      </c>
    </row>
    <row r="730" spans="2:7" x14ac:dyDescent="0.25">
      <c r="B730" s="72">
        <v>38299</v>
      </c>
      <c r="C730" s="50" t="s">
        <v>14</v>
      </c>
      <c r="D730" s="51">
        <v>271.60000000000002</v>
      </c>
      <c r="E730" s="51">
        <v>310.5</v>
      </c>
      <c r="F730" s="51">
        <v>349.3</v>
      </c>
      <c r="G730" s="52">
        <v>440.91</v>
      </c>
    </row>
    <row r="731" spans="2:7" x14ac:dyDescent="0.25">
      <c r="B731" s="72">
        <v>38306</v>
      </c>
      <c r="C731" s="50" t="s">
        <v>14</v>
      </c>
      <c r="D731" s="51">
        <v>264.60000000000002</v>
      </c>
      <c r="E731" s="51">
        <v>302.39999999999998</v>
      </c>
      <c r="F731" s="51">
        <v>340.2</v>
      </c>
      <c r="G731" s="52">
        <v>405.32</v>
      </c>
    </row>
    <row r="732" spans="2:7" x14ac:dyDescent="0.25">
      <c r="B732" s="72">
        <v>38313</v>
      </c>
      <c r="C732" s="50" t="s">
        <v>14</v>
      </c>
      <c r="D732" s="51">
        <v>266.3</v>
      </c>
      <c r="E732" s="51">
        <v>304.39999999999998</v>
      </c>
      <c r="F732" s="51">
        <v>342.4</v>
      </c>
      <c r="G732" s="52">
        <v>402</v>
      </c>
    </row>
    <row r="733" spans="2:7" x14ac:dyDescent="0.25">
      <c r="B733" s="72">
        <v>38320</v>
      </c>
      <c r="C733" s="50" t="s">
        <v>14</v>
      </c>
      <c r="D733" s="51">
        <v>268.5</v>
      </c>
      <c r="E733" s="51">
        <v>306.89999999999998</v>
      </c>
      <c r="F733" s="51">
        <v>345.2</v>
      </c>
      <c r="G733" s="52">
        <v>407.99</v>
      </c>
    </row>
    <row r="734" spans="2:7" x14ac:dyDescent="0.25">
      <c r="B734" s="72">
        <v>38327</v>
      </c>
      <c r="C734" s="50" t="s">
        <v>14</v>
      </c>
      <c r="D734" s="51">
        <v>272.10000000000002</v>
      </c>
      <c r="E734" s="51">
        <v>311</v>
      </c>
      <c r="F734" s="51">
        <v>349.8</v>
      </c>
      <c r="G734" s="52">
        <v>409.77</v>
      </c>
    </row>
    <row r="735" spans="2:7" x14ac:dyDescent="0.25">
      <c r="B735" s="72">
        <v>38334</v>
      </c>
      <c r="C735" s="50" t="s">
        <v>14</v>
      </c>
      <c r="D735" s="51">
        <v>264.60000000000002</v>
      </c>
      <c r="E735" s="51">
        <v>302.39999999999998</v>
      </c>
      <c r="F735" s="51">
        <v>340.2</v>
      </c>
      <c r="G735" s="52">
        <v>378.61</v>
      </c>
    </row>
    <row r="736" spans="2:7" x14ac:dyDescent="0.25">
      <c r="B736" s="72">
        <v>38341</v>
      </c>
      <c r="C736" s="50" t="s">
        <v>14</v>
      </c>
      <c r="D736" s="51">
        <v>259.39999999999998</v>
      </c>
      <c r="E736" s="51">
        <v>296.5</v>
      </c>
      <c r="F736" s="51">
        <v>333.5</v>
      </c>
      <c r="G736" s="52">
        <v>350.78</v>
      </c>
    </row>
    <row r="737" spans="2:7" x14ac:dyDescent="0.25">
      <c r="B737" s="72">
        <v>38348</v>
      </c>
      <c r="C737" s="50" t="s">
        <v>14</v>
      </c>
      <c r="D737" s="51">
        <v>270.60000000000002</v>
      </c>
      <c r="E737" s="51">
        <v>309.3</v>
      </c>
      <c r="F737" s="51">
        <v>347.9</v>
      </c>
      <c r="G737" s="52">
        <v>387.15</v>
      </c>
    </row>
    <row r="738" spans="2:7" x14ac:dyDescent="0.25">
      <c r="B738" s="72">
        <v>38355</v>
      </c>
      <c r="C738" s="50" t="s">
        <v>14</v>
      </c>
      <c r="D738" s="51">
        <v>266.2</v>
      </c>
      <c r="E738" s="51">
        <v>304.3</v>
      </c>
      <c r="F738" s="51">
        <v>342.3</v>
      </c>
      <c r="G738" s="52">
        <v>388.36</v>
      </c>
    </row>
    <row r="739" spans="2:7" x14ac:dyDescent="0.25">
      <c r="B739" s="72">
        <v>38362</v>
      </c>
      <c r="C739" s="50" t="s">
        <v>14</v>
      </c>
      <c r="D739" s="51">
        <v>259</v>
      </c>
      <c r="E739" s="51">
        <v>296</v>
      </c>
      <c r="F739" s="51">
        <v>333</v>
      </c>
      <c r="G739" s="52">
        <v>355.52</v>
      </c>
    </row>
    <row r="740" spans="2:7" x14ac:dyDescent="0.25">
      <c r="B740" s="72">
        <v>38369</v>
      </c>
      <c r="C740" s="50" t="s">
        <v>14</v>
      </c>
      <c r="D740" s="51">
        <v>263.8</v>
      </c>
      <c r="E740" s="51">
        <v>301.5</v>
      </c>
      <c r="F740" s="51">
        <v>339.1</v>
      </c>
      <c r="G740" s="52">
        <v>362.82</v>
      </c>
    </row>
    <row r="741" spans="2:7" x14ac:dyDescent="0.25">
      <c r="B741" s="72">
        <v>38376</v>
      </c>
      <c r="C741" s="50" t="s">
        <v>14</v>
      </c>
      <c r="D741" s="51">
        <v>269.3</v>
      </c>
      <c r="E741" s="51">
        <v>307.8</v>
      </c>
      <c r="F741" s="51">
        <v>346.2</v>
      </c>
      <c r="G741" s="52">
        <v>386.94</v>
      </c>
    </row>
    <row r="742" spans="2:7" x14ac:dyDescent="0.25">
      <c r="B742" s="72">
        <v>38383</v>
      </c>
      <c r="C742" s="50" t="s">
        <v>14</v>
      </c>
      <c r="D742" s="51">
        <v>269.60000000000002</v>
      </c>
      <c r="E742" s="51">
        <v>308.2</v>
      </c>
      <c r="F742" s="51">
        <v>346.7</v>
      </c>
      <c r="G742" s="52">
        <v>390.66</v>
      </c>
    </row>
    <row r="743" spans="2:7" x14ac:dyDescent="0.25">
      <c r="B743" s="72">
        <v>38390</v>
      </c>
      <c r="C743" s="50" t="s">
        <v>14</v>
      </c>
      <c r="D743" s="51">
        <v>270.39999999999998</v>
      </c>
      <c r="E743" s="51">
        <v>309.10000000000002</v>
      </c>
      <c r="F743" s="51">
        <v>347.7</v>
      </c>
      <c r="G743" s="52">
        <v>398.78</v>
      </c>
    </row>
    <row r="744" spans="2:7" x14ac:dyDescent="0.25">
      <c r="B744" s="72">
        <v>38397</v>
      </c>
      <c r="C744" s="50" t="s">
        <v>14</v>
      </c>
      <c r="D744" s="51">
        <v>265.10000000000002</v>
      </c>
      <c r="E744" s="51">
        <v>303</v>
      </c>
      <c r="F744" s="51">
        <v>340.8</v>
      </c>
      <c r="G744" s="52">
        <v>375.6</v>
      </c>
    </row>
    <row r="745" spans="2:7" x14ac:dyDescent="0.25">
      <c r="B745" s="72">
        <v>38404</v>
      </c>
      <c r="C745" s="50" t="s">
        <v>61</v>
      </c>
      <c r="D745" s="51">
        <v>263.89999999999998</v>
      </c>
      <c r="E745" s="51">
        <v>301.7</v>
      </c>
      <c r="F745" s="51">
        <v>339.4</v>
      </c>
      <c r="G745" s="52">
        <v>366.2</v>
      </c>
    </row>
    <row r="746" spans="2:7" x14ac:dyDescent="0.25">
      <c r="B746" s="72">
        <v>38411</v>
      </c>
      <c r="C746" s="50" t="s">
        <v>61</v>
      </c>
      <c r="D746" s="51">
        <v>268.10000000000002</v>
      </c>
      <c r="E746" s="51">
        <v>306.39999999999998</v>
      </c>
      <c r="F746" s="51">
        <v>344.7</v>
      </c>
      <c r="G746" s="52">
        <v>380.02</v>
      </c>
    </row>
    <row r="747" spans="2:7" x14ac:dyDescent="0.25">
      <c r="B747" s="72">
        <v>38418</v>
      </c>
      <c r="C747" s="50" t="s">
        <v>61</v>
      </c>
      <c r="D747" s="51">
        <v>280.10000000000002</v>
      </c>
      <c r="E747" s="51">
        <v>320.2</v>
      </c>
      <c r="F747" s="51">
        <v>360.2</v>
      </c>
      <c r="G747" s="52">
        <v>411.78</v>
      </c>
    </row>
    <row r="748" spans="2:7" x14ac:dyDescent="0.25">
      <c r="B748" s="72">
        <v>38425</v>
      </c>
      <c r="C748" s="50" t="s">
        <v>61</v>
      </c>
      <c r="D748" s="51">
        <v>283.89999999999998</v>
      </c>
      <c r="E748" s="51">
        <v>324.5</v>
      </c>
      <c r="F748" s="51">
        <v>365</v>
      </c>
      <c r="G748" s="52">
        <v>432.78</v>
      </c>
    </row>
    <row r="749" spans="2:7" x14ac:dyDescent="0.25">
      <c r="B749" s="72">
        <v>38432</v>
      </c>
      <c r="C749" s="50" t="s">
        <v>61</v>
      </c>
      <c r="D749" s="51">
        <v>286.39999999999998</v>
      </c>
      <c r="E749" s="51">
        <v>327.39999999999998</v>
      </c>
      <c r="F749" s="51">
        <v>368.3</v>
      </c>
      <c r="G749" s="52">
        <v>442.6</v>
      </c>
    </row>
    <row r="750" spans="2:7" x14ac:dyDescent="0.25">
      <c r="B750" s="72">
        <v>38439</v>
      </c>
      <c r="C750" s="50" t="s">
        <v>61</v>
      </c>
      <c r="D750" s="51">
        <v>290.2</v>
      </c>
      <c r="E750" s="51">
        <v>331.7</v>
      </c>
      <c r="F750" s="51">
        <v>373.1</v>
      </c>
      <c r="G750" s="52">
        <v>458.25</v>
      </c>
    </row>
    <row r="751" spans="2:7" x14ac:dyDescent="0.25">
      <c r="B751" s="72">
        <v>38446</v>
      </c>
      <c r="C751" s="50" t="s">
        <v>61</v>
      </c>
      <c r="D751" s="51">
        <v>295.3</v>
      </c>
      <c r="E751" s="51">
        <v>337.5</v>
      </c>
      <c r="F751" s="51">
        <v>379.6</v>
      </c>
      <c r="G751" s="52">
        <v>457.24</v>
      </c>
    </row>
    <row r="752" spans="2:7" x14ac:dyDescent="0.25">
      <c r="B752" s="72">
        <v>38453</v>
      </c>
      <c r="C752" s="50" t="s">
        <v>61</v>
      </c>
      <c r="D752" s="51">
        <v>326.89999999999998</v>
      </c>
      <c r="E752" s="51">
        <v>373.6</v>
      </c>
      <c r="F752" s="51">
        <v>420.3</v>
      </c>
      <c r="G752" s="52">
        <v>465.57</v>
      </c>
    </row>
    <row r="753" spans="2:7" x14ac:dyDescent="0.25">
      <c r="B753" s="72">
        <v>38460</v>
      </c>
      <c r="C753" s="50" t="s">
        <v>61</v>
      </c>
      <c r="D753" s="51">
        <v>326.7</v>
      </c>
      <c r="E753" s="51">
        <v>373.4</v>
      </c>
      <c r="F753" s="51">
        <v>420</v>
      </c>
      <c r="G753" s="52">
        <v>461.53</v>
      </c>
    </row>
    <row r="754" spans="2:7" x14ac:dyDescent="0.25">
      <c r="B754" s="72">
        <v>38467</v>
      </c>
      <c r="C754" s="50" t="s">
        <v>61</v>
      </c>
      <c r="D754" s="51">
        <v>319.10000000000002</v>
      </c>
      <c r="E754" s="51">
        <v>364.7</v>
      </c>
      <c r="F754" s="51">
        <v>410.2</v>
      </c>
      <c r="G754" s="52">
        <v>431.17</v>
      </c>
    </row>
    <row r="755" spans="2:7" x14ac:dyDescent="0.25">
      <c r="B755" s="72">
        <v>38474</v>
      </c>
      <c r="C755" s="50" t="s">
        <v>61</v>
      </c>
      <c r="D755" s="51">
        <v>319.89999999999998</v>
      </c>
      <c r="E755" s="51">
        <v>365.6</v>
      </c>
      <c r="F755" s="51">
        <v>411.3</v>
      </c>
      <c r="G755" s="52">
        <v>436.67</v>
      </c>
    </row>
    <row r="756" spans="2:7" x14ac:dyDescent="0.25">
      <c r="B756" s="72">
        <v>38481</v>
      </c>
      <c r="C756" s="50" t="s">
        <v>61</v>
      </c>
      <c r="D756" s="51">
        <v>318.3</v>
      </c>
      <c r="E756" s="51">
        <v>363.8</v>
      </c>
      <c r="F756" s="51">
        <v>409.2</v>
      </c>
      <c r="G756" s="52">
        <v>427.74</v>
      </c>
    </row>
    <row r="757" spans="2:7" x14ac:dyDescent="0.25">
      <c r="B757" s="72">
        <v>38488</v>
      </c>
      <c r="C757" s="50" t="s">
        <v>61</v>
      </c>
      <c r="D757" s="51">
        <v>316.39999999999998</v>
      </c>
      <c r="E757" s="51">
        <v>361.6</v>
      </c>
      <c r="F757" s="51">
        <v>406.8</v>
      </c>
      <c r="G757" s="52">
        <v>415.23</v>
      </c>
    </row>
    <row r="758" spans="2:7" x14ac:dyDescent="0.25">
      <c r="B758" s="72">
        <v>38495</v>
      </c>
      <c r="C758" s="50" t="s">
        <v>61</v>
      </c>
      <c r="D758" s="51">
        <v>315</v>
      </c>
      <c r="E758" s="51">
        <v>360.1</v>
      </c>
      <c r="F758" s="51">
        <v>405.1</v>
      </c>
      <c r="G758" s="52">
        <v>405.53</v>
      </c>
    </row>
    <row r="759" spans="2:7" x14ac:dyDescent="0.25">
      <c r="B759" s="72">
        <v>38502</v>
      </c>
      <c r="C759" s="50" t="s">
        <v>61</v>
      </c>
      <c r="D759" s="51">
        <v>314.2</v>
      </c>
      <c r="E759" s="51">
        <v>359.1</v>
      </c>
      <c r="F759" s="51">
        <v>403.9</v>
      </c>
      <c r="G759" s="52">
        <v>396.15</v>
      </c>
    </row>
    <row r="760" spans="2:7" x14ac:dyDescent="0.25">
      <c r="B760" s="72">
        <v>38509</v>
      </c>
      <c r="C760" s="50" t="s">
        <v>61</v>
      </c>
      <c r="D760" s="51">
        <v>322.2</v>
      </c>
      <c r="E760" s="51">
        <v>368.3</v>
      </c>
      <c r="F760" s="51">
        <v>414.3</v>
      </c>
      <c r="G760" s="52">
        <v>410.54</v>
      </c>
    </row>
    <row r="761" spans="2:7" x14ac:dyDescent="0.25">
      <c r="B761" s="72">
        <v>38516</v>
      </c>
      <c r="C761" s="50" t="s">
        <v>61</v>
      </c>
      <c r="D761" s="51">
        <v>329</v>
      </c>
      <c r="E761" s="51">
        <v>376</v>
      </c>
      <c r="F761" s="51">
        <v>423</v>
      </c>
      <c r="G761" s="52">
        <v>436.64</v>
      </c>
    </row>
    <row r="762" spans="2:7" x14ac:dyDescent="0.25">
      <c r="B762" s="72">
        <v>38523</v>
      </c>
      <c r="C762" s="50" t="s">
        <v>61</v>
      </c>
      <c r="D762" s="51">
        <v>334.7</v>
      </c>
      <c r="E762" s="51">
        <v>382.6</v>
      </c>
      <c r="F762" s="51">
        <v>430.4</v>
      </c>
      <c r="G762" s="52">
        <v>457.07</v>
      </c>
    </row>
    <row r="763" spans="2:7" x14ac:dyDescent="0.25">
      <c r="B763" s="72">
        <v>38530</v>
      </c>
      <c r="C763" s="50" t="s">
        <v>61</v>
      </c>
      <c r="D763" s="51">
        <v>337.3</v>
      </c>
      <c r="E763" s="51">
        <v>385.5</v>
      </c>
      <c r="F763" s="51">
        <v>433.6</v>
      </c>
      <c r="G763" s="52">
        <v>465.71</v>
      </c>
    </row>
    <row r="764" spans="2:7" x14ac:dyDescent="0.25">
      <c r="B764" s="72">
        <v>38537</v>
      </c>
      <c r="C764" s="50" t="s">
        <v>61</v>
      </c>
      <c r="D764" s="51">
        <v>337.8</v>
      </c>
      <c r="E764" s="51">
        <v>386.1</v>
      </c>
      <c r="F764" s="51">
        <v>434.3</v>
      </c>
      <c r="G764" s="52">
        <v>465.57</v>
      </c>
    </row>
    <row r="765" spans="2:7" x14ac:dyDescent="0.25">
      <c r="B765" s="72">
        <v>38544</v>
      </c>
      <c r="C765" s="50" t="s">
        <v>61</v>
      </c>
      <c r="D765" s="51">
        <v>341.4</v>
      </c>
      <c r="E765" s="51">
        <v>390.2</v>
      </c>
      <c r="F765" s="51">
        <v>438.9</v>
      </c>
      <c r="G765" s="52">
        <v>471.97</v>
      </c>
    </row>
    <row r="766" spans="2:7" x14ac:dyDescent="0.25">
      <c r="B766" s="72">
        <v>38551</v>
      </c>
      <c r="C766" s="50" t="s">
        <v>61</v>
      </c>
      <c r="D766" s="51">
        <v>356.4</v>
      </c>
      <c r="E766" s="51">
        <v>407.4</v>
      </c>
      <c r="F766" s="51">
        <v>458.3</v>
      </c>
      <c r="G766" s="52">
        <v>497.04</v>
      </c>
    </row>
    <row r="767" spans="2:7" x14ac:dyDescent="0.25">
      <c r="B767" s="72">
        <v>38558</v>
      </c>
      <c r="C767" s="50" t="s">
        <v>61</v>
      </c>
      <c r="D767" s="51">
        <v>355</v>
      </c>
      <c r="E767" s="51">
        <v>405.8</v>
      </c>
      <c r="F767" s="51">
        <v>456.5</v>
      </c>
      <c r="G767" s="52">
        <v>484.31</v>
      </c>
    </row>
    <row r="768" spans="2:7" x14ac:dyDescent="0.25">
      <c r="B768" s="72">
        <v>38565</v>
      </c>
      <c r="C768" s="50" t="s">
        <v>61</v>
      </c>
      <c r="D768" s="51">
        <v>347.4</v>
      </c>
      <c r="E768" s="51">
        <v>397.1</v>
      </c>
      <c r="F768" s="51">
        <v>446.7</v>
      </c>
      <c r="G768" s="52">
        <v>460.18</v>
      </c>
    </row>
    <row r="769" spans="2:7" x14ac:dyDescent="0.25">
      <c r="B769" s="72">
        <v>38572</v>
      </c>
      <c r="C769" s="50" t="s">
        <v>61</v>
      </c>
      <c r="D769" s="51">
        <v>352</v>
      </c>
      <c r="E769" s="51">
        <v>402.3</v>
      </c>
      <c r="F769" s="51">
        <v>452.5</v>
      </c>
      <c r="G769" s="52">
        <v>470.21</v>
      </c>
    </row>
    <row r="770" spans="2:7" x14ac:dyDescent="0.25">
      <c r="B770" s="72">
        <v>38579</v>
      </c>
      <c r="C770" s="50" t="s">
        <v>61</v>
      </c>
      <c r="D770" s="51">
        <v>356.2</v>
      </c>
      <c r="E770" s="51">
        <v>407.1</v>
      </c>
      <c r="F770" s="51">
        <v>457.9</v>
      </c>
      <c r="G770" s="52">
        <v>484.22</v>
      </c>
    </row>
    <row r="771" spans="2:7" x14ac:dyDescent="0.25">
      <c r="B771" s="72">
        <v>38586</v>
      </c>
      <c r="C771" s="50" t="s">
        <v>61</v>
      </c>
      <c r="D771" s="51">
        <v>364.7</v>
      </c>
      <c r="E771" s="51">
        <v>416.9</v>
      </c>
      <c r="F771" s="51">
        <v>469</v>
      </c>
      <c r="G771" s="52">
        <v>515.17999999999995</v>
      </c>
    </row>
    <row r="772" spans="2:7" x14ac:dyDescent="0.25">
      <c r="B772" s="72">
        <v>38593</v>
      </c>
      <c r="C772" s="50" t="s">
        <v>61</v>
      </c>
      <c r="D772" s="51">
        <v>367.7</v>
      </c>
      <c r="E772" s="51">
        <v>420.3</v>
      </c>
      <c r="F772" s="51">
        <v>472.8</v>
      </c>
      <c r="G772" s="52">
        <v>523.5</v>
      </c>
    </row>
    <row r="773" spans="2:7" x14ac:dyDescent="0.25">
      <c r="B773" s="72">
        <v>38600</v>
      </c>
      <c r="C773" s="50" t="s">
        <v>61</v>
      </c>
      <c r="D773" s="51">
        <v>365.9</v>
      </c>
      <c r="E773" s="51">
        <v>418.2</v>
      </c>
      <c r="F773" s="51">
        <v>470.4</v>
      </c>
      <c r="G773" s="52">
        <v>531.80999999999995</v>
      </c>
    </row>
    <row r="774" spans="2:7" x14ac:dyDescent="0.25">
      <c r="B774" s="72">
        <v>38607</v>
      </c>
      <c r="C774" s="50" t="s">
        <v>61</v>
      </c>
      <c r="D774" s="51">
        <v>385.7</v>
      </c>
      <c r="E774" s="51">
        <v>440.8</v>
      </c>
      <c r="F774" s="51">
        <v>495.9</v>
      </c>
      <c r="G774" s="52">
        <v>610.16</v>
      </c>
    </row>
    <row r="775" spans="2:7" x14ac:dyDescent="0.25">
      <c r="B775" s="72">
        <v>38614</v>
      </c>
      <c r="C775" s="50" t="s">
        <v>61</v>
      </c>
      <c r="D775" s="51">
        <v>380.8</v>
      </c>
      <c r="E775" s="51">
        <v>435.3</v>
      </c>
      <c r="F775" s="51">
        <v>489.7</v>
      </c>
      <c r="G775" s="52">
        <v>592.35</v>
      </c>
    </row>
    <row r="776" spans="2:7" x14ac:dyDescent="0.25">
      <c r="B776" s="72">
        <v>38621</v>
      </c>
      <c r="C776" s="50" t="s">
        <v>61</v>
      </c>
      <c r="D776" s="51">
        <v>376.7</v>
      </c>
      <c r="E776" s="51">
        <v>430.6</v>
      </c>
      <c r="F776" s="51">
        <v>484.4</v>
      </c>
      <c r="G776" s="52">
        <v>569.1</v>
      </c>
    </row>
    <row r="777" spans="2:7" x14ac:dyDescent="0.25">
      <c r="B777" s="72">
        <v>38628</v>
      </c>
      <c r="C777" s="50" t="s">
        <v>61</v>
      </c>
      <c r="D777" s="51">
        <v>500.4</v>
      </c>
      <c r="E777" s="51">
        <v>526.79999999999995</v>
      </c>
      <c r="F777" s="51">
        <v>553.1</v>
      </c>
      <c r="G777" s="52">
        <v>530.07000000000005</v>
      </c>
    </row>
    <row r="778" spans="2:7" x14ac:dyDescent="0.25">
      <c r="B778" s="72">
        <v>38635</v>
      </c>
      <c r="C778" s="50" t="s">
        <v>61</v>
      </c>
      <c r="D778" s="51">
        <v>498.3</v>
      </c>
      <c r="E778" s="51">
        <v>524.6</v>
      </c>
      <c r="F778" s="51">
        <v>550.79999999999995</v>
      </c>
      <c r="G778" s="52">
        <v>527.24</v>
      </c>
    </row>
    <row r="779" spans="2:7" x14ac:dyDescent="0.25">
      <c r="B779" s="72">
        <v>38642</v>
      </c>
      <c r="C779" s="50" t="s">
        <v>61</v>
      </c>
      <c r="D779" s="51">
        <v>497.8</v>
      </c>
      <c r="E779" s="51">
        <v>524</v>
      </c>
      <c r="F779" s="51">
        <v>550.20000000000005</v>
      </c>
      <c r="G779" s="52">
        <v>507.85</v>
      </c>
    </row>
    <row r="780" spans="2:7" x14ac:dyDescent="0.25">
      <c r="B780" s="72">
        <v>38649</v>
      </c>
      <c r="C780" s="50" t="s">
        <v>61</v>
      </c>
      <c r="D780" s="51">
        <v>498</v>
      </c>
      <c r="E780" s="51">
        <v>524.29999999999995</v>
      </c>
      <c r="F780" s="51">
        <v>550.5</v>
      </c>
      <c r="G780" s="52">
        <v>508.86</v>
      </c>
    </row>
    <row r="781" spans="2:7" x14ac:dyDescent="0.25">
      <c r="B781" s="72">
        <v>38656</v>
      </c>
      <c r="C781" s="50" t="s">
        <v>61</v>
      </c>
      <c r="D781" s="51">
        <v>486.4</v>
      </c>
      <c r="E781" s="51">
        <v>512</v>
      </c>
      <c r="F781" s="51">
        <v>537.6</v>
      </c>
      <c r="G781" s="52">
        <v>503.78</v>
      </c>
    </row>
    <row r="782" spans="2:7" x14ac:dyDescent="0.25">
      <c r="B782" s="72">
        <v>38663</v>
      </c>
      <c r="C782" s="50" t="s">
        <v>61</v>
      </c>
      <c r="D782" s="51">
        <v>483.9</v>
      </c>
      <c r="E782" s="51">
        <v>509.4</v>
      </c>
      <c r="F782" s="51">
        <v>534.79999999999995</v>
      </c>
      <c r="G782" s="52">
        <v>496</v>
      </c>
    </row>
    <row r="783" spans="2:7" x14ac:dyDescent="0.25">
      <c r="B783" s="72">
        <v>38670</v>
      </c>
      <c r="C783" s="50" t="s">
        <v>61</v>
      </c>
      <c r="D783" s="51">
        <v>478.4</v>
      </c>
      <c r="E783" s="51">
        <v>503.6</v>
      </c>
      <c r="F783" s="51">
        <v>528.70000000000005</v>
      </c>
      <c r="G783" s="52">
        <v>518.66999999999996</v>
      </c>
    </row>
    <row r="784" spans="2:7" x14ac:dyDescent="0.25">
      <c r="B784" s="72">
        <v>38677</v>
      </c>
      <c r="C784" s="50" t="s">
        <v>61</v>
      </c>
      <c r="D784" s="51">
        <v>480.9</v>
      </c>
      <c r="E784" s="51">
        <v>506.3</v>
      </c>
      <c r="F784" s="51">
        <v>531.6</v>
      </c>
      <c r="G784" s="52">
        <v>491.65</v>
      </c>
    </row>
    <row r="785" spans="2:7" x14ac:dyDescent="0.25">
      <c r="B785" s="72">
        <v>38684</v>
      </c>
      <c r="C785" s="50" t="s">
        <v>61</v>
      </c>
      <c r="D785" s="51">
        <v>471.8</v>
      </c>
      <c r="E785" s="51">
        <v>496.7</v>
      </c>
      <c r="F785" s="51">
        <v>521.5</v>
      </c>
      <c r="G785" s="52">
        <v>478.21</v>
      </c>
    </row>
    <row r="786" spans="2:7" x14ac:dyDescent="0.25">
      <c r="B786" s="72">
        <v>38691</v>
      </c>
      <c r="C786" s="50" t="s">
        <v>61</v>
      </c>
      <c r="D786" s="51">
        <v>473.3</v>
      </c>
      <c r="E786" s="51">
        <v>498.3</v>
      </c>
      <c r="F786" s="51">
        <v>523.20000000000005</v>
      </c>
      <c r="G786" s="52">
        <v>478.12</v>
      </c>
    </row>
    <row r="787" spans="2:7" x14ac:dyDescent="0.25">
      <c r="B787" s="72">
        <v>38698</v>
      </c>
      <c r="C787" s="50" t="s">
        <v>61</v>
      </c>
      <c r="D787" s="51">
        <v>469.5</v>
      </c>
      <c r="E787" s="51">
        <v>494.3</v>
      </c>
      <c r="F787" s="51">
        <v>519</v>
      </c>
      <c r="G787" s="52">
        <v>460.95</v>
      </c>
    </row>
    <row r="788" spans="2:7" x14ac:dyDescent="0.25">
      <c r="B788" s="72">
        <v>38705</v>
      </c>
      <c r="C788" s="50" t="s">
        <v>61</v>
      </c>
      <c r="D788" s="51">
        <v>474.3</v>
      </c>
      <c r="E788" s="51">
        <v>499.3</v>
      </c>
      <c r="F788" s="51">
        <v>524.20000000000005</v>
      </c>
      <c r="G788" s="52">
        <v>475.98</v>
      </c>
    </row>
    <row r="789" spans="2:7" x14ac:dyDescent="0.25">
      <c r="B789" s="72">
        <v>38712</v>
      </c>
      <c r="C789" s="50" t="s">
        <v>61</v>
      </c>
      <c r="D789" s="51">
        <v>474.5</v>
      </c>
      <c r="E789" s="51">
        <v>499.5</v>
      </c>
      <c r="F789" s="51">
        <v>524.4</v>
      </c>
      <c r="G789" s="52">
        <v>502.71</v>
      </c>
    </row>
    <row r="790" spans="2:7" x14ac:dyDescent="0.25">
      <c r="B790" s="72">
        <v>38719</v>
      </c>
      <c r="C790" s="50" t="s">
        <v>61</v>
      </c>
      <c r="D790" s="51">
        <v>474.5</v>
      </c>
      <c r="E790" s="51">
        <v>499.5</v>
      </c>
      <c r="F790" s="51">
        <v>524.4</v>
      </c>
      <c r="G790" s="52">
        <v>493.68</v>
      </c>
    </row>
    <row r="791" spans="2:7" x14ac:dyDescent="0.25">
      <c r="B791" s="72">
        <v>38726</v>
      </c>
      <c r="C791" s="50" t="s">
        <v>61</v>
      </c>
      <c r="D791" s="51">
        <v>479.8</v>
      </c>
      <c r="E791" s="51">
        <v>505.1</v>
      </c>
      <c r="F791" s="51">
        <v>530.29999999999995</v>
      </c>
      <c r="G791" s="52">
        <v>504.48</v>
      </c>
    </row>
    <row r="792" spans="2:7" x14ac:dyDescent="0.25">
      <c r="B792" s="72">
        <v>38733</v>
      </c>
      <c r="C792" s="50" t="s">
        <v>61</v>
      </c>
      <c r="D792" s="51">
        <v>495.1</v>
      </c>
      <c r="E792" s="51">
        <v>521.20000000000005</v>
      </c>
      <c r="F792" s="51">
        <v>547.20000000000005</v>
      </c>
      <c r="G792" s="52">
        <v>530.26</v>
      </c>
    </row>
    <row r="793" spans="2:7" x14ac:dyDescent="0.25">
      <c r="B793" s="72">
        <v>38740</v>
      </c>
      <c r="C793" s="50" t="s">
        <v>61</v>
      </c>
      <c r="D793" s="51">
        <v>501.1</v>
      </c>
      <c r="E793" s="51">
        <v>527.5</v>
      </c>
      <c r="F793" s="51">
        <v>553.79999999999995</v>
      </c>
      <c r="G793" s="52">
        <v>508.64</v>
      </c>
    </row>
    <row r="794" spans="2:7" x14ac:dyDescent="0.25">
      <c r="B794" s="72">
        <v>38747</v>
      </c>
      <c r="C794" s="50" t="s">
        <v>61</v>
      </c>
      <c r="D794" s="51">
        <v>505.7</v>
      </c>
      <c r="E794" s="51">
        <v>532.4</v>
      </c>
      <c r="F794" s="51">
        <v>559</v>
      </c>
      <c r="G794" s="52">
        <v>524.42999999999995</v>
      </c>
    </row>
    <row r="795" spans="2:7" x14ac:dyDescent="0.25">
      <c r="B795" s="72">
        <v>38754</v>
      </c>
      <c r="C795" s="50" t="s">
        <v>61</v>
      </c>
      <c r="D795" s="51">
        <v>505.7</v>
      </c>
      <c r="E795" s="51">
        <v>532.4</v>
      </c>
      <c r="F795" s="51">
        <v>559</v>
      </c>
      <c r="G795" s="52">
        <v>534.17999999999995</v>
      </c>
    </row>
    <row r="796" spans="2:7" x14ac:dyDescent="0.25">
      <c r="B796" s="72">
        <v>38761</v>
      </c>
      <c r="C796" s="50" t="s">
        <v>61</v>
      </c>
      <c r="D796" s="51">
        <v>504.4</v>
      </c>
      <c r="E796" s="51">
        <v>531</v>
      </c>
      <c r="F796" s="51">
        <v>557.5</v>
      </c>
      <c r="G796" s="52">
        <v>536.47</v>
      </c>
    </row>
    <row r="797" spans="2:7" x14ac:dyDescent="0.25">
      <c r="B797" s="72">
        <v>38768</v>
      </c>
      <c r="C797" s="50" t="s">
        <v>61</v>
      </c>
      <c r="D797" s="51">
        <v>493.1</v>
      </c>
      <c r="E797" s="51">
        <v>519.1</v>
      </c>
      <c r="F797" s="51">
        <v>545</v>
      </c>
      <c r="G797" s="52">
        <v>516.34</v>
      </c>
    </row>
    <row r="798" spans="2:7" x14ac:dyDescent="0.25">
      <c r="B798" s="72">
        <v>38775</v>
      </c>
      <c r="C798" s="50" t="s">
        <v>61</v>
      </c>
      <c r="D798" s="51">
        <v>482.5</v>
      </c>
      <c r="E798" s="51">
        <v>507.9</v>
      </c>
      <c r="F798" s="51">
        <v>533.20000000000005</v>
      </c>
      <c r="G798" s="52">
        <v>507</v>
      </c>
    </row>
    <row r="799" spans="2:7" x14ac:dyDescent="0.25">
      <c r="B799" s="72">
        <v>38782</v>
      </c>
      <c r="C799" s="50" t="s">
        <v>61</v>
      </c>
      <c r="D799" s="51">
        <v>485.3</v>
      </c>
      <c r="E799" s="51">
        <v>510.9</v>
      </c>
      <c r="F799" s="51">
        <v>536.4</v>
      </c>
      <c r="G799" s="52">
        <v>515.91999999999996</v>
      </c>
    </row>
    <row r="800" spans="2:7" x14ac:dyDescent="0.25">
      <c r="B800" s="72">
        <v>38789</v>
      </c>
      <c r="C800" s="50" t="s">
        <v>61</v>
      </c>
      <c r="D800" s="51">
        <v>487.9</v>
      </c>
      <c r="E800" s="51">
        <v>513.6</v>
      </c>
      <c r="F800" s="51">
        <v>539.20000000000005</v>
      </c>
      <c r="G800" s="52">
        <v>535.01</v>
      </c>
    </row>
    <row r="801" spans="2:7" x14ac:dyDescent="0.25">
      <c r="B801" s="72">
        <v>38796</v>
      </c>
      <c r="C801" s="50" t="s">
        <v>61</v>
      </c>
      <c r="D801" s="51">
        <v>483.1</v>
      </c>
      <c r="E801" s="51">
        <v>508.6</v>
      </c>
      <c r="F801" s="51">
        <v>534</v>
      </c>
      <c r="G801" s="52">
        <v>529.9</v>
      </c>
    </row>
    <row r="802" spans="2:7" x14ac:dyDescent="0.25">
      <c r="B802" s="72">
        <v>38803</v>
      </c>
      <c r="C802" s="50" t="s">
        <v>61</v>
      </c>
      <c r="D802" s="51">
        <v>477.1</v>
      </c>
      <c r="E802" s="51">
        <v>502.3</v>
      </c>
      <c r="F802" s="51">
        <v>527.4</v>
      </c>
      <c r="G802" s="52">
        <v>541.04</v>
      </c>
    </row>
    <row r="803" spans="2:7" x14ac:dyDescent="0.25">
      <c r="B803" s="72">
        <v>38810</v>
      </c>
      <c r="C803" s="50" t="s">
        <v>61</v>
      </c>
      <c r="D803" s="51">
        <v>474.8</v>
      </c>
      <c r="E803" s="51">
        <v>499.8</v>
      </c>
      <c r="F803" s="51">
        <v>524.70000000000005</v>
      </c>
      <c r="G803" s="52">
        <v>527.17999999999995</v>
      </c>
    </row>
    <row r="804" spans="2:7" x14ac:dyDescent="0.25">
      <c r="B804" s="72">
        <v>38817</v>
      </c>
      <c r="C804" s="50" t="s">
        <v>61</v>
      </c>
      <c r="D804" s="51">
        <v>474.5</v>
      </c>
      <c r="E804" s="51">
        <v>499.5</v>
      </c>
      <c r="F804" s="51">
        <v>524.4</v>
      </c>
      <c r="G804" s="52">
        <v>554.99</v>
      </c>
    </row>
    <row r="805" spans="2:7" x14ac:dyDescent="0.25">
      <c r="B805" s="72">
        <v>38824</v>
      </c>
      <c r="C805" s="50" t="s">
        <v>61</v>
      </c>
      <c r="D805" s="51">
        <v>480.7</v>
      </c>
      <c r="E805" s="51">
        <v>506.1</v>
      </c>
      <c r="F805" s="51">
        <v>531.4</v>
      </c>
      <c r="G805" s="52">
        <v>562.76</v>
      </c>
    </row>
    <row r="806" spans="2:7" x14ac:dyDescent="0.25">
      <c r="B806" s="72">
        <v>38831</v>
      </c>
      <c r="C806" s="50" t="s">
        <v>61</v>
      </c>
      <c r="D806" s="51">
        <v>509.7</v>
      </c>
      <c r="E806" s="51">
        <v>536.6</v>
      </c>
      <c r="F806" s="51">
        <v>563.4</v>
      </c>
      <c r="G806" s="52">
        <v>597.33000000000004</v>
      </c>
    </row>
    <row r="807" spans="2:7" x14ac:dyDescent="0.25">
      <c r="B807" s="72">
        <v>38838</v>
      </c>
      <c r="C807" s="50" t="s">
        <v>61</v>
      </c>
      <c r="D807" s="51">
        <v>521</v>
      </c>
      <c r="E807" s="51">
        <v>548.5</v>
      </c>
      <c r="F807" s="51">
        <v>575.9</v>
      </c>
      <c r="G807" s="52">
        <v>620.12</v>
      </c>
    </row>
    <row r="808" spans="2:7" x14ac:dyDescent="0.25">
      <c r="B808" s="72">
        <v>38845</v>
      </c>
      <c r="C808" s="50" t="s">
        <v>61</v>
      </c>
      <c r="D808" s="51">
        <v>521.29999999999995</v>
      </c>
      <c r="E808" s="51">
        <v>548.79999999999995</v>
      </c>
      <c r="F808" s="51">
        <v>576.20000000000005</v>
      </c>
      <c r="G808" s="52">
        <v>608.12</v>
      </c>
    </row>
    <row r="809" spans="2:7" x14ac:dyDescent="0.25">
      <c r="B809" s="72">
        <v>38852</v>
      </c>
      <c r="C809" s="50" t="s">
        <v>61</v>
      </c>
      <c r="D809" s="51">
        <v>524.4</v>
      </c>
      <c r="E809" s="51">
        <v>552.1</v>
      </c>
      <c r="F809" s="51">
        <v>579.70000000000005</v>
      </c>
      <c r="G809" s="52">
        <v>600.38</v>
      </c>
    </row>
    <row r="810" spans="2:7" x14ac:dyDescent="0.25">
      <c r="B810" s="72">
        <v>38859</v>
      </c>
      <c r="C810" s="50" t="s">
        <v>61</v>
      </c>
      <c r="D810" s="51">
        <v>525</v>
      </c>
      <c r="E810" s="51">
        <v>552.70000000000005</v>
      </c>
      <c r="F810" s="51">
        <v>580.29999999999995</v>
      </c>
      <c r="G810" s="52">
        <v>610.89</v>
      </c>
    </row>
    <row r="811" spans="2:7" x14ac:dyDescent="0.25">
      <c r="B811" s="72">
        <v>38866</v>
      </c>
      <c r="C811" s="50" t="s">
        <v>61</v>
      </c>
      <c r="D811" s="51">
        <v>516.79999999999995</v>
      </c>
      <c r="E811" s="51">
        <v>544</v>
      </c>
      <c r="F811" s="51">
        <v>571.20000000000005</v>
      </c>
      <c r="G811" s="52">
        <v>580.32000000000005</v>
      </c>
    </row>
    <row r="812" spans="2:7" x14ac:dyDescent="0.25">
      <c r="B812" s="72">
        <v>38873</v>
      </c>
      <c r="C812" s="50" t="s">
        <v>61</v>
      </c>
      <c r="D812" s="51">
        <v>520.79999999999995</v>
      </c>
      <c r="E812" s="51">
        <v>548.29999999999995</v>
      </c>
      <c r="F812" s="51">
        <v>575.70000000000005</v>
      </c>
      <c r="G812" s="52">
        <v>593.58000000000004</v>
      </c>
    </row>
    <row r="813" spans="2:7" x14ac:dyDescent="0.25">
      <c r="B813" s="72">
        <v>38880</v>
      </c>
      <c r="C813" s="50" t="s">
        <v>61</v>
      </c>
      <c r="D813" s="51">
        <v>534.29999999999995</v>
      </c>
      <c r="E813" s="51">
        <v>562.5</v>
      </c>
      <c r="F813" s="51">
        <v>590.6</v>
      </c>
      <c r="G813" s="52">
        <v>606.30999999999995</v>
      </c>
    </row>
    <row r="814" spans="2:7" x14ac:dyDescent="0.25">
      <c r="B814" s="72">
        <v>38887</v>
      </c>
      <c r="C814" s="50" t="s">
        <v>61</v>
      </c>
      <c r="D814" s="51">
        <v>513.5</v>
      </c>
      <c r="E814" s="51">
        <v>540.6</v>
      </c>
      <c r="F814" s="51">
        <v>567.6</v>
      </c>
      <c r="G814" s="52">
        <v>618.66999999999996</v>
      </c>
    </row>
    <row r="815" spans="2:7" x14ac:dyDescent="0.25">
      <c r="B815" s="72">
        <v>38894</v>
      </c>
      <c r="C815" s="50" t="s">
        <v>61</v>
      </c>
      <c r="D815" s="51">
        <v>516.79999999999995</v>
      </c>
      <c r="E815" s="51">
        <v>544.1</v>
      </c>
      <c r="F815" s="51">
        <v>571.29999999999995</v>
      </c>
      <c r="G815" s="52">
        <v>598.44000000000005</v>
      </c>
    </row>
    <row r="816" spans="2:7" x14ac:dyDescent="0.25">
      <c r="B816" s="53">
        <v>38904</v>
      </c>
      <c r="C816" s="50" t="s">
        <v>61</v>
      </c>
      <c r="D816" s="51">
        <v>533.6</v>
      </c>
      <c r="E816" s="51">
        <v>561.70000000000005</v>
      </c>
      <c r="F816" s="51">
        <v>589.70000000000005</v>
      </c>
      <c r="G816" s="52">
        <v>587.30999999999995</v>
      </c>
    </row>
    <row r="817" spans="2:7" x14ac:dyDescent="0.25">
      <c r="B817" s="72">
        <v>38911</v>
      </c>
      <c r="C817" s="50" t="s">
        <v>61</v>
      </c>
      <c r="D817" s="51">
        <v>537.79999999999995</v>
      </c>
      <c r="E817" s="51">
        <v>566.20000000000005</v>
      </c>
      <c r="F817" s="51">
        <v>594.5</v>
      </c>
      <c r="G817" s="52">
        <v>601.77</v>
      </c>
    </row>
    <row r="818" spans="2:7" x14ac:dyDescent="0.25">
      <c r="B818" s="53">
        <v>38918</v>
      </c>
      <c r="C818" s="50" t="s">
        <v>61</v>
      </c>
      <c r="D818" s="51">
        <v>541.5</v>
      </c>
      <c r="E818" s="51">
        <v>570.1</v>
      </c>
      <c r="F818" s="51">
        <v>598.6</v>
      </c>
      <c r="G818" s="52">
        <v>613.30999999999995</v>
      </c>
    </row>
    <row r="819" spans="2:7" x14ac:dyDescent="0.25">
      <c r="B819" s="72">
        <v>38925</v>
      </c>
      <c r="C819" s="50" t="s">
        <v>61</v>
      </c>
      <c r="D819" s="51">
        <v>550.9</v>
      </c>
      <c r="E819" s="51">
        <v>579.9</v>
      </c>
      <c r="F819" s="51">
        <v>608.79999999999995</v>
      </c>
      <c r="G819" s="52">
        <v>624.12</v>
      </c>
    </row>
    <row r="820" spans="2:7" x14ac:dyDescent="0.25">
      <c r="B820" s="53">
        <v>38932</v>
      </c>
      <c r="C820" s="50" t="s">
        <v>61</v>
      </c>
      <c r="D820" s="51">
        <v>554.9</v>
      </c>
      <c r="E820" s="51">
        <v>584.20000000000005</v>
      </c>
      <c r="F820" s="51">
        <v>613.4</v>
      </c>
      <c r="G820" s="52">
        <v>635.61</v>
      </c>
    </row>
    <row r="821" spans="2:7" x14ac:dyDescent="0.25">
      <c r="B821" s="72">
        <v>38939</v>
      </c>
      <c r="C821" s="50" t="s">
        <v>61</v>
      </c>
      <c r="D821" s="51">
        <v>557.5</v>
      </c>
      <c r="E821" s="51">
        <v>586.9</v>
      </c>
      <c r="F821" s="51">
        <v>616.20000000000005</v>
      </c>
      <c r="G821" s="52">
        <v>644.71</v>
      </c>
    </row>
    <row r="822" spans="2:7" x14ac:dyDescent="0.25">
      <c r="B822" s="53">
        <v>38946</v>
      </c>
      <c r="C822" s="50" t="s">
        <v>61</v>
      </c>
      <c r="D822" s="51">
        <v>561.4</v>
      </c>
      <c r="E822" s="51">
        <v>591</v>
      </c>
      <c r="F822" s="51">
        <v>620.5</v>
      </c>
      <c r="G822" s="52">
        <v>656.25</v>
      </c>
    </row>
    <row r="823" spans="2:7" x14ac:dyDescent="0.25">
      <c r="B823" s="72">
        <v>38953</v>
      </c>
      <c r="C823" s="50" t="s">
        <v>61</v>
      </c>
      <c r="D823" s="51">
        <v>564.9</v>
      </c>
      <c r="E823" s="51">
        <v>594.70000000000005</v>
      </c>
      <c r="F823" s="51">
        <v>624.4</v>
      </c>
      <c r="G823" s="52">
        <v>641.41999999999996</v>
      </c>
    </row>
    <row r="824" spans="2:7" x14ac:dyDescent="0.25">
      <c r="B824" s="53">
        <v>38960</v>
      </c>
      <c r="C824" s="50" t="s">
        <v>61</v>
      </c>
      <c r="D824" s="51">
        <v>568.79999999999995</v>
      </c>
      <c r="E824" s="51">
        <v>598.79999999999995</v>
      </c>
      <c r="F824" s="51">
        <v>628.70000000000005</v>
      </c>
      <c r="G824" s="52">
        <v>627.6</v>
      </c>
    </row>
    <row r="825" spans="2:7" x14ac:dyDescent="0.25">
      <c r="B825" s="72">
        <v>38967</v>
      </c>
      <c r="C825" s="50" t="s">
        <v>61</v>
      </c>
      <c r="D825" s="51">
        <v>571.5</v>
      </c>
      <c r="E825" s="51">
        <v>601.6</v>
      </c>
      <c r="F825" s="51">
        <v>631.6</v>
      </c>
      <c r="G825" s="52">
        <v>622.89</v>
      </c>
    </row>
    <row r="826" spans="2:7" x14ac:dyDescent="0.25">
      <c r="B826" s="53">
        <v>38974</v>
      </c>
      <c r="C826" s="50" t="s">
        <v>61</v>
      </c>
      <c r="D826" s="51">
        <v>539.5</v>
      </c>
      <c r="E826" s="51">
        <v>567.9</v>
      </c>
      <c r="F826" s="51">
        <v>596.20000000000005</v>
      </c>
      <c r="G826" s="52">
        <v>593.30999999999995</v>
      </c>
    </row>
    <row r="827" spans="2:7" x14ac:dyDescent="0.25">
      <c r="B827" s="72">
        <v>38981</v>
      </c>
      <c r="C827" s="50" t="s">
        <v>61</v>
      </c>
      <c r="D827" s="51">
        <v>536.9</v>
      </c>
      <c r="E827" s="51">
        <v>565.20000000000005</v>
      </c>
      <c r="F827" s="51">
        <v>593.4</v>
      </c>
      <c r="G827" s="52">
        <v>541.72</v>
      </c>
    </row>
    <row r="828" spans="2:7" x14ac:dyDescent="0.25">
      <c r="B828" s="53">
        <v>38988</v>
      </c>
      <c r="C828" s="50" t="s">
        <v>61</v>
      </c>
      <c r="D828" s="51">
        <v>533.9</v>
      </c>
      <c r="E828" s="51">
        <v>562.1</v>
      </c>
      <c r="F828" s="51">
        <v>590.20000000000005</v>
      </c>
      <c r="G828" s="52">
        <v>494.54</v>
      </c>
    </row>
    <row r="829" spans="2:7" x14ac:dyDescent="0.25">
      <c r="B829" s="72">
        <v>38995</v>
      </c>
      <c r="C829" s="50" t="s">
        <v>61</v>
      </c>
      <c r="D829" s="51">
        <v>531.20000000000005</v>
      </c>
      <c r="E829" s="51">
        <v>559.20000000000005</v>
      </c>
      <c r="F829" s="51">
        <v>587.1</v>
      </c>
      <c r="G829" s="52">
        <v>485.14</v>
      </c>
    </row>
    <row r="830" spans="2:7" x14ac:dyDescent="0.25">
      <c r="B830" s="53">
        <v>39002</v>
      </c>
      <c r="C830" s="50" t="s">
        <v>61</v>
      </c>
      <c r="D830" s="51">
        <v>528</v>
      </c>
      <c r="E830" s="51">
        <v>555.79999999999995</v>
      </c>
      <c r="F830" s="51">
        <v>583.5</v>
      </c>
      <c r="G830" s="52">
        <v>494.65</v>
      </c>
    </row>
    <row r="831" spans="2:7" x14ac:dyDescent="0.25">
      <c r="B831" s="72">
        <v>39009</v>
      </c>
      <c r="C831" s="50" t="s">
        <v>61</v>
      </c>
      <c r="D831" s="51">
        <v>525.4</v>
      </c>
      <c r="E831" s="51">
        <v>553.1</v>
      </c>
      <c r="F831" s="51">
        <v>580.70000000000005</v>
      </c>
      <c r="G831" s="52">
        <v>494.8</v>
      </c>
    </row>
    <row r="832" spans="2:7" x14ac:dyDescent="0.25">
      <c r="B832" s="53">
        <v>39016</v>
      </c>
      <c r="C832" s="50" t="s">
        <v>61</v>
      </c>
      <c r="D832" s="51">
        <v>522.9</v>
      </c>
      <c r="E832" s="51">
        <v>550.5</v>
      </c>
      <c r="F832" s="51">
        <v>578</v>
      </c>
      <c r="G832" s="52">
        <v>498.34</v>
      </c>
    </row>
    <row r="833" spans="2:7" x14ac:dyDescent="0.25">
      <c r="B833" s="72">
        <v>39023</v>
      </c>
      <c r="C833" s="50" t="s">
        <v>61</v>
      </c>
      <c r="D833" s="51">
        <v>521.9</v>
      </c>
      <c r="E833" s="51">
        <v>549.4</v>
      </c>
      <c r="F833" s="51">
        <v>576.79999999999995</v>
      </c>
      <c r="G833" s="52">
        <v>498.58</v>
      </c>
    </row>
    <row r="834" spans="2:7" x14ac:dyDescent="0.25">
      <c r="B834" s="53">
        <v>39030</v>
      </c>
      <c r="C834" s="50" t="s">
        <v>61</v>
      </c>
      <c r="D834" s="51">
        <v>521.1</v>
      </c>
      <c r="E834" s="51">
        <v>548.6</v>
      </c>
      <c r="F834" s="51">
        <v>576</v>
      </c>
      <c r="G834" s="52">
        <v>489.14</v>
      </c>
    </row>
    <row r="835" spans="2:7" x14ac:dyDescent="0.25">
      <c r="B835" s="72">
        <v>39037</v>
      </c>
      <c r="C835" s="50" t="s">
        <v>61</v>
      </c>
      <c r="D835" s="51">
        <v>520.9</v>
      </c>
      <c r="E835" s="51">
        <v>548.4</v>
      </c>
      <c r="F835" s="51">
        <v>575.79999999999995</v>
      </c>
      <c r="G835" s="52">
        <v>490.46</v>
      </c>
    </row>
    <row r="836" spans="2:7" x14ac:dyDescent="0.25">
      <c r="B836" s="53">
        <v>39044</v>
      </c>
      <c r="C836" s="50" t="s">
        <v>61</v>
      </c>
      <c r="D836" s="51">
        <v>514.79999999999995</v>
      </c>
      <c r="E836" s="51">
        <v>541.9</v>
      </c>
      <c r="F836" s="51">
        <v>568.9</v>
      </c>
      <c r="G836" s="52">
        <v>491.42</v>
      </c>
    </row>
    <row r="837" spans="2:7" x14ac:dyDescent="0.25">
      <c r="B837" s="72">
        <v>39051</v>
      </c>
      <c r="C837" s="50" t="s">
        <v>61</v>
      </c>
      <c r="D837" s="51">
        <v>514.6</v>
      </c>
      <c r="E837" s="51">
        <v>541.70000000000005</v>
      </c>
      <c r="F837" s="51">
        <v>568.70000000000005</v>
      </c>
      <c r="G837" s="52">
        <v>490.01</v>
      </c>
    </row>
    <row r="838" spans="2:7" x14ac:dyDescent="0.25">
      <c r="B838" s="53">
        <v>39058</v>
      </c>
      <c r="C838" s="50" t="s">
        <v>61</v>
      </c>
      <c r="D838" s="51">
        <v>517.20000000000005</v>
      </c>
      <c r="E838" s="51">
        <v>544.5</v>
      </c>
      <c r="F838" s="51">
        <v>571.70000000000005</v>
      </c>
      <c r="G838" s="52">
        <v>499.46</v>
      </c>
    </row>
    <row r="839" spans="2:7" x14ac:dyDescent="0.25">
      <c r="B839" s="72">
        <v>39065</v>
      </c>
      <c r="C839" s="50" t="s">
        <v>61</v>
      </c>
      <c r="D839" s="51">
        <v>518</v>
      </c>
      <c r="E839" s="51">
        <v>545.29999999999995</v>
      </c>
      <c r="F839" s="51">
        <v>572.5</v>
      </c>
      <c r="G839" s="52">
        <v>513.41999999999996</v>
      </c>
    </row>
    <row r="840" spans="2:7" x14ac:dyDescent="0.25">
      <c r="B840" s="53">
        <v>39072</v>
      </c>
      <c r="C840" s="50" t="s">
        <v>61</v>
      </c>
      <c r="D840" s="51">
        <v>528.29999999999995</v>
      </c>
      <c r="E840" s="51">
        <v>556.20000000000005</v>
      </c>
      <c r="F840" s="51">
        <v>584</v>
      </c>
      <c r="G840" s="52">
        <v>516.30999999999995</v>
      </c>
    </row>
    <row r="841" spans="2:7" x14ac:dyDescent="0.25">
      <c r="B841" s="72">
        <v>39079</v>
      </c>
      <c r="C841" s="50" t="s">
        <v>61</v>
      </c>
      <c r="D841" s="51">
        <v>530.9</v>
      </c>
      <c r="E841" s="51">
        <v>558.9</v>
      </c>
      <c r="F841" s="51">
        <v>586.79999999999995</v>
      </c>
      <c r="G841" s="52">
        <v>512.03</v>
      </c>
    </row>
    <row r="842" spans="2:7" x14ac:dyDescent="0.25">
      <c r="B842" s="53">
        <v>39086</v>
      </c>
      <c r="C842" s="50" t="s">
        <v>61</v>
      </c>
      <c r="D842" s="51">
        <v>531.20000000000005</v>
      </c>
      <c r="E842" s="51">
        <v>559.20000000000005</v>
      </c>
      <c r="F842" s="51">
        <v>587.1</v>
      </c>
      <c r="G842" s="52">
        <v>512.78</v>
      </c>
    </row>
    <row r="843" spans="2:7" x14ac:dyDescent="0.25">
      <c r="B843" s="72">
        <v>39093</v>
      </c>
      <c r="C843" s="50" t="s">
        <v>61</v>
      </c>
      <c r="D843" s="51">
        <v>523.1</v>
      </c>
      <c r="E843" s="51">
        <v>550.70000000000005</v>
      </c>
      <c r="F843" s="51">
        <v>578.20000000000005</v>
      </c>
      <c r="G843" s="52">
        <v>508.17</v>
      </c>
    </row>
    <row r="844" spans="2:7" x14ac:dyDescent="0.25">
      <c r="B844" s="53">
        <v>39100</v>
      </c>
      <c r="C844" s="50" t="s">
        <v>61</v>
      </c>
      <c r="D844" s="51">
        <v>516.29999999999995</v>
      </c>
      <c r="E844" s="51">
        <v>543.5</v>
      </c>
      <c r="F844" s="51">
        <v>570.6</v>
      </c>
      <c r="G844" s="52">
        <v>483.83</v>
      </c>
    </row>
    <row r="845" spans="2:7" x14ac:dyDescent="0.25">
      <c r="B845" s="72">
        <v>39107</v>
      </c>
      <c r="C845" s="50" t="s">
        <v>61</v>
      </c>
      <c r="D845" s="51">
        <v>509.3</v>
      </c>
      <c r="E845" s="51">
        <v>536.20000000000005</v>
      </c>
      <c r="F845" s="51">
        <v>563</v>
      </c>
      <c r="G845" s="52">
        <v>457.39</v>
      </c>
    </row>
    <row r="846" spans="2:7" x14ac:dyDescent="0.25">
      <c r="B846" s="53">
        <v>39114</v>
      </c>
      <c r="C846" s="50" t="s">
        <v>61</v>
      </c>
      <c r="D846" s="51">
        <v>502.9</v>
      </c>
      <c r="E846" s="51">
        <v>529.4</v>
      </c>
      <c r="F846" s="51">
        <v>555.79999999999995</v>
      </c>
      <c r="G846" s="52">
        <v>456.52</v>
      </c>
    </row>
    <row r="847" spans="2:7" x14ac:dyDescent="0.25">
      <c r="B847" s="72">
        <v>39121</v>
      </c>
      <c r="C847" s="50" t="s">
        <v>61</v>
      </c>
      <c r="D847" s="51">
        <v>494.1</v>
      </c>
      <c r="E847" s="51">
        <v>520.20000000000005</v>
      </c>
      <c r="F847" s="51">
        <v>546.20000000000005</v>
      </c>
      <c r="G847" s="52">
        <v>471.97</v>
      </c>
    </row>
    <row r="848" spans="2:7" x14ac:dyDescent="0.25">
      <c r="B848" s="53">
        <v>39128</v>
      </c>
      <c r="C848" s="50" t="s">
        <v>61</v>
      </c>
      <c r="D848" s="51">
        <v>484.3</v>
      </c>
      <c r="E848" s="51">
        <v>509.8</v>
      </c>
      <c r="F848" s="51">
        <v>535.20000000000005</v>
      </c>
      <c r="G848" s="52">
        <v>486.18</v>
      </c>
    </row>
    <row r="849" spans="2:7" x14ac:dyDescent="0.25">
      <c r="B849" s="72">
        <v>39135</v>
      </c>
      <c r="C849" s="50" t="s">
        <v>61</v>
      </c>
      <c r="D849" s="51">
        <v>482</v>
      </c>
      <c r="E849" s="51">
        <v>507.4</v>
      </c>
      <c r="F849" s="51">
        <v>532.70000000000005</v>
      </c>
      <c r="G849" s="52">
        <v>494.31</v>
      </c>
    </row>
    <row r="850" spans="2:7" x14ac:dyDescent="0.25">
      <c r="B850" s="53">
        <v>39142</v>
      </c>
      <c r="C850" s="50" t="s">
        <v>61</v>
      </c>
      <c r="D850" s="51">
        <v>488.6</v>
      </c>
      <c r="E850" s="51">
        <v>514.4</v>
      </c>
      <c r="F850" s="51">
        <v>540.1</v>
      </c>
      <c r="G850" s="52">
        <v>503.25</v>
      </c>
    </row>
    <row r="851" spans="2:7" x14ac:dyDescent="0.25">
      <c r="B851" s="72">
        <v>39149</v>
      </c>
      <c r="C851" s="50" t="s">
        <v>61</v>
      </c>
      <c r="D851" s="51">
        <v>486.4</v>
      </c>
      <c r="E851" s="51">
        <v>512.1</v>
      </c>
      <c r="F851" s="51">
        <v>537.70000000000005</v>
      </c>
      <c r="G851" s="52">
        <v>525.21</v>
      </c>
    </row>
    <row r="852" spans="2:7" x14ac:dyDescent="0.25">
      <c r="B852" s="53">
        <v>39156</v>
      </c>
      <c r="C852" s="50" t="s">
        <v>61</v>
      </c>
      <c r="D852" s="51">
        <v>486.1</v>
      </c>
      <c r="E852" s="51">
        <v>511.7</v>
      </c>
      <c r="F852" s="51">
        <v>537.20000000000005</v>
      </c>
      <c r="G852" s="52">
        <v>548.76</v>
      </c>
    </row>
    <row r="853" spans="2:7" x14ac:dyDescent="0.25">
      <c r="B853" s="72">
        <v>39163</v>
      </c>
      <c r="C853" s="50" t="s">
        <v>61</v>
      </c>
      <c r="D853" s="51">
        <v>489.2</v>
      </c>
      <c r="E853" s="51">
        <v>515</v>
      </c>
      <c r="F853" s="51">
        <v>540.70000000000005</v>
      </c>
      <c r="G853" s="52">
        <v>560.11</v>
      </c>
    </row>
    <row r="854" spans="2:7" x14ac:dyDescent="0.25">
      <c r="B854" s="53">
        <v>39170</v>
      </c>
      <c r="C854" s="50" t="s">
        <v>61</v>
      </c>
      <c r="D854" s="51">
        <v>494</v>
      </c>
      <c r="E854" s="51">
        <v>520.1</v>
      </c>
      <c r="F854" s="51">
        <v>546.1</v>
      </c>
      <c r="G854" s="52">
        <v>554.74</v>
      </c>
    </row>
    <row r="855" spans="2:7" x14ac:dyDescent="0.25">
      <c r="B855" s="72">
        <v>39177</v>
      </c>
      <c r="C855" s="50" t="s">
        <v>61</v>
      </c>
      <c r="D855" s="51">
        <v>497.6</v>
      </c>
      <c r="E855" s="51">
        <v>523.79999999999995</v>
      </c>
      <c r="F855" s="51">
        <v>549.9</v>
      </c>
      <c r="G855" s="52">
        <v>557.72</v>
      </c>
    </row>
    <row r="856" spans="2:7" x14ac:dyDescent="0.25">
      <c r="B856" s="53">
        <v>39184</v>
      </c>
      <c r="C856" s="50" t="s">
        <v>61</v>
      </c>
      <c r="D856" s="51">
        <v>498.5</v>
      </c>
      <c r="E856" s="51">
        <v>524.79999999999995</v>
      </c>
      <c r="F856" s="51">
        <v>551</v>
      </c>
      <c r="G856" s="52">
        <v>587.37</v>
      </c>
    </row>
    <row r="857" spans="2:7" x14ac:dyDescent="0.25">
      <c r="B857" s="72">
        <v>39191</v>
      </c>
      <c r="C857" s="50" t="s">
        <v>61</v>
      </c>
      <c r="D857" s="51">
        <v>498.7</v>
      </c>
      <c r="E857" s="51">
        <v>525</v>
      </c>
      <c r="F857" s="51">
        <v>551.20000000000005</v>
      </c>
      <c r="G857" s="52">
        <v>603.07000000000005</v>
      </c>
    </row>
    <row r="858" spans="2:7" x14ac:dyDescent="0.25">
      <c r="B858" s="53">
        <v>39198</v>
      </c>
      <c r="C858" s="50" t="s">
        <v>61</v>
      </c>
      <c r="D858" s="51">
        <v>493.2</v>
      </c>
      <c r="E858" s="51">
        <v>519.20000000000005</v>
      </c>
      <c r="F858" s="51">
        <v>545.1</v>
      </c>
      <c r="G858" s="52">
        <v>598.24</v>
      </c>
    </row>
    <row r="859" spans="2:7" x14ac:dyDescent="0.25">
      <c r="B859" s="72">
        <v>39205</v>
      </c>
      <c r="C859" s="50" t="s">
        <v>61</v>
      </c>
      <c r="D859" s="51">
        <v>495.8</v>
      </c>
      <c r="E859" s="51">
        <v>521.9</v>
      </c>
      <c r="F859" s="51">
        <v>547.9</v>
      </c>
      <c r="G859" s="52">
        <v>581.76</v>
      </c>
    </row>
    <row r="860" spans="2:7" x14ac:dyDescent="0.25">
      <c r="B860" s="53">
        <v>39212</v>
      </c>
      <c r="C860" s="50" t="s">
        <v>61</v>
      </c>
      <c r="D860" s="51">
        <v>496.6</v>
      </c>
      <c r="E860" s="51">
        <v>522.79999999999995</v>
      </c>
      <c r="F860" s="51">
        <v>548.9</v>
      </c>
      <c r="G860" s="52">
        <v>569.21</v>
      </c>
    </row>
    <row r="861" spans="2:7" x14ac:dyDescent="0.25">
      <c r="B861" s="72">
        <v>39219</v>
      </c>
      <c r="C861" s="50" t="s">
        <v>61</v>
      </c>
      <c r="D861" s="51">
        <v>497.7</v>
      </c>
      <c r="E861" s="51">
        <v>523.9</v>
      </c>
      <c r="F861" s="51">
        <v>550</v>
      </c>
      <c r="G861" s="52">
        <v>563.96</v>
      </c>
    </row>
    <row r="862" spans="2:7" x14ac:dyDescent="0.25">
      <c r="B862" s="53">
        <v>39226</v>
      </c>
      <c r="C862" s="50" t="s">
        <v>61</v>
      </c>
      <c r="D862" s="79">
        <v>504.3</v>
      </c>
      <c r="E862" s="79">
        <v>530.9</v>
      </c>
      <c r="F862" s="79">
        <v>557.4</v>
      </c>
      <c r="G862" s="80">
        <v>568.47</v>
      </c>
    </row>
    <row r="863" spans="2:7" x14ac:dyDescent="0.25">
      <c r="B863" s="72">
        <v>39233</v>
      </c>
      <c r="C863" s="50" t="s">
        <v>61</v>
      </c>
      <c r="D863" s="51">
        <v>540.20000000000005</v>
      </c>
      <c r="E863" s="51">
        <v>568.70000000000005</v>
      </c>
      <c r="F863" s="51">
        <v>597.1</v>
      </c>
      <c r="G863" s="52">
        <v>587.49</v>
      </c>
    </row>
    <row r="864" spans="2:7" x14ac:dyDescent="0.25">
      <c r="B864" s="53">
        <v>39240</v>
      </c>
      <c r="C864" s="50" t="s">
        <v>61</v>
      </c>
      <c r="D864" s="51">
        <v>544.9</v>
      </c>
      <c r="E864" s="51">
        <v>573.6</v>
      </c>
      <c r="F864" s="51">
        <v>602.20000000000005</v>
      </c>
      <c r="G864" s="52">
        <v>594.54999999999995</v>
      </c>
    </row>
    <row r="865" spans="2:7" x14ac:dyDescent="0.25">
      <c r="B865" s="72">
        <v>39247</v>
      </c>
      <c r="C865" s="50" t="s">
        <v>61</v>
      </c>
      <c r="D865" s="51">
        <v>549.4</v>
      </c>
      <c r="E865" s="51">
        <v>578.4</v>
      </c>
      <c r="F865" s="51">
        <v>607.29999999999995</v>
      </c>
      <c r="G865" s="52">
        <v>594.64</v>
      </c>
    </row>
    <row r="866" spans="2:7" x14ac:dyDescent="0.25">
      <c r="B866" s="53">
        <v>39254</v>
      </c>
      <c r="C866" s="50" t="s">
        <v>61</v>
      </c>
      <c r="D866" s="51">
        <v>553.4</v>
      </c>
      <c r="E866" s="51">
        <v>582.6</v>
      </c>
      <c r="F866" s="51">
        <v>611.70000000000005</v>
      </c>
      <c r="G866" s="52">
        <v>593.33000000000004</v>
      </c>
    </row>
    <row r="867" spans="2:7" x14ac:dyDescent="0.25">
      <c r="B867" s="72">
        <v>39261</v>
      </c>
      <c r="C867" s="50" t="s">
        <v>61</v>
      </c>
      <c r="D867" s="51">
        <v>558.6</v>
      </c>
      <c r="E867" s="51">
        <v>588.1</v>
      </c>
      <c r="F867" s="51">
        <v>617.5</v>
      </c>
      <c r="G867" s="52">
        <v>602.5</v>
      </c>
    </row>
    <row r="868" spans="2:7" x14ac:dyDescent="0.25">
      <c r="B868" s="53">
        <v>39268</v>
      </c>
      <c r="C868" s="50" t="s">
        <v>61</v>
      </c>
      <c r="D868" s="51">
        <v>559.79999999999995</v>
      </c>
      <c r="E868" s="51">
        <v>589.29999999999995</v>
      </c>
      <c r="F868" s="51">
        <v>618.70000000000005</v>
      </c>
      <c r="G868" s="52">
        <v>610.72441155480033</v>
      </c>
    </row>
    <row r="869" spans="2:7" x14ac:dyDescent="0.25">
      <c r="B869" s="72">
        <v>39275</v>
      </c>
      <c r="C869" s="50" t="s">
        <v>61</v>
      </c>
      <c r="D869" s="51">
        <v>554</v>
      </c>
      <c r="E869" s="51">
        <v>583.20000000000005</v>
      </c>
      <c r="F869" s="51">
        <v>612.29999999999995</v>
      </c>
      <c r="G869" s="52">
        <v>607.09</v>
      </c>
    </row>
    <row r="870" spans="2:7" x14ac:dyDescent="0.25">
      <c r="B870" s="53">
        <v>39282</v>
      </c>
      <c r="C870" s="50" t="s">
        <v>61</v>
      </c>
      <c r="D870" s="51">
        <v>553.9</v>
      </c>
      <c r="E870" s="51">
        <v>583.1</v>
      </c>
      <c r="F870" s="51">
        <v>612.20000000000005</v>
      </c>
      <c r="G870" s="52">
        <v>610.69000000000005</v>
      </c>
    </row>
    <row r="871" spans="2:7" x14ac:dyDescent="0.25">
      <c r="B871" s="72">
        <v>39289</v>
      </c>
      <c r="C871" s="50" t="s">
        <v>61</v>
      </c>
      <c r="D871" s="51">
        <v>554.70000000000005</v>
      </c>
      <c r="E871" s="51">
        <v>583.9</v>
      </c>
      <c r="F871" s="51">
        <v>613</v>
      </c>
      <c r="G871" s="52">
        <v>608.07000000000005</v>
      </c>
    </row>
    <row r="872" spans="2:7" x14ac:dyDescent="0.25">
      <c r="B872" s="53">
        <v>39296</v>
      </c>
      <c r="C872" s="50" t="s">
        <v>61</v>
      </c>
      <c r="D872" s="51">
        <v>560.6</v>
      </c>
      <c r="E872" s="51">
        <v>590.20000000000005</v>
      </c>
      <c r="F872" s="51">
        <v>619.70000000000005</v>
      </c>
      <c r="G872" s="52">
        <v>601.69000000000005</v>
      </c>
    </row>
    <row r="873" spans="2:7" x14ac:dyDescent="0.25">
      <c r="B873" s="72">
        <v>39303</v>
      </c>
      <c r="C873" s="50" t="s">
        <v>61</v>
      </c>
      <c r="D873" s="51">
        <v>554.70000000000005</v>
      </c>
      <c r="E873" s="51">
        <v>583.9</v>
      </c>
      <c r="F873" s="51">
        <v>613</v>
      </c>
      <c r="G873" s="52">
        <v>601.15</v>
      </c>
    </row>
    <row r="874" spans="2:7" x14ac:dyDescent="0.25">
      <c r="B874" s="53">
        <v>39310</v>
      </c>
      <c r="C874" s="50" t="s">
        <v>61</v>
      </c>
      <c r="D874" s="51">
        <v>556.70000000000005</v>
      </c>
      <c r="E874" s="51">
        <v>586</v>
      </c>
      <c r="F874" s="51">
        <v>615.29999999999995</v>
      </c>
      <c r="G874" s="52">
        <v>587.02</v>
      </c>
    </row>
    <row r="875" spans="2:7" x14ac:dyDescent="0.25">
      <c r="B875" s="72">
        <v>39317</v>
      </c>
      <c r="C875" s="50" t="s">
        <v>61</v>
      </c>
      <c r="D875" s="51">
        <v>544.20000000000005</v>
      </c>
      <c r="E875" s="51">
        <v>572.9</v>
      </c>
      <c r="F875" s="51">
        <v>601.5</v>
      </c>
      <c r="G875" s="52">
        <v>574.02</v>
      </c>
    </row>
    <row r="876" spans="2:7" x14ac:dyDescent="0.25">
      <c r="B876" s="53">
        <v>39324</v>
      </c>
      <c r="C876" s="50" t="s">
        <v>61</v>
      </c>
      <c r="D876" s="51">
        <v>545.1</v>
      </c>
      <c r="E876" s="51">
        <v>573.79999999999995</v>
      </c>
      <c r="F876" s="51">
        <v>602.4</v>
      </c>
      <c r="G876" s="52">
        <v>576.04</v>
      </c>
    </row>
    <row r="877" spans="2:7" x14ac:dyDescent="0.25">
      <c r="B877" s="72">
        <v>39331</v>
      </c>
      <c r="C877" s="50" t="s">
        <v>61</v>
      </c>
      <c r="D877" s="51">
        <v>548.29999999999995</v>
      </c>
      <c r="E877" s="51">
        <v>577.20000000000005</v>
      </c>
      <c r="F877" s="51">
        <v>606</v>
      </c>
      <c r="G877" s="52">
        <v>580.59</v>
      </c>
    </row>
    <row r="878" spans="2:7" x14ac:dyDescent="0.25">
      <c r="B878" s="53">
        <v>39338</v>
      </c>
      <c r="C878" s="50" t="s">
        <v>61</v>
      </c>
      <c r="D878" s="51">
        <v>552.6</v>
      </c>
      <c r="E878" s="51">
        <v>581.70000000000005</v>
      </c>
      <c r="F878" s="51">
        <v>610.70000000000005</v>
      </c>
      <c r="G878" s="52">
        <v>589.89</v>
      </c>
    </row>
    <row r="879" spans="2:7" x14ac:dyDescent="0.25">
      <c r="B879" s="72">
        <v>39345</v>
      </c>
      <c r="C879" s="50" t="s">
        <v>61</v>
      </c>
      <c r="D879" s="51">
        <v>530.1</v>
      </c>
      <c r="E879" s="51">
        <v>558</v>
      </c>
      <c r="F879" s="51">
        <v>585.9</v>
      </c>
      <c r="G879" s="52">
        <v>606.13</v>
      </c>
    </row>
    <row r="880" spans="2:7" x14ac:dyDescent="0.25">
      <c r="B880" s="53">
        <v>39352</v>
      </c>
      <c r="C880" s="50" t="s">
        <v>61</v>
      </c>
      <c r="D880" s="51">
        <v>534.1</v>
      </c>
      <c r="E880" s="51">
        <v>562.29999999999995</v>
      </c>
      <c r="F880" s="51">
        <v>590.4</v>
      </c>
      <c r="G880" s="52">
        <v>624.73</v>
      </c>
    </row>
    <row r="881" spans="2:7" x14ac:dyDescent="0.25">
      <c r="B881" s="72">
        <v>39359</v>
      </c>
      <c r="C881" s="50" t="s">
        <v>61</v>
      </c>
      <c r="D881" s="51">
        <v>539.5</v>
      </c>
      <c r="E881" s="51">
        <v>567.9</v>
      </c>
      <c r="F881" s="51">
        <v>596.20000000000005</v>
      </c>
      <c r="G881" s="52">
        <v>635.41</v>
      </c>
    </row>
    <row r="882" spans="2:7" x14ac:dyDescent="0.25">
      <c r="B882" s="53">
        <v>39366</v>
      </c>
      <c r="C882" s="50" t="s">
        <v>61</v>
      </c>
      <c r="D882" s="51">
        <v>543.5</v>
      </c>
      <c r="E882" s="51">
        <v>572.20000000000005</v>
      </c>
      <c r="F882" s="51">
        <v>600.79999999999995</v>
      </c>
      <c r="G882" s="52">
        <v>632.22</v>
      </c>
    </row>
    <row r="883" spans="2:7" x14ac:dyDescent="0.25">
      <c r="B883" s="72">
        <v>39373</v>
      </c>
      <c r="C883" s="50" t="s">
        <v>61</v>
      </c>
      <c r="D883" s="51">
        <v>547.9</v>
      </c>
      <c r="E883" s="51">
        <v>576.79999999999995</v>
      </c>
      <c r="F883" s="51">
        <v>605.6</v>
      </c>
      <c r="G883" s="52">
        <v>627.66999999999996</v>
      </c>
    </row>
    <row r="884" spans="2:7" x14ac:dyDescent="0.25">
      <c r="B884" s="53">
        <v>39380</v>
      </c>
      <c r="C884" s="50" t="s">
        <v>61</v>
      </c>
      <c r="D884" s="51">
        <v>553.20000000000005</v>
      </c>
      <c r="E884" s="51">
        <v>582.4</v>
      </c>
      <c r="F884" s="51">
        <v>611.5</v>
      </c>
      <c r="G884" s="52">
        <v>641.22</v>
      </c>
    </row>
    <row r="885" spans="2:7" x14ac:dyDescent="0.25">
      <c r="B885" s="72">
        <v>39387</v>
      </c>
      <c r="C885" s="50" t="s">
        <v>61</v>
      </c>
      <c r="D885" s="51">
        <v>560.1</v>
      </c>
      <c r="E885" s="51">
        <v>589.6</v>
      </c>
      <c r="F885" s="51">
        <v>619</v>
      </c>
      <c r="G885" s="52">
        <v>659.11</v>
      </c>
    </row>
    <row r="886" spans="2:7" x14ac:dyDescent="0.25">
      <c r="B886" s="53">
        <v>39394</v>
      </c>
      <c r="C886" s="50" t="s">
        <v>61</v>
      </c>
      <c r="D886" s="51">
        <v>567.29999999999995</v>
      </c>
      <c r="E886" s="51">
        <v>597.20000000000005</v>
      </c>
      <c r="F886" s="51">
        <v>627</v>
      </c>
      <c r="G886" s="52">
        <v>680.73</v>
      </c>
    </row>
    <row r="887" spans="2:7" x14ac:dyDescent="0.25">
      <c r="B887" s="72">
        <v>39401</v>
      </c>
      <c r="C887" s="50" t="s">
        <v>61</v>
      </c>
      <c r="D887" s="51">
        <v>609.9</v>
      </c>
      <c r="E887" s="51">
        <v>642.1</v>
      </c>
      <c r="F887" s="51">
        <v>674.2</v>
      </c>
      <c r="G887" s="52">
        <v>715.62</v>
      </c>
    </row>
    <row r="888" spans="2:7" x14ac:dyDescent="0.25">
      <c r="B888" s="53">
        <v>39408</v>
      </c>
      <c r="C888" s="50" t="s">
        <v>61</v>
      </c>
      <c r="D888" s="51">
        <v>622.29999999999995</v>
      </c>
      <c r="E888" s="51">
        <v>655.1</v>
      </c>
      <c r="F888" s="51">
        <v>687.8</v>
      </c>
      <c r="G888" s="52">
        <v>734.21</v>
      </c>
    </row>
    <row r="889" spans="2:7" x14ac:dyDescent="0.25">
      <c r="B889" s="72">
        <v>39415</v>
      </c>
      <c r="C889" s="50" t="s">
        <v>61</v>
      </c>
      <c r="D889" s="51">
        <v>635.29999999999995</v>
      </c>
      <c r="E889" s="51">
        <v>668.8</v>
      </c>
      <c r="F889" s="51">
        <v>702.2</v>
      </c>
      <c r="G889" s="52">
        <v>741.11</v>
      </c>
    </row>
    <row r="890" spans="2:7" x14ac:dyDescent="0.25">
      <c r="B890" s="53">
        <v>39422</v>
      </c>
      <c r="C890" s="50" t="s">
        <v>61</v>
      </c>
      <c r="D890" s="51">
        <v>650</v>
      </c>
      <c r="E890" s="51">
        <v>684.3</v>
      </c>
      <c r="F890" s="51">
        <v>718.5</v>
      </c>
      <c r="G890" s="52">
        <v>754.12</v>
      </c>
    </row>
    <row r="891" spans="2:7" x14ac:dyDescent="0.25">
      <c r="B891" s="72">
        <v>39429</v>
      </c>
      <c r="C891" s="50" t="s">
        <v>61</v>
      </c>
      <c r="D891" s="51">
        <v>664.8</v>
      </c>
      <c r="E891" s="51">
        <v>699.8</v>
      </c>
      <c r="F891" s="51">
        <v>734.7</v>
      </c>
      <c r="G891" s="52">
        <v>735.29</v>
      </c>
    </row>
    <row r="892" spans="2:7" x14ac:dyDescent="0.25">
      <c r="B892" s="53">
        <v>39436</v>
      </c>
      <c r="C892" s="50" t="s">
        <v>61</v>
      </c>
      <c r="D892" s="51">
        <v>670.8</v>
      </c>
      <c r="E892" s="51">
        <v>706.2</v>
      </c>
      <c r="F892" s="51">
        <v>741.5</v>
      </c>
      <c r="G892" s="52">
        <v>712.23</v>
      </c>
    </row>
    <row r="893" spans="2:7" x14ac:dyDescent="0.25">
      <c r="B893" s="72">
        <v>39443</v>
      </c>
      <c r="C893" s="50" t="s">
        <v>61</v>
      </c>
      <c r="D893" s="51">
        <v>674.5</v>
      </c>
      <c r="E893" s="51">
        <v>710.1</v>
      </c>
      <c r="F893" s="51">
        <v>745.6</v>
      </c>
      <c r="G893" s="52">
        <v>715.73</v>
      </c>
    </row>
    <row r="894" spans="2:7" x14ac:dyDescent="0.25">
      <c r="B894" s="53">
        <v>39450</v>
      </c>
      <c r="C894" s="50" t="s">
        <v>61</v>
      </c>
      <c r="D894" s="51">
        <v>679</v>
      </c>
      <c r="E894" s="51">
        <v>714.8</v>
      </c>
      <c r="F894" s="51">
        <v>750.5</v>
      </c>
      <c r="G894" s="52">
        <v>729.83</v>
      </c>
    </row>
    <row r="895" spans="2:7" x14ac:dyDescent="0.25">
      <c r="B895" s="72">
        <v>39457</v>
      </c>
      <c r="C895" s="50" t="s">
        <v>61</v>
      </c>
      <c r="D895" s="51">
        <v>682.7</v>
      </c>
      <c r="E895" s="51">
        <v>718.7</v>
      </c>
      <c r="F895" s="51">
        <v>754.6</v>
      </c>
      <c r="G895" s="52">
        <v>737.04</v>
      </c>
    </row>
    <row r="896" spans="2:7" x14ac:dyDescent="0.25">
      <c r="B896" s="53">
        <v>39464</v>
      </c>
      <c r="C896" s="50" t="s">
        <v>61</v>
      </c>
      <c r="D896" s="51">
        <v>695.7</v>
      </c>
      <c r="E896" s="51">
        <v>732.4</v>
      </c>
      <c r="F896" s="51">
        <v>769</v>
      </c>
      <c r="G896" s="52">
        <v>733.6</v>
      </c>
    </row>
    <row r="897" spans="2:7" x14ac:dyDescent="0.25">
      <c r="B897" s="72">
        <v>39471</v>
      </c>
      <c r="C897" s="50" t="s">
        <v>61</v>
      </c>
      <c r="D897" s="51">
        <v>639.9</v>
      </c>
      <c r="E897" s="51">
        <v>673.6</v>
      </c>
      <c r="F897" s="51">
        <v>707.2</v>
      </c>
      <c r="G897" s="52">
        <v>721.31</v>
      </c>
    </row>
    <row r="898" spans="2:7" x14ac:dyDescent="0.25">
      <c r="B898" s="53">
        <v>39478</v>
      </c>
      <c r="C898" s="50" t="s">
        <v>61</v>
      </c>
      <c r="D898" s="51">
        <v>643.79999999999995</v>
      </c>
      <c r="E898" s="51">
        <v>677.7</v>
      </c>
      <c r="F898" s="51">
        <v>711.5</v>
      </c>
      <c r="G898" s="52">
        <v>707.52</v>
      </c>
    </row>
    <row r="899" spans="2:7" x14ac:dyDescent="0.25">
      <c r="B899" s="72">
        <v>39485</v>
      </c>
      <c r="C899" s="50" t="s">
        <v>61</v>
      </c>
      <c r="D899" s="51">
        <v>647.6</v>
      </c>
      <c r="E899" s="51">
        <v>681.7</v>
      </c>
      <c r="F899" s="51">
        <v>715.7</v>
      </c>
      <c r="G899" s="52">
        <v>709.69</v>
      </c>
    </row>
    <row r="900" spans="2:7" x14ac:dyDescent="0.25">
      <c r="B900" s="53">
        <v>39492</v>
      </c>
      <c r="C900" s="50" t="s">
        <v>61</v>
      </c>
      <c r="D900" s="51">
        <v>652.1</v>
      </c>
      <c r="E900" s="51">
        <v>686.5</v>
      </c>
      <c r="F900" s="51">
        <v>720.8</v>
      </c>
      <c r="G900" s="52">
        <v>709.12</v>
      </c>
    </row>
    <row r="901" spans="2:7" x14ac:dyDescent="0.25">
      <c r="B901" s="72">
        <v>39499</v>
      </c>
      <c r="C901" s="50" t="s">
        <v>61</v>
      </c>
      <c r="D901" s="51">
        <v>657.6</v>
      </c>
      <c r="E901" s="51">
        <v>692.3</v>
      </c>
      <c r="F901" s="51">
        <v>726.9</v>
      </c>
      <c r="G901" s="52">
        <v>721.41</v>
      </c>
    </row>
    <row r="902" spans="2:7" x14ac:dyDescent="0.25">
      <c r="B902" s="53">
        <v>39506</v>
      </c>
      <c r="C902" s="50" t="s">
        <v>61</v>
      </c>
      <c r="D902" s="51">
        <v>664.5</v>
      </c>
      <c r="E902" s="51">
        <v>699.5</v>
      </c>
      <c r="F902" s="51">
        <v>734.4</v>
      </c>
      <c r="G902" s="52">
        <v>765.99</v>
      </c>
    </row>
    <row r="903" spans="2:7" x14ac:dyDescent="0.25">
      <c r="B903" s="72">
        <v>39513</v>
      </c>
      <c r="C903" s="50" t="s">
        <v>61</v>
      </c>
      <c r="D903" s="51">
        <v>672</v>
      </c>
      <c r="E903" s="51">
        <v>707.4</v>
      </c>
      <c r="F903" s="51">
        <v>742.7</v>
      </c>
      <c r="G903" s="52">
        <v>798.36</v>
      </c>
    </row>
    <row r="904" spans="2:7" x14ac:dyDescent="0.25">
      <c r="B904" s="53">
        <v>39520</v>
      </c>
      <c r="C904" s="50" t="s">
        <v>61</v>
      </c>
      <c r="D904" s="51">
        <v>680.3</v>
      </c>
      <c r="E904" s="51">
        <v>716.2</v>
      </c>
      <c r="F904" s="51">
        <v>752</v>
      </c>
      <c r="G904" s="52">
        <v>822.52</v>
      </c>
    </row>
    <row r="905" spans="2:7" x14ac:dyDescent="0.25">
      <c r="B905" s="72">
        <v>39527</v>
      </c>
      <c r="C905" s="50" t="s">
        <v>61</v>
      </c>
      <c r="D905" s="51">
        <v>690.4</v>
      </c>
      <c r="E905" s="51">
        <v>726.8</v>
      </c>
      <c r="F905" s="51">
        <v>763.1</v>
      </c>
      <c r="G905" s="52">
        <v>868.11</v>
      </c>
    </row>
    <row r="906" spans="2:7" x14ac:dyDescent="0.25">
      <c r="B906" s="53">
        <v>39534</v>
      </c>
      <c r="C906" s="50" t="s">
        <v>61</v>
      </c>
      <c r="D906" s="51">
        <v>699.5</v>
      </c>
      <c r="E906" s="51">
        <v>736.4</v>
      </c>
      <c r="F906" s="51">
        <v>773.2</v>
      </c>
      <c r="G906" s="52">
        <v>897.03</v>
      </c>
    </row>
    <row r="907" spans="2:7" x14ac:dyDescent="0.25">
      <c r="B907" s="72">
        <v>39541</v>
      </c>
      <c r="C907" s="50" t="s">
        <v>61</v>
      </c>
      <c r="D907" s="51">
        <v>706.2</v>
      </c>
      <c r="E907" s="51">
        <v>743.4</v>
      </c>
      <c r="F907" s="51">
        <v>780.5</v>
      </c>
      <c r="G907" s="52">
        <v>867.02</v>
      </c>
    </row>
    <row r="908" spans="2:7" x14ac:dyDescent="0.25">
      <c r="B908" s="53">
        <v>39548</v>
      </c>
      <c r="C908" s="50" t="s">
        <v>61</v>
      </c>
      <c r="D908" s="51">
        <v>712.6</v>
      </c>
      <c r="E908" s="51">
        <v>750.2</v>
      </c>
      <c r="F908" s="51">
        <v>787.7</v>
      </c>
      <c r="G908" s="52">
        <v>854.9</v>
      </c>
    </row>
    <row r="909" spans="2:7" x14ac:dyDescent="0.25">
      <c r="B909" s="72">
        <v>39555</v>
      </c>
      <c r="C909" s="50" t="s">
        <v>61</v>
      </c>
      <c r="D909" s="51">
        <v>717.9</v>
      </c>
      <c r="E909" s="51">
        <v>755.7</v>
      </c>
      <c r="F909" s="51">
        <v>793.4</v>
      </c>
      <c r="G909" s="52">
        <v>887.18</v>
      </c>
    </row>
    <row r="910" spans="2:7" x14ac:dyDescent="0.25">
      <c r="B910" s="53">
        <v>39562</v>
      </c>
      <c r="C910" s="50" t="s">
        <v>61</v>
      </c>
      <c r="D910" s="51">
        <v>733</v>
      </c>
      <c r="E910" s="51">
        <v>771.6</v>
      </c>
      <c r="F910" s="51">
        <v>810.1</v>
      </c>
      <c r="G910" s="52">
        <v>918.75</v>
      </c>
    </row>
    <row r="911" spans="2:7" x14ac:dyDescent="0.25">
      <c r="B911" s="72">
        <v>39569</v>
      </c>
      <c r="C911" s="50" t="s">
        <v>61</v>
      </c>
      <c r="D911" s="51">
        <v>750.1</v>
      </c>
      <c r="E911" s="51">
        <v>789.6</v>
      </c>
      <c r="F911" s="51">
        <v>829</v>
      </c>
      <c r="G911" s="52">
        <v>941.43</v>
      </c>
    </row>
    <row r="912" spans="2:7" x14ac:dyDescent="0.25">
      <c r="B912" s="53">
        <v>39576</v>
      </c>
      <c r="C912" s="50" t="s">
        <v>61</v>
      </c>
      <c r="D912" s="51">
        <v>770.9</v>
      </c>
      <c r="E912" s="51">
        <v>811.5</v>
      </c>
      <c r="F912" s="51">
        <v>852</v>
      </c>
      <c r="G912" s="52">
        <v>945.12</v>
      </c>
    </row>
    <row r="913" spans="2:7" x14ac:dyDescent="0.25">
      <c r="B913" s="72">
        <v>39583</v>
      </c>
      <c r="C913" s="50" t="s">
        <v>61</v>
      </c>
      <c r="D913" s="51">
        <v>775.7</v>
      </c>
      <c r="E913" s="51">
        <v>816.6</v>
      </c>
      <c r="F913" s="51">
        <v>857.4</v>
      </c>
      <c r="G913" s="52">
        <v>950.55</v>
      </c>
    </row>
    <row r="914" spans="2:7" x14ac:dyDescent="0.25">
      <c r="B914" s="53">
        <v>39590</v>
      </c>
      <c r="C914" s="50" t="s">
        <v>61</v>
      </c>
      <c r="D914" s="51">
        <v>812.7</v>
      </c>
      <c r="E914" s="51">
        <v>855.5</v>
      </c>
      <c r="F914" s="51">
        <v>898.2</v>
      </c>
      <c r="G914" s="52">
        <v>996.5</v>
      </c>
    </row>
    <row r="915" spans="2:7" x14ac:dyDescent="0.25">
      <c r="B915" s="72">
        <v>39597</v>
      </c>
      <c r="C915" s="50" t="s">
        <v>61</v>
      </c>
      <c r="D915" s="51">
        <v>824.5</v>
      </c>
      <c r="E915" s="51">
        <v>867.9</v>
      </c>
      <c r="F915" s="51">
        <v>911.2</v>
      </c>
      <c r="G915" s="52">
        <v>1054.3699999999999</v>
      </c>
    </row>
    <row r="916" spans="2:7" x14ac:dyDescent="0.25">
      <c r="B916" s="53">
        <v>39604</v>
      </c>
      <c r="C916" s="50" t="s">
        <v>61</v>
      </c>
      <c r="D916" s="51">
        <v>840.1</v>
      </c>
      <c r="E916" s="51">
        <v>884.4</v>
      </c>
      <c r="F916" s="51">
        <v>928.6</v>
      </c>
      <c r="G916" s="52">
        <v>1090.75</v>
      </c>
    </row>
    <row r="917" spans="2:7" x14ac:dyDescent="0.25">
      <c r="B917" s="72">
        <v>39611</v>
      </c>
      <c r="C917" s="50" t="s">
        <v>61</v>
      </c>
      <c r="D917" s="51">
        <v>853.1</v>
      </c>
      <c r="E917" s="51">
        <v>898</v>
      </c>
      <c r="F917" s="51">
        <v>942.9</v>
      </c>
      <c r="G917" s="52">
        <v>1076.49</v>
      </c>
    </row>
    <row r="918" spans="2:7" x14ac:dyDescent="0.25">
      <c r="B918" s="53">
        <v>39618</v>
      </c>
      <c r="C918" s="50" t="s">
        <v>61</v>
      </c>
      <c r="D918" s="51">
        <v>865</v>
      </c>
      <c r="E918" s="51">
        <v>910.6</v>
      </c>
      <c r="F918" s="51">
        <v>956.1</v>
      </c>
      <c r="G918" s="52">
        <v>1069.02</v>
      </c>
    </row>
    <row r="919" spans="2:7" x14ac:dyDescent="0.25">
      <c r="B919" s="72">
        <v>39625</v>
      </c>
      <c r="C919" s="50" t="s">
        <v>61</v>
      </c>
      <c r="D919" s="51">
        <v>847.4</v>
      </c>
      <c r="E919" s="51">
        <v>892</v>
      </c>
      <c r="F919" s="51">
        <v>936.6</v>
      </c>
      <c r="G919" s="52">
        <v>1090.57</v>
      </c>
    </row>
    <row r="920" spans="2:7" x14ac:dyDescent="0.25">
      <c r="B920" s="53">
        <v>39632</v>
      </c>
      <c r="C920" s="50" t="s">
        <v>61</v>
      </c>
      <c r="D920" s="51">
        <v>859.3</v>
      </c>
      <c r="E920" s="51">
        <v>904.6</v>
      </c>
      <c r="F920" s="51">
        <v>949.8</v>
      </c>
      <c r="G920" s="52">
        <v>1075.3699999999999</v>
      </c>
    </row>
    <row r="921" spans="2:7" x14ac:dyDescent="0.25">
      <c r="B921" s="72">
        <v>39639</v>
      </c>
      <c r="C921" s="50" t="s">
        <v>61</v>
      </c>
      <c r="D921" s="51">
        <v>870.6</v>
      </c>
      <c r="E921" s="51">
        <v>916.5</v>
      </c>
      <c r="F921" s="51">
        <v>962.3</v>
      </c>
      <c r="G921" s="52">
        <v>1082.21</v>
      </c>
    </row>
    <row r="922" spans="2:7" x14ac:dyDescent="0.25">
      <c r="B922" s="53">
        <v>39646</v>
      </c>
      <c r="C922" s="50" t="s">
        <v>61</v>
      </c>
      <c r="D922" s="51">
        <v>882.7</v>
      </c>
      <c r="E922" s="51">
        <v>929.2</v>
      </c>
      <c r="F922" s="51">
        <v>975.6</v>
      </c>
      <c r="G922" s="52">
        <v>1107.31</v>
      </c>
    </row>
    <row r="923" spans="2:7" x14ac:dyDescent="0.25">
      <c r="B923" s="72">
        <v>39653</v>
      </c>
      <c r="C923" s="50" t="s">
        <v>61</v>
      </c>
      <c r="D923" s="51">
        <v>898</v>
      </c>
      <c r="E923" s="51">
        <v>945.3</v>
      </c>
      <c r="F923" s="51">
        <v>992.5</v>
      </c>
      <c r="G923" s="52">
        <v>1116.68</v>
      </c>
    </row>
    <row r="924" spans="2:7" x14ac:dyDescent="0.25">
      <c r="B924" s="53">
        <v>39660</v>
      </c>
      <c r="C924" s="50" t="s">
        <v>61</v>
      </c>
      <c r="D924" s="51">
        <v>911.1</v>
      </c>
      <c r="E924" s="51">
        <v>959.1</v>
      </c>
      <c r="F924" s="51">
        <v>1007</v>
      </c>
      <c r="G924" s="52">
        <v>1080.26</v>
      </c>
    </row>
    <row r="925" spans="2:7" x14ac:dyDescent="0.25">
      <c r="B925" s="72">
        <v>39667</v>
      </c>
      <c r="C925" s="50" t="s">
        <v>61</v>
      </c>
      <c r="D925" s="51">
        <v>870.9</v>
      </c>
      <c r="E925" s="51">
        <v>916.8</v>
      </c>
      <c r="F925" s="51">
        <v>962.6</v>
      </c>
      <c r="G925" s="52">
        <v>1020.24</v>
      </c>
    </row>
    <row r="926" spans="2:7" x14ac:dyDescent="0.25">
      <c r="B926" s="53">
        <v>39674</v>
      </c>
      <c r="C926" s="50" t="s">
        <v>61</v>
      </c>
      <c r="D926" s="51">
        <v>854.4</v>
      </c>
      <c r="E926" s="51">
        <v>899.4</v>
      </c>
      <c r="F926" s="51">
        <v>944.3</v>
      </c>
      <c r="G926" s="52">
        <v>976.64</v>
      </c>
    </row>
    <row r="927" spans="2:7" x14ac:dyDescent="0.25">
      <c r="B927" s="72">
        <v>39681</v>
      </c>
      <c r="C927" s="50" t="s">
        <v>61</v>
      </c>
      <c r="D927" s="51">
        <v>857.5</v>
      </c>
      <c r="E927" s="51">
        <v>902.7</v>
      </c>
      <c r="F927" s="51">
        <v>947.8</v>
      </c>
      <c r="G927" s="52">
        <v>923.23</v>
      </c>
    </row>
    <row r="928" spans="2:7" x14ac:dyDescent="0.25">
      <c r="B928" s="53">
        <v>39688</v>
      </c>
      <c r="C928" s="50" t="s">
        <v>61</v>
      </c>
      <c r="D928" s="51">
        <v>861</v>
      </c>
      <c r="E928" s="51">
        <v>906.4</v>
      </c>
      <c r="F928" s="51">
        <v>951.7</v>
      </c>
      <c r="G928" s="52">
        <v>891.8</v>
      </c>
    </row>
    <row r="929" spans="2:7" x14ac:dyDescent="0.25">
      <c r="B929" s="72">
        <v>39695</v>
      </c>
      <c r="C929" s="50" t="s">
        <v>61</v>
      </c>
      <c r="D929" s="51">
        <v>864.5</v>
      </c>
      <c r="E929" s="51">
        <v>910.1</v>
      </c>
      <c r="F929" s="51">
        <v>955.6</v>
      </c>
      <c r="G929" s="52">
        <v>903.65</v>
      </c>
    </row>
    <row r="930" spans="2:7" x14ac:dyDescent="0.25">
      <c r="B930" s="53">
        <v>39702</v>
      </c>
      <c r="C930" s="50" t="s">
        <v>61</v>
      </c>
      <c r="D930" s="51">
        <v>866.3</v>
      </c>
      <c r="E930" s="51">
        <v>911.9</v>
      </c>
      <c r="F930" s="51">
        <v>957.4</v>
      </c>
      <c r="G930" s="52">
        <v>907.59</v>
      </c>
    </row>
    <row r="931" spans="2:7" x14ac:dyDescent="0.25">
      <c r="B931" s="72">
        <v>39709</v>
      </c>
      <c r="C931" s="50" t="s">
        <v>61</v>
      </c>
      <c r="D931" s="51">
        <v>867.7</v>
      </c>
      <c r="E931" s="51">
        <v>913.4</v>
      </c>
      <c r="F931" s="51">
        <v>959</v>
      </c>
      <c r="G931" s="52">
        <v>877.2</v>
      </c>
    </row>
    <row r="932" spans="2:7" x14ac:dyDescent="0.25">
      <c r="B932" s="53">
        <v>39716</v>
      </c>
      <c r="C932" s="50" t="s">
        <v>61</v>
      </c>
      <c r="D932" s="51">
        <v>868</v>
      </c>
      <c r="E932" s="51">
        <v>913.7</v>
      </c>
      <c r="F932" s="51">
        <v>959.3</v>
      </c>
      <c r="G932" s="52">
        <v>849.83</v>
      </c>
    </row>
    <row r="933" spans="2:7" x14ac:dyDescent="0.25">
      <c r="B933" s="72">
        <v>39723</v>
      </c>
      <c r="C933" s="50" t="s">
        <v>61</v>
      </c>
      <c r="D933" s="51">
        <v>868.7</v>
      </c>
      <c r="E933" s="51">
        <v>914.5</v>
      </c>
      <c r="F933" s="51">
        <v>960.2</v>
      </c>
      <c r="G933" s="52">
        <v>845.31</v>
      </c>
    </row>
    <row r="934" spans="2:7" x14ac:dyDescent="0.25">
      <c r="B934" s="53">
        <v>39730</v>
      </c>
      <c r="C934" s="50" t="s">
        <v>61</v>
      </c>
      <c r="D934" s="51">
        <v>835.7</v>
      </c>
      <c r="E934" s="51">
        <v>879.7</v>
      </c>
      <c r="F934" s="51">
        <v>923.6</v>
      </c>
      <c r="G934" s="52">
        <v>839.5</v>
      </c>
    </row>
    <row r="935" spans="2:7" x14ac:dyDescent="0.25">
      <c r="B935" s="72">
        <v>39737</v>
      </c>
      <c r="C935" s="50" t="s">
        <v>61</v>
      </c>
      <c r="D935" s="51">
        <v>778.7</v>
      </c>
      <c r="E935" s="51">
        <v>819.7</v>
      </c>
      <c r="F935" s="51">
        <v>860.6</v>
      </c>
      <c r="G935" s="52">
        <v>784.5</v>
      </c>
    </row>
    <row r="936" spans="2:7" x14ac:dyDescent="0.25">
      <c r="B936" s="53">
        <v>39744</v>
      </c>
      <c r="C936" s="50" t="s">
        <v>61</v>
      </c>
      <c r="D936" s="51">
        <v>742.1</v>
      </c>
      <c r="E936" s="51">
        <v>781.2</v>
      </c>
      <c r="F936" s="51">
        <v>820.2</v>
      </c>
      <c r="G936" s="52">
        <v>692.29</v>
      </c>
    </row>
    <row r="937" spans="2:7" x14ac:dyDescent="0.25">
      <c r="B937" s="72">
        <v>39751</v>
      </c>
      <c r="C937" s="50" t="s">
        <v>61</v>
      </c>
      <c r="D937" s="51">
        <v>686.8</v>
      </c>
      <c r="E937" s="51">
        <v>723</v>
      </c>
      <c r="F937" s="51">
        <v>759.1</v>
      </c>
      <c r="G937" s="52">
        <v>623.91999999999996</v>
      </c>
    </row>
    <row r="938" spans="2:7" x14ac:dyDescent="0.25">
      <c r="B938" s="53">
        <v>39758</v>
      </c>
      <c r="C938" s="50" t="s">
        <v>61</v>
      </c>
      <c r="D938" s="51">
        <v>642.20000000000005</v>
      </c>
      <c r="E938" s="51">
        <v>676.1</v>
      </c>
      <c r="F938" s="51">
        <v>709.9</v>
      </c>
      <c r="G938" s="52">
        <v>577.54999999999995</v>
      </c>
    </row>
    <row r="939" spans="2:7" x14ac:dyDescent="0.25">
      <c r="B939" s="72">
        <v>39765</v>
      </c>
      <c r="C939" s="50" t="s">
        <v>61</v>
      </c>
      <c r="D939" s="51">
        <v>632</v>
      </c>
      <c r="E939" s="51">
        <v>665.3</v>
      </c>
      <c r="F939" s="51">
        <v>698.5</v>
      </c>
      <c r="G939" s="52">
        <v>562.88</v>
      </c>
    </row>
    <row r="940" spans="2:7" x14ac:dyDescent="0.25">
      <c r="B940" s="53">
        <v>39772</v>
      </c>
      <c r="C940" s="50" t="s">
        <v>61</v>
      </c>
      <c r="D940" s="51">
        <v>601.6</v>
      </c>
      <c r="E940" s="51">
        <v>633.29999999999995</v>
      </c>
      <c r="F940" s="51">
        <v>664.9</v>
      </c>
      <c r="G940" s="52">
        <v>556.71</v>
      </c>
    </row>
    <row r="941" spans="2:7" x14ac:dyDescent="0.25">
      <c r="B941" s="53">
        <v>39779</v>
      </c>
      <c r="C941" s="50" t="s">
        <v>61</v>
      </c>
      <c r="D941" s="51">
        <v>577.4</v>
      </c>
      <c r="E941" s="51">
        <v>607.79999999999995</v>
      </c>
      <c r="F941" s="51">
        <v>638.1</v>
      </c>
      <c r="G941" s="52">
        <v>522.54999999999995</v>
      </c>
    </row>
    <row r="942" spans="2:7" x14ac:dyDescent="0.25">
      <c r="B942" s="53">
        <v>39786</v>
      </c>
      <c r="C942" s="50" t="s">
        <v>61</v>
      </c>
      <c r="D942" s="51">
        <v>547.6</v>
      </c>
      <c r="E942" s="51">
        <v>576.5</v>
      </c>
      <c r="F942" s="51">
        <v>605.29999999999995</v>
      </c>
      <c r="G942" s="52">
        <v>486.36</v>
      </c>
    </row>
    <row r="943" spans="2:7" x14ac:dyDescent="0.25">
      <c r="B943" s="53">
        <v>39793</v>
      </c>
      <c r="C943" s="50" t="s">
        <v>61</v>
      </c>
      <c r="D943" s="51">
        <v>495.5</v>
      </c>
      <c r="E943" s="51">
        <v>521.6</v>
      </c>
      <c r="F943" s="51">
        <v>547.6</v>
      </c>
      <c r="G943" s="52">
        <v>462.64</v>
      </c>
    </row>
    <row r="944" spans="2:7" x14ac:dyDescent="0.25">
      <c r="B944" s="53">
        <v>39800</v>
      </c>
      <c r="C944" s="50" t="s">
        <v>61</v>
      </c>
      <c r="D944" s="51">
        <v>452.3</v>
      </c>
      <c r="E944" s="51">
        <v>476.2</v>
      </c>
      <c r="F944" s="51">
        <v>500</v>
      </c>
      <c r="G944" s="52">
        <v>413.63</v>
      </c>
    </row>
    <row r="945" spans="2:7" x14ac:dyDescent="0.25">
      <c r="B945" s="53">
        <v>39807</v>
      </c>
      <c r="C945" s="50" t="s">
        <v>61</v>
      </c>
      <c r="D945" s="51">
        <v>440</v>
      </c>
      <c r="E945" s="51">
        <v>463.2</v>
      </c>
      <c r="F945" s="51">
        <v>486.3</v>
      </c>
      <c r="G945" s="52">
        <v>383.45</v>
      </c>
    </row>
    <row r="946" spans="2:7" x14ac:dyDescent="0.25">
      <c r="B946" s="53">
        <v>39814</v>
      </c>
      <c r="C946" s="50" t="s">
        <v>61</v>
      </c>
      <c r="D946" s="51">
        <v>410.8</v>
      </c>
      <c r="E946" s="51">
        <v>432.5</v>
      </c>
      <c r="F946" s="51">
        <v>454.1</v>
      </c>
      <c r="G946" s="52">
        <v>377.65</v>
      </c>
    </row>
    <row r="947" spans="2:7" x14ac:dyDescent="0.25">
      <c r="B947" s="53">
        <v>39821</v>
      </c>
      <c r="C947" s="50" t="s">
        <v>61</v>
      </c>
      <c r="D947" s="51">
        <v>397.5</v>
      </c>
      <c r="E947" s="51">
        <v>418.5</v>
      </c>
      <c r="F947" s="51">
        <v>439.4</v>
      </c>
      <c r="G947" s="52">
        <v>363.35</v>
      </c>
    </row>
    <row r="948" spans="2:7" x14ac:dyDescent="0.25">
      <c r="B948" s="53">
        <v>39828</v>
      </c>
      <c r="C948" s="50" t="s">
        <v>61</v>
      </c>
      <c r="D948" s="51">
        <v>411.2</v>
      </c>
      <c r="E948" s="51">
        <v>432.9</v>
      </c>
      <c r="F948" s="51">
        <v>454.5</v>
      </c>
      <c r="G948" s="52">
        <v>392.14</v>
      </c>
    </row>
    <row r="949" spans="2:7" x14ac:dyDescent="0.25">
      <c r="B949" s="53">
        <v>39835</v>
      </c>
      <c r="C949" s="50" t="s">
        <v>61</v>
      </c>
      <c r="D949" s="51">
        <v>400.9</v>
      </c>
      <c r="E949" s="51">
        <v>422.1</v>
      </c>
      <c r="F949" s="51">
        <v>443.2</v>
      </c>
      <c r="G949" s="52">
        <v>416.56</v>
      </c>
    </row>
    <row r="950" spans="2:7" x14ac:dyDescent="0.25">
      <c r="B950" s="53">
        <v>39842</v>
      </c>
      <c r="C950" s="50" t="s">
        <v>61</v>
      </c>
      <c r="D950" s="51">
        <v>397.2</v>
      </c>
      <c r="E950" s="51">
        <v>418.2</v>
      </c>
      <c r="F950" s="51">
        <v>439.1</v>
      </c>
      <c r="G950" s="52">
        <v>399.26</v>
      </c>
    </row>
    <row r="951" spans="2:7" x14ac:dyDescent="0.25">
      <c r="B951" s="53">
        <v>39849</v>
      </c>
      <c r="C951" s="50" t="s">
        <v>61</v>
      </c>
      <c r="D951" s="51">
        <v>394.2</v>
      </c>
      <c r="E951" s="51">
        <v>415</v>
      </c>
      <c r="F951" s="51">
        <v>435.7</v>
      </c>
      <c r="G951" s="52">
        <v>384.66</v>
      </c>
    </row>
    <row r="952" spans="2:7" x14ac:dyDescent="0.25">
      <c r="B952" s="53">
        <v>39856</v>
      </c>
      <c r="C952" s="50" t="s">
        <v>61</v>
      </c>
      <c r="D952" s="51">
        <v>388</v>
      </c>
      <c r="E952" s="51">
        <v>408.5</v>
      </c>
      <c r="F952" s="51">
        <v>428.9</v>
      </c>
      <c r="G952" s="52">
        <v>381.88</v>
      </c>
    </row>
    <row r="953" spans="2:7" x14ac:dyDescent="0.25">
      <c r="B953" s="53">
        <v>39863</v>
      </c>
      <c r="C953" s="50" t="s">
        <v>61</v>
      </c>
      <c r="D953" s="51">
        <v>385.7</v>
      </c>
      <c r="E953" s="51">
        <v>406.1</v>
      </c>
      <c r="F953" s="51">
        <v>426.4</v>
      </c>
      <c r="G953" s="52">
        <v>375.49</v>
      </c>
    </row>
    <row r="954" spans="2:7" x14ac:dyDescent="0.25">
      <c r="B954" s="53">
        <v>39870</v>
      </c>
      <c r="C954" s="50" t="s">
        <v>61</v>
      </c>
      <c r="D954" s="51">
        <v>362.8</v>
      </c>
      <c r="E954" s="51">
        <v>381.9</v>
      </c>
      <c r="F954" s="51">
        <v>400.9</v>
      </c>
      <c r="G954" s="52">
        <v>357.26</v>
      </c>
    </row>
    <row r="955" spans="2:7" x14ac:dyDescent="0.25">
      <c r="B955" s="53">
        <v>39877</v>
      </c>
      <c r="C955" s="50" t="s">
        <v>61</v>
      </c>
      <c r="D955" s="51">
        <v>357.9</v>
      </c>
      <c r="E955" s="51">
        <v>376.8</v>
      </c>
      <c r="F955" s="51">
        <v>395.6</v>
      </c>
      <c r="G955" s="52">
        <v>343.67</v>
      </c>
    </row>
    <row r="956" spans="2:7" x14ac:dyDescent="0.25">
      <c r="B956" s="53">
        <v>39884</v>
      </c>
      <c r="C956" s="50" t="s">
        <v>61</v>
      </c>
      <c r="D956" s="51">
        <v>359.1</v>
      </c>
      <c r="E956" s="51">
        <v>378</v>
      </c>
      <c r="F956" s="51">
        <v>396.9</v>
      </c>
      <c r="G956" s="52">
        <v>338.64</v>
      </c>
    </row>
    <row r="957" spans="2:7" x14ac:dyDescent="0.25">
      <c r="B957" s="53">
        <v>39891</v>
      </c>
      <c r="C957" s="50" t="s">
        <v>61</v>
      </c>
      <c r="D957" s="51">
        <v>349</v>
      </c>
      <c r="E957" s="51">
        <v>367.4</v>
      </c>
      <c r="F957" s="51">
        <v>385.7</v>
      </c>
      <c r="G957" s="52">
        <v>329.27</v>
      </c>
    </row>
    <row r="958" spans="2:7" x14ac:dyDescent="0.25">
      <c r="B958" s="53">
        <v>39898</v>
      </c>
      <c r="C958" s="50" t="s">
        <v>61</v>
      </c>
      <c r="D958" s="51">
        <v>341.1</v>
      </c>
      <c r="E958" s="51">
        <v>359.1</v>
      </c>
      <c r="F958" s="51">
        <v>377</v>
      </c>
      <c r="G958" s="52">
        <v>332.16</v>
      </c>
    </row>
    <row r="959" spans="2:7" x14ac:dyDescent="0.25">
      <c r="B959" s="53">
        <v>39905</v>
      </c>
      <c r="C959" s="50" t="s">
        <v>61</v>
      </c>
      <c r="D959" s="51">
        <v>350.9</v>
      </c>
      <c r="E959" s="51">
        <v>369.4</v>
      </c>
      <c r="F959" s="51">
        <v>387.8</v>
      </c>
      <c r="G959" s="52">
        <v>368.26</v>
      </c>
    </row>
    <row r="960" spans="2:7" x14ac:dyDescent="0.25">
      <c r="B960" s="53">
        <v>39912</v>
      </c>
      <c r="C960" s="50" t="s">
        <v>61</v>
      </c>
      <c r="D960" s="51">
        <v>366.8</v>
      </c>
      <c r="E960" s="51">
        <v>386.2</v>
      </c>
      <c r="F960" s="51">
        <v>405.5</v>
      </c>
      <c r="G960" s="52">
        <v>393.08</v>
      </c>
    </row>
    <row r="961" spans="2:7" x14ac:dyDescent="0.25">
      <c r="B961" s="53">
        <v>39919</v>
      </c>
      <c r="C961" s="50" t="s">
        <v>61</v>
      </c>
      <c r="D961" s="51">
        <v>368.8</v>
      </c>
      <c r="E961" s="51">
        <v>388.3</v>
      </c>
      <c r="F961" s="51">
        <v>407.7</v>
      </c>
      <c r="G961" s="52">
        <v>395.85</v>
      </c>
    </row>
    <row r="962" spans="2:7" x14ac:dyDescent="0.25">
      <c r="B962" s="53">
        <v>39926</v>
      </c>
      <c r="C962" s="50" t="s">
        <v>61</v>
      </c>
      <c r="D962" s="51">
        <v>367.6</v>
      </c>
      <c r="E962" s="51">
        <v>387</v>
      </c>
      <c r="F962" s="51">
        <v>406.3</v>
      </c>
      <c r="G962" s="52">
        <v>396.36</v>
      </c>
    </row>
    <row r="963" spans="2:7" x14ac:dyDescent="0.25">
      <c r="B963" s="53">
        <v>39933</v>
      </c>
      <c r="C963" s="50" t="s">
        <v>61</v>
      </c>
      <c r="D963" s="51">
        <v>360.5</v>
      </c>
      <c r="E963" s="51">
        <v>379.5</v>
      </c>
      <c r="F963" s="51">
        <v>398.4</v>
      </c>
      <c r="G963" s="52">
        <v>387.64</v>
      </c>
    </row>
    <row r="964" spans="2:7" x14ac:dyDescent="0.25">
      <c r="B964" s="53">
        <v>39940</v>
      </c>
      <c r="C964" s="50" t="s">
        <v>61</v>
      </c>
      <c r="D964" s="51">
        <v>364.8</v>
      </c>
      <c r="E964" s="51">
        <v>384.1</v>
      </c>
      <c r="F964" s="51">
        <v>403.3</v>
      </c>
      <c r="G964" s="52">
        <v>379.39</v>
      </c>
    </row>
    <row r="965" spans="2:7" x14ac:dyDescent="0.25">
      <c r="B965" s="53">
        <v>39947</v>
      </c>
      <c r="C965" s="50" t="s">
        <v>61</v>
      </c>
      <c r="D965" s="51">
        <v>382.6</v>
      </c>
      <c r="E965" s="51">
        <v>402.8</v>
      </c>
      <c r="F965" s="51">
        <v>422.9</v>
      </c>
      <c r="G965" s="52">
        <v>386.92</v>
      </c>
    </row>
    <row r="966" spans="2:7" x14ac:dyDescent="0.25">
      <c r="B966" s="53">
        <v>39954</v>
      </c>
      <c r="C966" s="50" t="s">
        <v>61</v>
      </c>
      <c r="D966" s="51">
        <v>403.9</v>
      </c>
      <c r="E966" s="51">
        <v>425.2</v>
      </c>
      <c r="F966" s="51">
        <v>446.4</v>
      </c>
      <c r="G966" s="52">
        <v>411.97</v>
      </c>
    </row>
    <row r="967" spans="2:7" x14ac:dyDescent="0.25">
      <c r="B967" s="53">
        <v>39961</v>
      </c>
      <c r="C967" s="50" t="s">
        <v>61</v>
      </c>
      <c r="D967" s="51">
        <v>408.5</v>
      </c>
      <c r="E967" s="51">
        <v>430.1</v>
      </c>
      <c r="F967" s="51">
        <v>451.6</v>
      </c>
      <c r="G967" s="52">
        <v>423.59</v>
      </c>
    </row>
    <row r="968" spans="2:7" x14ac:dyDescent="0.25">
      <c r="B968" s="53">
        <v>39968</v>
      </c>
      <c r="C968" s="50" t="s">
        <v>61</v>
      </c>
      <c r="D968" s="51">
        <v>416.4</v>
      </c>
      <c r="E968" s="51">
        <v>438.4</v>
      </c>
      <c r="F968" s="51">
        <v>460.3</v>
      </c>
      <c r="G968" s="52">
        <v>428.42</v>
      </c>
    </row>
    <row r="969" spans="2:7" x14ac:dyDescent="0.25">
      <c r="B969" s="53">
        <v>39975</v>
      </c>
      <c r="C969" s="50" t="s">
        <v>61</v>
      </c>
      <c r="D969" s="51">
        <v>432.5</v>
      </c>
      <c r="E969" s="51">
        <v>455.3</v>
      </c>
      <c r="F969" s="51">
        <v>478</v>
      </c>
      <c r="G969" s="52">
        <v>454.46</v>
      </c>
    </row>
    <row r="970" spans="2:7" x14ac:dyDescent="0.25">
      <c r="B970" s="53">
        <v>39982</v>
      </c>
      <c r="C970" s="50" t="s">
        <v>61</v>
      </c>
      <c r="D970" s="51">
        <v>412.8</v>
      </c>
      <c r="E970" s="51">
        <v>434.6</v>
      </c>
      <c r="F970" s="51">
        <v>456.3</v>
      </c>
      <c r="G970" s="52">
        <v>482.77</v>
      </c>
    </row>
    <row r="971" spans="2:7" x14ac:dyDescent="0.25">
      <c r="B971" s="53">
        <v>39989</v>
      </c>
      <c r="C971" s="50" t="s">
        <v>61</v>
      </c>
      <c r="D971" s="51">
        <v>417.5</v>
      </c>
      <c r="E971" s="51">
        <v>439.5</v>
      </c>
      <c r="F971" s="51">
        <v>461.4</v>
      </c>
      <c r="G971" s="52">
        <v>498.11</v>
      </c>
    </row>
    <row r="972" spans="2:7" x14ac:dyDescent="0.25">
      <c r="B972" s="53">
        <v>39996</v>
      </c>
      <c r="C972" s="50" t="s">
        <v>61</v>
      </c>
      <c r="D972" s="51">
        <v>410.1</v>
      </c>
      <c r="E972" s="51">
        <v>431.7</v>
      </c>
      <c r="F972" s="51">
        <v>453.2</v>
      </c>
      <c r="G972" s="52">
        <v>497.52</v>
      </c>
    </row>
    <row r="973" spans="2:7" x14ac:dyDescent="0.25">
      <c r="B973" s="53">
        <v>40003</v>
      </c>
      <c r="C973" s="50" t="s">
        <v>61</v>
      </c>
      <c r="D973" s="51">
        <v>412.6</v>
      </c>
      <c r="E973" s="51">
        <v>434.4</v>
      </c>
      <c r="F973" s="51">
        <v>456.1</v>
      </c>
      <c r="G973" s="52">
        <v>487.8</v>
      </c>
    </row>
    <row r="974" spans="2:7" x14ac:dyDescent="0.25">
      <c r="B974" s="53">
        <v>40010</v>
      </c>
      <c r="C974" s="50" t="s">
        <v>61</v>
      </c>
      <c r="D974" s="51">
        <v>397.5</v>
      </c>
      <c r="E974" s="51">
        <v>418.5</v>
      </c>
      <c r="F974" s="51">
        <v>439.4</v>
      </c>
      <c r="G974" s="52">
        <v>469.76</v>
      </c>
    </row>
    <row r="975" spans="2:7" x14ac:dyDescent="0.25">
      <c r="B975" s="53">
        <v>40017</v>
      </c>
      <c r="C975" s="50" t="s">
        <v>61</v>
      </c>
      <c r="D975" s="51">
        <v>388.9</v>
      </c>
      <c r="E975" s="51">
        <v>409.4</v>
      </c>
      <c r="F975" s="51">
        <v>429.8</v>
      </c>
      <c r="G975" s="52">
        <v>440.06</v>
      </c>
    </row>
    <row r="976" spans="2:7" x14ac:dyDescent="0.25">
      <c r="B976" s="53">
        <v>40024</v>
      </c>
      <c r="C976" s="50" t="s">
        <v>61</v>
      </c>
      <c r="D976" s="51">
        <v>408.7</v>
      </c>
      <c r="E976" s="51">
        <v>430.3</v>
      </c>
      <c r="F976" s="51">
        <v>451.8</v>
      </c>
      <c r="G976" s="52">
        <v>451.57</v>
      </c>
    </row>
    <row r="977" spans="2:7" x14ac:dyDescent="0.25">
      <c r="B977" s="53">
        <v>40031</v>
      </c>
      <c r="C977" s="50" t="s">
        <v>61</v>
      </c>
      <c r="D977" s="51">
        <v>426.6</v>
      </c>
      <c r="E977" s="51">
        <v>449.1</v>
      </c>
      <c r="F977" s="51">
        <v>471.5</v>
      </c>
      <c r="G977" s="52">
        <v>487.82</v>
      </c>
    </row>
    <row r="978" spans="2:7" x14ac:dyDescent="0.25">
      <c r="B978" s="53">
        <v>40038</v>
      </c>
      <c r="C978" s="50" t="s">
        <v>61</v>
      </c>
      <c r="D978" s="51">
        <v>443.3</v>
      </c>
      <c r="E978" s="51">
        <v>466.7</v>
      </c>
      <c r="F978" s="51">
        <v>490</v>
      </c>
      <c r="G978" s="52">
        <v>511.91</v>
      </c>
    </row>
    <row r="979" spans="2:7" x14ac:dyDescent="0.25">
      <c r="B979" s="53">
        <v>40045</v>
      </c>
      <c r="C979" s="50" t="s">
        <v>61</v>
      </c>
      <c r="D979" s="51">
        <v>452.2</v>
      </c>
      <c r="E979" s="51">
        <v>476</v>
      </c>
      <c r="F979" s="51">
        <v>499.8</v>
      </c>
      <c r="G979" s="52">
        <v>528.6</v>
      </c>
    </row>
    <row r="980" spans="2:7" x14ac:dyDescent="0.25">
      <c r="B980" s="53">
        <v>40052</v>
      </c>
      <c r="C980" s="50" t="s">
        <v>61</v>
      </c>
      <c r="D980" s="51">
        <v>455.7</v>
      </c>
      <c r="E980" s="51">
        <v>479.7</v>
      </c>
      <c r="F980" s="51">
        <v>503.6</v>
      </c>
      <c r="G980" s="52">
        <v>529.19000000000005</v>
      </c>
    </row>
    <row r="981" spans="2:7" x14ac:dyDescent="0.25">
      <c r="B981" s="53">
        <v>40059</v>
      </c>
      <c r="C981" s="50" t="s">
        <v>61</v>
      </c>
      <c r="D981" s="51">
        <v>467.9</v>
      </c>
      <c r="E981" s="51">
        <v>492.6</v>
      </c>
      <c r="F981" s="51">
        <v>517.20000000000005</v>
      </c>
      <c r="G981" s="52">
        <v>524.69000000000005</v>
      </c>
    </row>
    <row r="982" spans="2:7" x14ac:dyDescent="0.25">
      <c r="B982" s="53">
        <v>40066</v>
      </c>
      <c r="C982" s="50" t="s">
        <v>61</v>
      </c>
      <c r="D982" s="51">
        <v>465.7</v>
      </c>
      <c r="E982" s="51">
        <v>490.3</v>
      </c>
      <c r="F982" s="51">
        <v>514.79999999999995</v>
      </c>
      <c r="G982" s="52">
        <v>514.9</v>
      </c>
    </row>
    <row r="983" spans="2:7" x14ac:dyDescent="0.25">
      <c r="B983" s="53">
        <v>40073</v>
      </c>
      <c r="C983" s="50" t="s">
        <v>61</v>
      </c>
      <c r="D983" s="51">
        <v>463.6</v>
      </c>
      <c r="E983" s="51">
        <v>488</v>
      </c>
      <c r="F983" s="51">
        <v>512.4</v>
      </c>
      <c r="G983" s="52">
        <v>494.68</v>
      </c>
    </row>
    <row r="984" spans="2:7" x14ac:dyDescent="0.25">
      <c r="B984" s="53">
        <v>40080</v>
      </c>
      <c r="C984" s="50" t="s">
        <v>61</v>
      </c>
      <c r="D984" s="51">
        <v>469.6</v>
      </c>
      <c r="E984" s="51">
        <v>494.4</v>
      </c>
      <c r="F984" s="51">
        <v>519.1</v>
      </c>
      <c r="G984" s="52">
        <v>488.26</v>
      </c>
    </row>
    <row r="985" spans="2:7" x14ac:dyDescent="0.25">
      <c r="B985" s="53">
        <v>40087</v>
      </c>
      <c r="C985" s="50" t="s">
        <v>61</v>
      </c>
      <c r="D985" s="51">
        <v>470.5</v>
      </c>
      <c r="E985" s="51">
        <v>495.3</v>
      </c>
      <c r="F985" s="51">
        <v>520</v>
      </c>
      <c r="G985" s="52">
        <v>495.59</v>
      </c>
    </row>
    <row r="986" spans="2:7" x14ac:dyDescent="0.25">
      <c r="B986" s="53">
        <v>40094</v>
      </c>
      <c r="C986" s="50" t="s">
        <v>61</v>
      </c>
      <c r="D986" s="51">
        <v>457.5</v>
      </c>
      <c r="E986" s="51">
        <v>481.6</v>
      </c>
      <c r="F986" s="51">
        <v>505.6</v>
      </c>
      <c r="G986" s="52">
        <v>489.41</v>
      </c>
    </row>
    <row r="987" spans="2:7" x14ac:dyDescent="0.25">
      <c r="B987" s="53">
        <v>40101</v>
      </c>
      <c r="C987" s="50" t="s">
        <v>61</v>
      </c>
      <c r="D987" s="51">
        <v>465.8</v>
      </c>
      <c r="E987" s="51">
        <v>490.4</v>
      </c>
      <c r="F987" s="51">
        <v>514.9</v>
      </c>
      <c r="G987" s="52">
        <v>488.99</v>
      </c>
    </row>
    <row r="988" spans="2:7" x14ac:dyDescent="0.25">
      <c r="B988" s="53">
        <v>40108</v>
      </c>
      <c r="C988" s="50" t="s">
        <v>61</v>
      </c>
      <c r="D988" s="51">
        <v>474.6</v>
      </c>
      <c r="E988" s="51">
        <v>499.6</v>
      </c>
      <c r="F988" s="51">
        <v>524.5</v>
      </c>
      <c r="G988" s="52">
        <v>510.5</v>
      </c>
    </row>
    <row r="989" spans="2:7" x14ac:dyDescent="0.25">
      <c r="B989" s="53">
        <v>40115</v>
      </c>
      <c r="C989" s="50" t="s">
        <v>61</v>
      </c>
      <c r="D989" s="51">
        <v>494</v>
      </c>
      <c r="E989" s="51">
        <v>520</v>
      </c>
      <c r="F989" s="51">
        <v>546</v>
      </c>
      <c r="G989" s="52">
        <v>542.24</v>
      </c>
    </row>
    <row r="990" spans="2:7" x14ac:dyDescent="0.25">
      <c r="B990" s="53">
        <v>40122</v>
      </c>
      <c r="C990" s="50" t="s">
        <v>61</v>
      </c>
      <c r="D990" s="51">
        <v>498.9</v>
      </c>
      <c r="E990" s="51">
        <v>525.20000000000005</v>
      </c>
      <c r="F990" s="51">
        <v>551.4</v>
      </c>
      <c r="G990" s="52">
        <v>563.76</v>
      </c>
    </row>
    <row r="991" spans="2:7" x14ac:dyDescent="0.25">
      <c r="B991" s="53">
        <v>40129</v>
      </c>
      <c r="C991" s="50" t="s">
        <v>61</v>
      </c>
      <c r="D991" s="51">
        <v>499</v>
      </c>
      <c r="E991" s="51">
        <v>525.29999999999995</v>
      </c>
      <c r="F991" s="51">
        <v>551.5</v>
      </c>
      <c r="G991" s="52">
        <v>562.5</v>
      </c>
    </row>
    <row r="992" spans="2:7" x14ac:dyDescent="0.25">
      <c r="B992" s="53">
        <v>40136</v>
      </c>
      <c r="C992" s="50" t="s">
        <v>61</v>
      </c>
      <c r="D992" s="51">
        <v>501.7</v>
      </c>
      <c r="E992" s="51">
        <v>528.20000000000005</v>
      </c>
      <c r="F992" s="51">
        <v>554.6</v>
      </c>
      <c r="G992" s="52">
        <v>554.89</v>
      </c>
    </row>
    <row r="993" spans="2:7" x14ac:dyDescent="0.25">
      <c r="B993" s="53">
        <v>40143</v>
      </c>
      <c r="C993" s="50" t="s">
        <v>61</v>
      </c>
      <c r="D993" s="51">
        <v>502.9</v>
      </c>
      <c r="E993" s="51">
        <v>529.4</v>
      </c>
      <c r="F993" s="51">
        <v>555.79999999999995</v>
      </c>
      <c r="G993" s="52">
        <v>548.12</v>
      </c>
    </row>
    <row r="994" spans="2:7" x14ac:dyDescent="0.25">
      <c r="B994" s="53">
        <v>40150</v>
      </c>
      <c r="C994" s="50" t="s">
        <v>61</v>
      </c>
      <c r="D994" s="51">
        <v>502</v>
      </c>
      <c r="E994" s="51">
        <v>528.5</v>
      </c>
      <c r="F994" s="51">
        <v>554.9</v>
      </c>
      <c r="G994" s="52">
        <v>542.23</v>
      </c>
    </row>
    <row r="995" spans="2:7" x14ac:dyDescent="0.25">
      <c r="B995" s="53">
        <v>40157</v>
      </c>
      <c r="C995" s="50" t="s">
        <v>61</v>
      </c>
      <c r="D995" s="51">
        <v>507.5</v>
      </c>
      <c r="E995" s="51">
        <v>534.29999999999995</v>
      </c>
      <c r="F995" s="51">
        <v>561</v>
      </c>
      <c r="G995" s="52">
        <v>544.79999999999995</v>
      </c>
    </row>
    <row r="996" spans="2:7" x14ac:dyDescent="0.25">
      <c r="B996" s="53">
        <v>40164</v>
      </c>
      <c r="C996" s="50" t="s">
        <v>61</v>
      </c>
      <c r="D996" s="51">
        <v>503.7</v>
      </c>
      <c r="E996" s="51">
        <v>530.29999999999995</v>
      </c>
      <c r="F996" s="51">
        <v>556.79999999999995</v>
      </c>
      <c r="G996" s="52">
        <v>547.85</v>
      </c>
    </row>
    <row r="997" spans="2:7" x14ac:dyDescent="0.25">
      <c r="B997" s="53">
        <v>40171</v>
      </c>
      <c r="C997" s="50" t="s">
        <v>61</v>
      </c>
      <c r="D997" s="51">
        <v>498.5</v>
      </c>
      <c r="E997" s="51">
        <v>524.79999999999995</v>
      </c>
      <c r="F997" s="51">
        <v>551</v>
      </c>
      <c r="G997" s="52">
        <v>536.55999999999995</v>
      </c>
    </row>
    <row r="998" spans="2:7" x14ac:dyDescent="0.25">
      <c r="B998" s="53">
        <v>40178</v>
      </c>
      <c r="C998" s="50" t="s">
        <v>61</v>
      </c>
      <c r="D998" s="51">
        <v>508.7</v>
      </c>
      <c r="E998" s="51">
        <v>535.5</v>
      </c>
      <c r="F998" s="51">
        <v>562.20000000000005</v>
      </c>
      <c r="G998" s="52">
        <v>533.15</v>
      </c>
    </row>
    <row r="999" spans="2:7" x14ac:dyDescent="0.25">
      <c r="B999" s="53">
        <v>40185</v>
      </c>
      <c r="C999" s="50" t="s">
        <v>61</v>
      </c>
      <c r="D999" s="51">
        <v>522.79999999999995</v>
      </c>
      <c r="E999" s="51">
        <v>550.4</v>
      </c>
      <c r="F999" s="51">
        <v>577.9</v>
      </c>
      <c r="G999" s="52">
        <v>555.76</v>
      </c>
    </row>
    <row r="1000" spans="2:7" x14ac:dyDescent="0.25">
      <c r="B1000" s="53">
        <v>40192</v>
      </c>
      <c r="C1000" s="50" t="s">
        <v>61</v>
      </c>
      <c r="D1000" s="51">
        <v>537.4</v>
      </c>
      <c r="E1000" s="51">
        <v>565.70000000000005</v>
      </c>
      <c r="F1000" s="51">
        <v>593.9</v>
      </c>
      <c r="G1000" s="52">
        <v>586.34</v>
      </c>
    </row>
    <row r="1001" spans="2:7" x14ac:dyDescent="0.25">
      <c r="B1001" s="53">
        <v>40199</v>
      </c>
      <c r="C1001" s="50" t="s">
        <v>61</v>
      </c>
      <c r="D1001" s="51">
        <v>549.4</v>
      </c>
      <c r="E1001" s="51">
        <v>578.4</v>
      </c>
      <c r="F1001" s="51">
        <v>607.29999999999995</v>
      </c>
      <c r="G1001" s="52">
        <v>602.21</v>
      </c>
    </row>
    <row r="1002" spans="2:7" x14ac:dyDescent="0.25">
      <c r="B1002" s="53">
        <v>40206</v>
      </c>
      <c r="C1002" s="50" t="s">
        <v>61</v>
      </c>
      <c r="D1002" s="51">
        <v>541.9</v>
      </c>
      <c r="E1002" s="51">
        <v>570.5</v>
      </c>
      <c r="F1002" s="51">
        <v>599</v>
      </c>
      <c r="G1002" s="52">
        <v>589.97</v>
      </c>
    </row>
    <row r="1003" spans="2:7" x14ac:dyDescent="0.25">
      <c r="B1003" s="53">
        <v>40213</v>
      </c>
      <c r="C1003" s="50" t="s">
        <v>61</v>
      </c>
      <c r="D1003" s="51">
        <v>532.29999999999995</v>
      </c>
      <c r="E1003" s="51">
        <v>560.4</v>
      </c>
      <c r="F1003" s="51">
        <v>588.4</v>
      </c>
      <c r="G1003" s="52">
        <v>564.47</v>
      </c>
    </row>
    <row r="1004" spans="2:7" x14ac:dyDescent="0.25">
      <c r="B1004" s="53">
        <v>40220</v>
      </c>
      <c r="C1004" s="50" t="s">
        <v>61</v>
      </c>
      <c r="D1004" s="51">
        <v>533.5</v>
      </c>
      <c r="E1004" s="51">
        <v>561.6</v>
      </c>
      <c r="F1004" s="51">
        <v>589.6</v>
      </c>
      <c r="G1004" s="52">
        <v>556.29</v>
      </c>
    </row>
    <row r="1005" spans="2:7" x14ac:dyDescent="0.25">
      <c r="B1005" s="53">
        <v>40227</v>
      </c>
      <c r="C1005" s="50" t="s">
        <v>61</v>
      </c>
      <c r="D1005" s="51">
        <v>519.6</v>
      </c>
      <c r="E1005" s="51">
        <v>547</v>
      </c>
      <c r="F1005" s="51">
        <v>574.29999999999995</v>
      </c>
      <c r="G1005" s="52">
        <v>549.96</v>
      </c>
    </row>
    <row r="1006" spans="2:7" x14ac:dyDescent="0.25">
      <c r="B1006" s="53">
        <v>40234</v>
      </c>
      <c r="C1006" s="50" t="s">
        <v>61</v>
      </c>
      <c r="D1006" s="51">
        <v>527</v>
      </c>
      <c r="E1006" s="51">
        <v>554.79999999999995</v>
      </c>
      <c r="F1006" s="51">
        <v>582.5</v>
      </c>
      <c r="G1006" s="52">
        <v>547.53</v>
      </c>
    </row>
    <row r="1007" spans="2:7" x14ac:dyDescent="0.25">
      <c r="B1007" s="53">
        <v>40241</v>
      </c>
      <c r="C1007" s="50" t="s">
        <v>61</v>
      </c>
      <c r="D1007" s="51">
        <v>539.5</v>
      </c>
      <c r="E1007" s="51">
        <v>567.9</v>
      </c>
      <c r="F1007" s="51">
        <v>596.20000000000005</v>
      </c>
      <c r="G1007" s="52">
        <v>566.54</v>
      </c>
    </row>
    <row r="1008" spans="2:7" x14ac:dyDescent="0.25">
      <c r="B1008" s="53">
        <v>40248</v>
      </c>
      <c r="C1008" s="50" t="s">
        <v>61</v>
      </c>
      <c r="D1008" s="51">
        <v>539.6</v>
      </c>
      <c r="E1008" s="51">
        <v>568</v>
      </c>
      <c r="F1008" s="51">
        <v>596.4</v>
      </c>
      <c r="G1008" s="52">
        <v>578.62</v>
      </c>
    </row>
    <row r="1009" spans="2:8" x14ac:dyDescent="0.25">
      <c r="B1009" s="53">
        <v>40255</v>
      </c>
      <c r="C1009" s="50" t="s">
        <v>61</v>
      </c>
      <c r="D1009" s="51">
        <v>529.29999999999995</v>
      </c>
      <c r="E1009" s="51">
        <v>557.20000000000005</v>
      </c>
      <c r="F1009" s="51">
        <v>585</v>
      </c>
      <c r="G1009" s="52">
        <v>586.72</v>
      </c>
    </row>
    <row r="1010" spans="2:8" x14ac:dyDescent="0.25">
      <c r="B1010" s="53">
        <v>40262</v>
      </c>
      <c r="C1010" s="50" t="s">
        <v>61</v>
      </c>
      <c r="D1010" s="51">
        <v>532.20000000000005</v>
      </c>
      <c r="E1010" s="51">
        <v>560.29999999999995</v>
      </c>
      <c r="F1010" s="51">
        <v>588.29999999999995</v>
      </c>
      <c r="G1010" s="52">
        <v>597.55999999999995</v>
      </c>
    </row>
    <row r="1011" spans="2:8" x14ac:dyDescent="0.25">
      <c r="B1011" s="53">
        <v>40269</v>
      </c>
      <c r="C1011" s="50" t="s">
        <v>61</v>
      </c>
      <c r="D1011" s="51">
        <v>534</v>
      </c>
      <c r="E1011" s="51">
        <v>562.20000000000005</v>
      </c>
      <c r="F1011" s="51">
        <v>590.29999999999995</v>
      </c>
      <c r="G1011" s="52">
        <v>598.35</v>
      </c>
    </row>
    <row r="1012" spans="2:8" x14ac:dyDescent="0.25">
      <c r="B1012" s="53">
        <v>40276</v>
      </c>
      <c r="C1012" s="50" t="s">
        <v>61</v>
      </c>
      <c r="D1012" s="51">
        <v>536.70000000000005</v>
      </c>
      <c r="E1012" s="51">
        <v>565</v>
      </c>
      <c r="F1012" s="51">
        <v>593.20000000000005</v>
      </c>
      <c r="G1012" s="52">
        <v>600.76</v>
      </c>
    </row>
    <row r="1013" spans="2:8" x14ac:dyDescent="0.25">
      <c r="B1013" s="53">
        <v>40283</v>
      </c>
      <c r="C1013" s="50" t="s">
        <v>61</v>
      </c>
      <c r="D1013" s="51">
        <v>551.6</v>
      </c>
      <c r="E1013" s="51">
        <v>580.70000000000005</v>
      </c>
      <c r="F1013" s="51">
        <v>609.70000000000005</v>
      </c>
      <c r="G1013" s="52">
        <v>619</v>
      </c>
    </row>
    <row r="1014" spans="2:8" x14ac:dyDescent="0.25">
      <c r="B1014" s="53">
        <v>40290</v>
      </c>
      <c r="C1014" s="50" t="s">
        <v>61</v>
      </c>
      <c r="D1014" s="51">
        <v>553</v>
      </c>
      <c r="E1014" s="51">
        <v>582.20000000000005</v>
      </c>
      <c r="F1014" s="51">
        <v>611.29999999999995</v>
      </c>
      <c r="G1014" s="52">
        <v>629.75</v>
      </c>
    </row>
    <row r="1015" spans="2:8" x14ac:dyDescent="0.25">
      <c r="B1015" s="53">
        <v>40297</v>
      </c>
      <c r="C1015" s="50" t="s">
        <v>61</v>
      </c>
      <c r="D1015" s="51">
        <v>555.20000000000005</v>
      </c>
      <c r="E1015" s="51">
        <v>584.5</v>
      </c>
      <c r="F1015" s="51">
        <v>613.70000000000005</v>
      </c>
      <c r="G1015" s="52">
        <v>624.73</v>
      </c>
    </row>
    <row r="1016" spans="2:8" x14ac:dyDescent="0.25">
      <c r="B1016" s="53">
        <v>40304</v>
      </c>
      <c r="C1016" s="50" t="s">
        <v>61</v>
      </c>
      <c r="D1016" s="51">
        <v>563.1</v>
      </c>
      <c r="E1016" s="51">
        <v>592.79999999999995</v>
      </c>
      <c r="F1016" s="51">
        <v>622.4</v>
      </c>
      <c r="G1016" s="52">
        <v>629.96</v>
      </c>
    </row>
    <row r="1017" spans="2:8" x14ac:dyDescent="0.25">
      <c r="B1017" s="53">
        <v>40311</v>
      </c>
      <c r="C1017" s="50" t="s">
        <v>61</v>
      </c>
      <c r="D1017" s="51">
        <v>570.29999999999995</v>
      </c>
      <c r="E1017" s="51">
        <v>600.4</v>
      </c>
      <c r="F1017" s="51">
        <v>630.4</v>
      </c>
      <c r="G1017" s="52">
        <v>640.37</v>
      </c>
    </row>
    <row r="1018" spans="2:8" x14ac:dyDescent="0.25">
      <c r="B1018" s="53">
        <v>40318</v>
      </c>
      <c r="C1018" s="50" t="s">
        <v>61</v>
      </c>
      <c r="D1018" s="51">
        <v>555.4</v>
      </c>
      <c r="E1018" s="51">
        <v>584.70000000000005</v>
      </c>
      <c r="F1018" s="51">
        <v>613.9</v>
      </c>
      <c r="G1018" s="52">
        <v>624.01</v>
      </c>
    </row>
    <row r="1019" spans="2:8" x14ac:dyDescent="0.25">
      <c r="B1019" s="53">
        <v>40325</v>
      </c>
      <c r="C1019" s="50" t="s">
        <v>61</v>
      </c>
      <c r="D1019" s="51">
        <v>545</v>
      </c>
      <c r="E1019" s="51">
        <v>573.70000000000005</v>
      </c>
      <c r="F1019" s="51">
        <v>602.29999999999995</v>
      </c>
      <c r="G1019" s="52">
        <v>588.29999999999995</v>
      </c>
    </row>
    <row r="1020" spans="2:8" x14ac:dyDescent="0.25">
      <c r="B1020" s="53">
        <v>40332</v>
      </c>
      <c r="C1020" s="50" t="s">
        <v>61</v>
      </c>
      <c r="D1020" s="51">
        <v>538.6</v>
      </c>
      <c r="E1020" s="51">
        <v>567</v>
      </c>
      <c r="F1020" s="51">
        <v>595.29999999999995</v>
      </c>
      <c r="G1020" s="52">
        <v>558.21</v>
      </c>
    </row>
    <row r="1021" spans="2:8" x14ac:dyDescent="0.25">
      <c r="B1021" s="53">
        <v>40339</v>
      </c>
      <c r="C1021" s="50" t="s">
        <v>61</v>
      </c>
      <c r="D1021" s="51">
        <v>550.70000000000005</v>
      </c>
      <c r="E1021" s="51">
        <v>579.70000000000005</v>
      </c>
      <c r="F1021" s="51">
        <v>608.6</v>
      </c>
      <c r="G1021" s="52">
        <v>554.78</v>
      </c>
    </row>
    <row r="1022" spans="2:8" x14ac:dyDescent="0.25">
      <c r="B1022" s="53">
        <v>40346</v>
      </c>
      <c r="C1022" s="50" t="s">
        <v>61</v>
      </c>
      <c r="D1022" s="51">
        <v>563.79999999999995</v>
      </c>
      <c r="E1022" s="51">
        <v>593.5</v>
      </c>
      <c r="F1022" s="51">
        <v>623.1</v>
      </c>
      <c r="G1022" s="52">
        <v>562.77</v>
      </c>
    </row>
    <row r="1023" spans="2:8" x14ac:dyDescent="0.25">
      <c r="B1023" s="53">
        <v>40353</v>
      </c>
      <c r="C1023" s="50" t="s">
        <v>61</v>
      </c>
      <c r="D1023" s="51">
        <v>573.6</v>
      </c>
      <c r="E1023" s="51">
        <v>603.79999999999995</v>
      </c>
      <c r="F1023" s="51">
        <v>633.9</v>
      </c>
      <c r="G1023" s="52">
        <v>566.85</v>
      </c>
    </row>
    <row r="1024" spans="2:8" x14ac:dyDescent="0.25">
      <c r="B1024" s="53">
        <v>40360</v>
      </c>
      <c r="C1024" s="50" t="s">
        <v>61</v>
      </c>
      <c r="D1024" s="51">
        <v>542.29999999999995</v>
      </c>
      <c r="E1024" s="51">
        <v>619.79999999999995</v>
      </c>
      <c r="F1024" s="51">
        <v>697.2</v>
      </c>
      <c r="G1024" s="52">
        <v>588.65</v>
      </c>
      <c r="H1024" s="2" t="s">
        <v>66</v>
      </c>
    </row>
    <row r="1025" spans="2:7" x14ac:dyDescent="0.25">
      <c r="B1025" s="53">
        <v>40364</v>
      </c>
      <c r="C1025" s="50" t="s">
        <v>61</v>
      </c>
      <c r="D1025" s="51">
        <v>540.1</v>
      </c>
      <c r="E1025" s="51">
        <v>617.29999999999995</v>
      </c>
      <c r="F1025" s="51">
        <v>694.4</v>
      </c>
      <c r="G1025" s="52">
        <v>592.41999999999996</v>
      </c>
    </row>
    <row r="1026" spans="2:7" x14ac:dyDescent="0.25">
      <c r="B1026" s="53">
        <v>40371</v>
      </c>
      <c r="C1026" s="50" t="s">
        <v>61</v>
      </c>
      <c r="D1026" s="51">
        <v>533</v>
      </c>
      <c r="E1026" s="51">
        <v>609.20000000000005</v>
      </c>
      <c r="F1026" s="51">
        <v>685.3</v>
      </c>
      <c r="G1026" s="52">
        <v>568.04999999999995</v>
      </c>
    </row>
    <row r="1027" spans="2:7" x14ac:dyDescent="0.25">
      <c r="B1027" s="53">
        <v>40378</v>
      </c>
      <c r="C1027" s="50" t="s">
        <v>61</v>
      </c>
      <c r="D1027" s="51">
        <v>531.5</v>
      </c>
      <c r="E1027" s="51">
        <v>607.5</v>
      </c>
      <c r="F1027" s="51">
        <v>683.4</v>
      </c>
      <c r="G1027" s="52">
        <v>565.87</v>
      </c>
    </row>
    <row r="1028" spans="2:7" x14ac:dyDescent="0.25">
      <c r="B1028" s="53">
        <v>40385</v>
      </c>
      <c r="C1028" s="50" t="s">
        <v>61</v>
      </c>
      <c r="D1028" s="51">
        <v>533.20000000000005</v>
      </c>
      <c r="E1028" s="51">
        <v>609.4</v>
      </c>
      <c r="F1028" s="51">
        <v>685.5</v>
      </c>
      <c r="G1028" s="52">
        <v>581.01</v>
      </c>
    </row>
    <row r="1029" spans="2:7" x14ac:dyDescent="0.25">
      <c r="B1029" s="53">
        <v>40392</v>
      </c>
      <c r="C1029" s="50" t="s">
        <v>61</v>
      </c>
      <c r="D1029" s="51">
        <v>533.29999999999995</v>
      </c>
      <c r="E1029" s="51">
        <v>609.5</v>
      </c>
      <c r="F1029" s="51">
        <v>685.6</v>
      </c>
      <c r="G1029" s="52">
        <v>583.34</v>
      </c>
    </row>
    <row r="1030" spans="2:7" x14ac:dyDescent="0.25">
      <c r="B1030" s="53">
        <v>40399</v>
      </c>
      <c r="C1030" s="50" t="s">
        <v>61</v>
      </c>
      <c r="D1030" s="51">
        <v>532.5</v>
      </c>
      <c r="E1030" s="51">
        <v>608.6</v>
      </c>
      <c r="F1030" s="51">
        <v>684.6</v>
      </c>
      <c r="G1030" s="52">
        <v>586.88</v>
      </c>
    </row>
    <row r="1031" spans="2:7" x14ac:dyDescent="0.25">
      <c r="B1031" s="53">
        <v>40406</v>
      </c>
      <c r="C1031" s="50" t="s">
        <v>61</v>
      </c>
      <c r="D1031" s="51">
        <v>538.29999999999995</v>
      </c>
      <c r="E1031" s="51">
        <v>615.29999999999995</v>
      </c>
      <c r="F1031" s="51">
        <v>692.2</v>
      </c>
      <c r="G1031" s="52">
        <v>617.76</v>
      </c>
    </row>
    <row r="1032" spans="2:7" x14ac:dyDescent="0.25">
      <c r="B1032" s="53">
        <v>40413</v>
      </c>
      <c r="C1032" s="50" t="s">
        <v>61</v>
      </c>
      <c r="D1032" s="51">
        <v>529.1</v>
      </c>
      <c r="E1032" s="51">
        <v>604.70000000000005</v>
      </c>
      <c r="F1032" s="51">
        <v>680.2</v>
      </c>
      <c r="G1032" s="52">
        <v>588.79</v>
      </c>
    </row>
    <row r="1033" spans="2:7" x14ac:dyDescent="0.25">
      <c r="B1033" s="53">
        <v>40420</v>
      </c>
      <c r="C1033" s="50" t="s">
        <v>61</v>
      </c>
      <c r="D1033" s="51">
        <v>524.29999999999995</v>
      </c>
      <c r="E1033" s="51">
        <v>599.29999999999995</v>
      </c>
      <c r="F1033" s="51">
        <v>674.2</v>
      </c>
      <c r="G1033" s="52">
        <v>574.29999999999995</v>
      </c>
    </row>
    <row r="1034" spans="2:7" x14ac:dyDescent="0.25">
      <c r="B1034" s="53">
        <v>40427</v>
      </c>
      <c r="C1034" s="50" t="s">
        <v>61</v>
      </c>
      <c r="D1034" s="51">
        <v>526.79999999999995</v>
      </c>
      <c r="E1034" s="51">
        <v>602.1</v>
      </c>
      <c r="F1034" s="51">
        <v>677.3</v>
      </c>
      <c r="G1034" s="52">
        <v>568.52</v>
      </c>
    </row>
    <row r="1035" spans="2:7" x14ac:dyDescent="0.25">
      <c r="B1035" s="53">
        <v>40434</v>
      </c>
      <c r="C1035" s="50" t="s">
        <v>61</v>
      </c>
      <c r="D1035" s="51">
        <v>526.1</v>
      </c>
      <c r="E1035" s="51">
        <v>601.29999999999995</v>
      </c>
      <c r="F1035" s="51">
        <v>676.4</v>
      </c>
      <c r="G1035" s="52">
        <v>574.99</v>
      </c>
    </row>
    <row r="1036" spans="2:7" x14ac:dyDescent="0.25">
      <c r="B1036" s="53">
        <v>40441</v>
      </c>
      <c r="C1036" s="50" t="s">
        <v>61</v>
      </c>
      <c r="D1036" s="51">
        <v>527.1</v>
      </c>
      <c r="E1036" s="51">
        <v>602.5</v>
      </c>
      <c r="F1036" s="51">
        <v>677.8</v>
      </c>
      <c r="G1036" s="52">
        <v>584.42999999999995</v>
      </c>
    </row>
    <row r="1037" spans="2:7" x14ac:dyDescent="0.25">
      <c r="B1037" s="53">
        <v>40448</v>
      </c>
      <c r="C1037" s="50" t="s">
        <v>61</v>
      </c>
      <c r="D1037" s="51">
        <v>526.4</v>
      </c>
      <c r="E1037" s="51">
        <v>601.6</v>
      </c>
      <c r="F1037" s="51">
        <v>676.8</v>
      </c>
      <c r="G1037" s="52">
        <v>593.14</v>
      </c>
    </row>
    <row r="1038" spans="2:7" x14ac:dyDescent="0.25">
      <c r="B1038" s="53">
        <v>40455</v>
      </c>
      <c r="C1038" s="50" t="s">
        <v>61</v>
      </c>
      <c r="D1038" s="51">
        <v>531.1</v>
      </c>
      <c r="E1038" s="51">
        <v>607</v>
      </c>
      <c r="F1038" s="51">
        <v>682.8</v>
      </c>
      <c r="G1038" s="52">
        <v>595.04</v>
      </c>
    </row>
    <row r="1039" spans="2:7" x14ac:dyDescent="0.25">
      <c r="B1039" s="53">
        <v>40462</v>
      </c>
      <c r="C1039" s="50" t="s">
        <v>61</v>
      </c>
      <c r="D1039" s="51">
        <v>534.29999999999995</v>
      </c>
      <c r="E1039" s="51">
        <v>610.70000000000005</v>
      </c>
      <c r="F1039" s="51">
        <v>687</v>
      </c>
      <c r="G1039" s="52">
        <v>616.32000000000005</v>
      </c>
    </row>
    <row r="1040" spans="2:7" x14ac:dyDescent="0.25">
      <c r="B1040" s="53">
        <v>40469</v>
      </c>
      <c r="C1040" s="50" t="s">
        <v>61</v>
      </c>
      <c r="D1040" s="51">
        <v>536.79999999999995</v>
      </c>
      <c r="E1040" s="51">
        <v>613.5</v>
      </c>
      <c r="F1040" s="51">
        <v>690.1</v>
      </c>
      <c r="G1040" s="52">
        <v>633.25</v>
      </c>
    </row>
    <row r="1041" spans="2:7" x14ac:dyDescent="0.25">
      <c r="B1041" s="53">
        <v>40476</v>
      </c>
      <c r="C1041" s="50" t="s">
        <v>61</v>
      </c>
      <c r="D1041" s="51">
        <v>532.79999999999995</v>
      </c>
      <c r="E1041" s="51">
        <v>609</v>
      </c>
      <c r="F1041" s="51">
        <v>685.1</v>
      </c>
      <c r="G1041" s="52">
        <v>625.57000000000005</v>
      </c>
    </row>
    <row r="1042" spans="2:7" x14ac:dyDescent="0.25">
      <c r="B1042" s="53">
        <v>40483</v>
      </c>
      <c r="C1042" s="50" t="s">
        <v>61</v>
      </c>
      <c r="D1042" s="51">
        <v>537.20000000000005</v>
      </c>
      <c r="E1042" s="51">
        <v>614</v>
      </c>
      <c r="F1042" s="51">
        <v>690.7</v>
      </c>
      <c r="G1042" s="52">
        <v>622.51</v>
      </c>
    </row>
    <row r="1043" spans="2:7" x14ac:dyDescent="0.25">
      <c r="B1043" s="53">
        <v>40490</v>
      </c>
      <c r="C1043" s="50" t="s">
        <v>61</v>
      </c>
      <c r="D1043" s="51">
        <v>536.1</v>
      </c>
      <c r="E1043" s="51">
        <v>612.70000000000005</v>
      </c>
      <c r="F1043" s="51">
        <v>689.2</v>
      </c>
      <c r="G1043" s="52">
        <v>622.83000000000004</v>
      </c>
    </row>
    <row r="1044" spans="2:7" x14ac:dyDescent="0.25">
      <c r="B1044" s="53">
        <v>40497</v>
      </c>
      <c r="C1044" s="50" t="s">
        <v>61</v>
      </c>
      <c r="D1044" s="51">
        <v>540.70000000000005</v>
      </c>
      <c r="E1044" s="51">
        <v>618</v>
      </c>
      <c r="F1044" s="51">
        <v>695.2</v>
      </c>
      <c r="G1044" s="52">
        <v>643.09</v>
      </c>
    </row>
    <row r="1045" spans="2:7" x14ac:dyDescent="0.25">
      <c r="B1045" s="53">
        <v>40504</v>
      </c>
      <c r="C1045" s="50" t="s">
        <v>61</v>
      </c>
      <c r="D1045" s="51">
        <v>544.5</v>
      </c>
      <c r="E1045" s="51">
        <v>622.29999999999995</v>
      </c>
      <c r="F1045" s="51">
        <v>700</v>
      </c>
      <c r="G1045" s="52">
        <v>663.58</v>
      </c>
    </row>
    <row r="1046" spans="2:7" x14ac:dyDescent="0.25">
      <c r="B1046" s="53">
        <v>40511</v>
      </c>
      <c r="C1046" s="50" t="s">
        <v>61</v>
      </c>
      <c r="D1046" s="51">
        <v>536.9</v>
      </c>
      <c r="E1046" s="51">
        <v>613.6</v>
      </c>
      <c r="F1046" s="51">
        <v>690.3</v>
      </c>
      <c r="G1046" s="52">
        <v>636.91999999999996</v>
      </c>
    </row>
    <row r="1047" spans="2:7" x14ac:dyDescent="0.25">
      <c r="B1047" s="53">
        <v>40518</v>
      </c>
      <c r="C1047" s="50" t="s">
        <v>61</v>
      </c>
      <c r="D1047" s="51">
        <v>544.4</v>
      </c>
      <c r="E1047" s="51">
        <v>622.20000000000005</v>
      </c>
      <c r="F1047" s="51">
        <v>699.9</v>
      </c>
      <c r="G1047" s="52">
        <v>640.9</v>
      </c>
    </row>
    <row r="1048" spans="2:7" x14ac:dyDescent="0.25">
      <c r="B1048" s="53">
        <v>40525</v>
      </c>
      <c r="C1048" s="50" t="s">
        <v>61</v>
      </c>
      <c r="D1048" s="51">
        <v>549.79999999999995</v>
      </c>
      <c r="E1048" s="51">
        <v>628.4</v>
      </c>
      <c r="F1048" s="51">
        <v>706.9</v>
      </c>
      <c r="G1048" s="52">
        <v>664.69</v>
      </c>
    </row>
    <row r="1049" spans="2:7" x14ac:dyDescent="0.25">
      <c r="B1049" s="53">
        <v>40532</v>
      </c>
      <c r="C1049" s="50" t="s">
        <v>61</v>
      </c>
      <c r="D1049" s="51">
        <v>554</v>
      </c>
      <c r="E1049" s="51">
        <v>633.20000000000005</v>
      </c>
      <c r="F1049" s="51">
        <v>712.3</v>
      </c>
      <c r="G1049" s="52">
        <v>680.74</v>
      </c>
    </row>
    <row r="1050" spans="2:7" x14ac:dyDescent="0.25">
      <c r="B1050" s="53">
        <v>40539</v>
      </c>
      <c r="C1050" s="50" t="s">
        <v>61</v>
      </c>
      <c r="D1050" s="51">
        <v>557</v>
      </c>
      <c r="E1050" s="51">
        <v>636.6</v>
      </c>
      <c r="F1050" s="51">
        <v>716.1</v>
      </c>
      <c r="G1050" s="52">
        <v>680.44</v>
      </c>
    </row>
    <row r="1051" spans="2:7" x14ac:dyDescent="0.25">
      <c r="B1051" s="53">
        <v>40546</v>
      </c>
      <c r="C1051" s="50" t="s">
        <v>61</v>
      </c>
      <c r="D1051" s="51">
        <v>564.1</v>
      </c>
      <c r="E1051" s="51">
        <v>644.70000000000005</v>
      </c>
      <c r="F1051" s="51">
        <v>725.2</v>
      </c>
      <c r="G1051" s="52">
        <v>692.83</v>
      </c>
    </row>
    <row r="1052" spans="2:7" x14ac:dyDescent="0.25">
      <c r="B1052" s="53">
        <v>40553</v>
      </c>
      <c r="C1052" s="50" t="s">
        <v>61</v>
      </c>
      <c r="D1052" s="51">
        <v>565.1</v>
      </c>
      <c r="E1052" s="51">
        <v>645.9</v>
      </c>
      <c r="F1052" s="51">
        <v>726.6</v>
      </c>
      <c r="G1052" s="52">
        <v>691.63</v>
      </c>
    </row>
    <row r="1053" spans="2:7" x14ac:dyDescent="0.25">
      <c r="B1053" s="53">
        <v>40560</v>
      </c>
      <c r="C1053" s="50" t="s">
        <v>61</v>
      </c>
      <c r="D1053" s="51">
        <v>567.5</v>
      </c>
      <c r="E1053" s="51">
        <v>648.6</v>
      </c>
      <c r="F1053" s="51">
        <v>729.6</v>
      </c>
      <c r="G1053" s="52">
        <v>692.38</v>
      </c>
    </row>
    <row r="1054" spans="2:7" x14ac:dyDescent="0.25">
      <c r="B1054" s="53">
        <v>40567</v>
      </c>
      <c r="C1054" s="50" t="s">
        <v>61</v>
      </c>
      <c r="D1054" s="51">
        <v>577.29999999999995</v>
      </c>
      <c r="E1054" s="51">
        <v>659.8</v>
      </c>
      <c r="F1054" s="51">
        <v>742.2</v>
      </c>
      <c r="G1054" s="52">
        <v>724</v>
      </c>
    </row>
    <row r="1055" spans="2:7" x14ac:dyDescent="0.25">
      <c r="B1055" s="53">
        <v>40574</v>
      </c>
      <c r="C1055" s="50" t="s">
        <v>61</v>
      </c>
      <c r="D1055" s="51">
        <v>580.5</v>
      </c>
      <c r="E1055" s="51">
        <v>663.5</v>
      </c>
      <c r="F1055" s="51">
        <v>746.4</v>
      </c>
      <c r="G1055" s="52">
        <v>731.54</v>
      </c>
    </row>
    <row r="1056" spans="2:7" x14ac:dyDescent="0.25">
      <c r="B1056" s="53">
        <v>40581</v>
      </c>
      <c r="C1056" s="50" t="s">
        <v>61</v>
      </c>
      <c r="D1056" s="51">
        <v>585.20000000000005</v>
      </c>
      <c r="E1056" s="51">
        <v>668.9</v>
      </c>
      <c r="F1056" s="51">
        <v>752.5</v>
      </c>
      <c r="G1056" s="52">
        <v>729.68</v>
      </c>
    </row>
    <row r="1057" spans="2:8" x14ac:dyDescent="0.25">
      <c r="B1057" s="53">
        <v>40588</v>
      </c>
      <c r="C1057" s="50" t="s">
        <v>61</v>
      </c>
      <c r="D1057" s="51">
        <v>595.20000000000005</v>
      </c>
      <c r="E1057" s="51">
        <v>680.3</v>
      </c>
      <c r="F1057" s="51">
        <v>765.3</v>
      </c>
      <c r="G1057" s="52">
        <v>758.47</v>
      </c>
    </row>
    <row r="1058" spans="2:8" x14ac:dyDescent="0.25">
      <c r="B1058" s="53">
        <v>40598</v>
      </c>
      <c r="C1058" s="50" t="s">
        <v>61</v>
      </c>
      <c r="D1058" s="51">
        <v>636.1</v>
      </c>
      <c r="E1058" s="51">
        <v>727</v>
      </c>
      <c r="F1058" s="51">
        <v>817.9</v>
      </c>
      <c r="G1058" s="52">
        <v>758.66</v>
      </c>
      <c r="H1058" s="2" t="s">
        <v>76</v>
      </c>
    </row>
    <row r="1059" spans="2:8" x14ac:dyDescent="0.25">
      <c r="B1059" s="53">
        <v>40605</v>
      </c>
      <c r="C1059" s="50" t="s">
        <v>61</v>
      </c>
      <c r="D1059" s="51">
        <v>655</v>
      </c>
      <c r="E1059" s="51">
        <v>748.6</v>
      </c>
      <c r="F1059" s="51">
        <v>842.2</v>
      </c>
      <c r="G1059" s="52">
        <v>767.86</v>
      </c>
    </row>
    <row r="1060" spans="2:8" x14ac:dyDescent="0.25">
      <c r="B1060" s="53">
        <v>40612</v>
      </c>
      <c r="C1060" s="50" t="s">
        <v>61</v>
      </c>
      <c r="D1060" s="51">
        <v>685.8</v>
      </c>
      <c r="E1060" s="51">
        <v>783.8</v>
      </c>
      <c r="F1060" s="51">
        <v>881.8</v>
      </c>
      <c r="G1060" s="52">
        <v>802.32</v>
      </c>
    </row>
    <row r="1061" spans="2:8" x14ac:dyDescent="0.25">
      <c r="B1061" s="53">
        <v>40619</v>
      </c>
      <c r="C1061" s="50" t="s">
        <v>61</v>
      </c>
      <c r="D1061" s="51">
        <v>620.4</v>
      </c>
      <c r="E1061" s="51">
        <v>709</v>
      </c>
      <c r="F1061" s="51">
        <v>797.6</v>
      </c>
      <c r="G1061" s="52">
        <v>846.49</v>
      </c>
    </row>
    <row r="1062" spans="2:8" x14ac:dyDescent="0.25">
      <c r="B1062" s="53">
        <v>40626</v>
      </c>
      <c r="C1062" s="50" t="s">
        <v>61</v>
      </c>
      <c r="D1062" s="51">
        <v>626.4</v>
      </c>
      <c r="E1062" s="51">
        <v>715.9</v>
      </c>
      <c r="F1062" s="51">
        <v>805.4</v>
      </c>
      <c r="G1062" s="52">
        <v>859.13</v>
      </c>
    </row>
    <row r="1063" spans="2:8" x14ac:dyDescent="0.25">
      <c r="B1063" s="53">
        <v>40633</v>
      </c>
      <c r="C1063" s="50" t="s">
        <v>61</v>
      </c>
      <c r="D1063" s="51">
        <v>636.79999999999995</v>
      </c>
      <c r="E1063" s="51">
        <v>727.8</v>
      </c>
      <c r="F1063" s="51">
        <v>818.8</v>
      </c>
      <c r="G1063" s="52">
        <v>861.41</v>
      </c>
    </row>
    <row r="1064" spans="2:8" x14ac:dyDescent="0.25">
      <c r="B1064" s="53">
        <v>40640</v>
      </c>
      <c r="C1064" s="50" t="s">
        <v>61</v>
      </c>
      <c r="D1064" s="51">
        <v>649.70000000000005</v>
      </c>
      <c r="E1064" s="51">
        <v>742.5</v>
      </c>
      <c r="F1064" s="51">
        <v>835.3</v>
      </c>
      <c r="G1064" s="52">
        <v>869.53</v>
      </c>
    </row>
    <row r="1065" spans="2:8" x14ac:dyDescent="0.25">
      <c r="B1065" s="53">
        <v>40647</v>
      </c>
      <c r="C1065" s="50" t="s">
        <v>61</v>
      </c>
      <c r="D1065" s="51">
        <v>654.4</v>
      </c>
      <c r="E1065" s="51">
        <v>747.9</v>
      </c>
      <c r="F1065" s="51">
        <v>841.4</v>
      </c>
      <c r="G1065" s="52">
        <v>884.47</v>
      </c>
    </row>
    <row r="1066" spans="2:8" x14ac:dyDescent="0.25">
      <c r="B1066" s="53">
        <v>40654</v>
      </c>
      <c r="C1066" s="50" t="s">
        <v>61</v>
      </c>
      <c r="D1066" s="51">
        <v>653.4</v>
      </c>
      <c r="E1066" s="51">
        <v>746.7</v>
      </c>
      <c r="F1066" s="51">
        <v>840</v>
      </c>
      <c r="G1066" s="52">
        <v>902.24</v>
      </c>
    </row>
    <row r="1067" spans="2:8" x14ac:dyDescent="0.25">
      <c r="B1067" s="53">
        <v>40661</v>
      </c>
      <c r="C1067" s="50" t="s">
        <v>61</v>
      </c>
      <c r="D1067" s="51">
        <v>676</v>
      </c>
      <c r="E1067" s="51">
        <v>772.6</v>
      </c>
      <c r="F1067" s="51">
        <v>869.2</v>
      </c>
      <c r="G1067" s="52">
        <v>904.62</v>
      </c>
    </row>
    <row r="1068" spans="2:8" x14ac:dyDescent="0.25">
      <c r="B1068" s="53">
        <v>40668</v>
      </c>
      <c r="C1068" s="50" t="s">
        <v>61</v>
      </c>
      <c r="D1068" s="51">
        <v>684.4</v>
      </c>
      <c r="E1068" s="51">
        <v>782.2</v>
      </c>
      <c r="F1068" s="51">
        <v>880</v>
      </c>
      <c r="G1068" s="52">
        <v>903.44</v>
      </c>
    </row>
    <row r="1069" spans="2:8" x14ac:dyDescent="0.25">
      <c r="B1069" s="53">
        <v>40675</v>
      </c>
      <c r="C1069" s="50" t="s">
        <v>61</v>
      </c>
      <c r="D1069" s="51">
        <v>692.8</v>
      </c>
      <c r="E1069" s="51">
        <v>791.8</v>
      </c>
      <c r="F1069" s="51">
        <v>890.8</v>
      </c>
      <c r="G1069" s="52">
        <v>906.8</v>
      </c>
    </row>
    <row r="1070" spans="2:8" x14ac:dyDescent="0.25">
      <c r="B1070" s="53">
        <v>40682</v>
      </c>
      <c r="C1070" s="50" t="s">
        <v>61</v>
      </c>
      <c r="D1070" s="51">
        <v>680.1</v>
      </c>
      <c r="E1070" s="51">
        <v>777.3</v>
      </c>
      <c r="F1070" s="51">
        <v>874.5</v>
      </c>
      <c r="G1070" s="52">
        <v>870.12</v>
      </c>
    </row>
    <row r="1071" spans="2:8" x14ac:dyDescent="0.25">
      <c r="B1071" s="53">
        <v>40689</v>
      </c>
      <c r="C1071" s="50" t="s">
        <v>61</v>
      </c>
      <c r="D1071" s="51">
        <v>680.7</v>
      </c>
      <c r="E1071" s="51">
        <v>777.9</v>
      </c>
      <c r="F1071" s="51">
        <v>875.1</v>
      </c>
      <c r="G1071" s="52">
        <v>826.66</v>
      </c>
    </row>
    <row r="1072" spans="2:8" x14ac:dyDescent="0.25">
      <c r="B1072" s="53">
        <v>40696</v>
      </c>
      <c r="C1072" s="50" t="s">
        <v>61</v>
      </c>
      <c r="D1072" s="51">
        <v>684.1</v>
      </c>
      <c r="E1072" s="51">
        <v>781.8</v>
      </c>
      <c r="F1072" s="51">
        <v>879.5</v>
      </c>
      <c r="G1072" s="52">
        <v>820.69</v>
      </c>
    </row>
    <row r="1073" spans="2:7" x14ac:dyDescent="0.25">
      <c r="B1073" s="53">
        <v>40703</v>
      </c>
      <c r="C1073" s="50" t="s">
        <v>61</v>
      </c>
      <c r="D1073" s="51">
        <v>690.3</v>
      </c>
      <c r="E1073" s="51">
        <v>788.9</v>
      </c>
      <c r="F1073" s="51">
        <v>887.5</v>
      </c>
      <c r="G1073" s="52">
        <v>832.18</v>
      </c>
    </row>
    <row r="1074" spans="2:7" x14ac:dyDescent="0.25">
      <c r="B1074" s="53">
        <v>40710</v>
      </c>
      <c r="C1074" s="50" t="s">
        <v>61</v>
      </c>
      <c r="D1074" s="51">
        <v>691.6</v>
      </c>
      <c r="E1074" s="51">
        <v>790.4</v>
      </c>
      <c r="F1074" s="51">
        <v>889.2</v>
      </c>
      <c r="G1074" s="52">
        <v>849.33</v>
      </c>
    </row>
    <row r="1075" spans="2:7" x14ac:dyDescent="0.25">
      <c r="B1075" s="53">
        <v>40717</v>
      </c>
      <c r="C1075" s="50" t="s">
        <v>61</v>
      </c>
      <c r="D1075" s="51">
        <v>693.4</v>
      </c>
      <c r="E1075" s="51">
        <v>792.5</v>
      </c>
      <c r="F1075" s="51">
        <v>891.6</v>
      </c>
      <c r="G1075" s="52">
        <v>858.14</v>
      </c>
    </row>
    <row r="1076" spans="2:7" x14ac:dyDescent="0.25">
      <c r="B1076" s="53">
        <v>40724</v>
      </c>
      <c r="C1076" s="50" t="s">
        <v>61</v>
      </c>
      <c r="D1076" s="51">
        <v>696.9</v>
      </c>
      <c r="E1076" s="51">
        <v>796.5</v>
      </c>
      <c r="F1076" s="51">
        <v>896.1</v>
      </c>
      <c r="G1076" s="52">
        <v>847.13</v>
      </c>
    </row>
    <row r="1077" spans="2:7" x14ac:dyDescent="0.25">
      <c r="B1077" s="53">
        <v>40731</v>
      </c>
      <c r="C1077" s="50" t="s">
        <v>61</v>
      </c>
      <c r="D1077" s="51">
        <v>699.7</v>
      </c>
      <c r="E1077" s="51">
        <v>799.7</v>
      </c>
      <c r="F1077" s="51">
        <v>899.7</v>
      </c>
      <c r="G1077" s="52">
        <v>816.1</v>
      </c>
    </row>
    <row r="1078" spans="2:7" x14ac:dyDescent="0.25">
      <c r="B1078" s="53">
        <v>40738</v>
      </c>
      <c r="C1078" s="50" t="s">
        <v>61</v>
      </c>
      <c r="D1078" s="51">
        <v>707.8</v>
      </c>
      <c r="E1078" s="51">
        <v>808.9</v>
      </c>
      <c r="F1078" s="51">
        <v>910</v>
      </c>
      <c r="G1078" s="52">
        <v>814.84</v>
      </c>
    </row>
    <row r="1079" spans="2:7" x14ac:dyDescent="0.25">
      <c r="B1079" s="53">
        <v>40745</v>
      </c>
      <c r="C1079" s="50" t="s">
        <v>61</v>
      </c>
      <c r="D1079" s="51">
        <v>713.9</v>
      </c>
      <c r="E1079" s="51">
        <v>815.9</v>
      </c>
      <c r="F1079" s="51">
        <v>917.9</v>
      </c>
      <c r="G1079" s="52">
        <v>849.42</v>
      </c>
    </row>
    <row r="1080" spans="2:7" x14ac:dyDescent="0.25">
      <c r="B1080" s="53">
        <v>40752</v>
      </c>
      <c r="C1080" s="50" t="s">
        <v>61</v>
      </c>
      <c r="D1080" s="51">
        <v>717.8</v>
      </c>
      <c r="E1080" s="51">
        <v>820.3</v>
      </c>
      <c r="F1080" s="51">
        <v>922.8</v>
      </c>
      <c r="G1080" s="52">
        <v>870.68</v>
      </c>
    </row>
    <row r="1081" spans="2:7" x14ac:dyDescent="0.25">
      <c r="B1081" s="53">
        <v>40759</v>
      </c>
      <c r="C1081" s="50" t="s">
        <v>61</v>
      </c>
      <c r="D1081" s="51">
        <v>723.3</v>
      </c>
      <c r="E1081" s="51">
        <v>826.6</v>
      </c>
      <c r="F1081" s="51">
        <v>929.9</v>
      </c>
      <c r="G1081" s="52">
        <v>873.08</v>
      </c>
    </row>
    <row r="1082" spans="2:7" x14ac:dyDescent="0.25">
      <c r="B1082" s="53">
        <v>40766</v>
      </c>
      <c r="C1082" s="50" t="s">
        <v>61</v>
      </c>
      <c r="D1082" s="51">
        <v>731.9</v>
      </c>
      <c r="E1082" s="51">
        <v>836.4</v>
      </c>
      <c r="F1082" s="51">
        <v>941</v>
      </c>
      <c r="G1082" s="52">
        <v>872.3</v>
      </c>
    </row>
    <row r="1083" spans="2:7" x14ac:dyDescent="0.25">
      <c r="B1083" s="53">
        <v>40773</v>
      </c>
      <c r="C1083" s="50" t="s">
        <v>61</v>
      </c>
      <c r="D1083" s="51">
        <v>734</v>
      </c>
      <c r="E1083" s="51">
        <v>838.8</v>
      </c>
      <c r="F1083" s="51">
        <v>943.7</v>
      </c>
      <c r="G1083" s="52">
        <v>835.97</v>
      </c>
    </row>
    <row r="1084" spans="2:7" x14ac:dyDescent="0.25">
      <c r="B1084" s="53">
        <v>40780</v>
      </c>
      <c r="C1084" s="50" t="s">
        <v>61</v>
      </c>
      <c r="D1084" s="51">
        <v>736.5</v>
      </c>
      <c r="E1084" s="51">
        <v>841.7</v>
      </c>
      <c r="F1084" s="51">
        <v>946.9</v>
      </c>
      <c r="G1084" s="52">
        <v>814.2</v>
      </c>
    </row>
    <row r="1085" spans="2:7" x14ac:dyDescent="0.25">
      <c r="B1085" s="53">
        <v>40787</v>
      </c>
      <c r="C1085" s="50" t="s">
        <v>61</v>
      </c>
      <c r="D1085" s="51">
        <v>739.5</v>
      </c>
      <c r="E1085" s="51">
        <v>845.1</v>
      </c>
      <c r="F1085" s="51">
        <v>950.7</v>
      </c>
      <c r="G1085" s="52">
        <v>822.14</v>
      </c>
    </row>
    <row r="1086" spans="2:7" x14ac:dyDescent="0.25">
      <c r="B1086" s="53">
        <v>40794</v>
      </c>
      <c r="C1086" s="50" t="s">
        <v>61</v>
      </c>
      <c r="D1086" s="51">
        <v>742.4</v>
      </c>
      <c r="E1086" s="51">
        <v>848.4</v>
      </c>
      <c r="F1086" s="51">
        <v>954.5</v>
      </c>
      <c r="G1086" s="52">
        <v>834.59</v>
      </c>
    </row>
    <row r="1087" spans="2:7" x14ac:dyDescent="0.25">
      <c r="B1087" s="53">
        <v>40801</v>
      </c>
      <c r="C1087" s="50" t="s">
        <v>61</v>
      </c>
      <c r="D1087" s="51">
        <v>743.4</v>
      </c>
      <c r="E1087" s="51">
        <v>849.6</v>
      </c>
      <c r="F1087" s="51">
        <v>955.8</v>
      </c>
      <c r="G1087" s="52">
        <v>848.79</v>
      </c>
    </row>
    <row r="1088" spans="2:7" x14ac:dyDescent="0.25">
      <c r="B1088" s="53">
        <v>40808</v>
      </c>
      <c r="C1088" s="50" t="s">
        <v>61</v>
      </c>
      <c r="D1088" s="51">
        <v>742.7</v>
      </c>
      <c r="E1088" s="51">
        <v>848.8</v>
      </c>
      <c r="F1088" s="51">
        <v>954.9</v>
      </c>
      <c r="G1088" s="52">
        <v>835.85</v>
      </c>
    </row>
    <row r="1089" spans="2:7" x14ac:dyDescent="0.25">
      <c r="B1089" s="53">
        <v>40815</v>
      </c>
      <c r="C1089" s="50" t="s">
        <v>61</v>
      </c>
      <c r="D1089" s="51">
        <v>743.1</v>
      </c>
      <c r="E1089" s="51">
        <v>849.2</v>
      </c>
      <c r="F1089" s="51">
        <v>955.4</v>
      </c>
      <c r="G1089" s="52">
        <v>824.89</v>
      </c>
    </row>
    <row r="1090" spans="2:7" x14ac:dyDescent="0.25">
      <c r="B1090" s="53">
        <v>40822</v>
      </c>
      <c r="C1090" s="50" t="s">
        <v>61</v>
      </c>
      <c r="D1090" s="51">
        <v>742.1</v>
      </c>
      <c r="E1090" s="51">
        <v>848.1</v>
      </c>
      <c r="F1090" s="51">
        <v>954.1</v>
      </c>
      <c r="G1090" s="52">
        <v>810.4</v>
      </c>
    </row>
    <row r="1091" spans="2:7" x14ac:dyDescent="0.25">
      <c r="B1091" s="53">
        <v>40829</v>
      </c>
      <c r="C1091" s="50" t="s">
        <v>61</v>
      </c>
      <c r="D1091" s="51">
        <v>741</v>
      </c>
      <c r="E1091" s="51">
        <v>846.8</v>
      </c>
      <c r="F1091" s="51">
        <v>952.7</v>
      </c>
      <c r="G1091" s="52">
        <v>788.24</v>
      </c>
    </row>
    <row r="1092" spans="2:7" x14ac:dyDescent="0.25">
      <c r="B1092" s="53">
        <v>40836</v>
      </c>
      <c r="C1092" s="50" t="s">
        <v>61</v>
      </c>
      <c r="D1092" s="51">
        <v>741.7</v>
      </c>
      <c r="E1092" s="51">
        <v>847.7</v>
      </c>
      <c r="F1092" s="51">
        <v>953.7</v>
      </c>
      <c r="G1092" s="52">
        <v>795.71</v>
      </c>
    </row>
    <row r="1093" spans="2:7" x14ac:dyDescent="0.25">
      <c r="B1093" s="53">
        <v>40843</v>
      </c>
      <c r="C1093" s="50" t="s">
        <v>61</v>
      </c>
      <c r="D1093" s="51">
        <v>741.2</v>
      </c>
      <c r="E1093" s="51">
        <v>847.1</v>
      </c>
      <c r="F1093" s="51">
        <v>953</v>
      </c>
      <c r="G1093" s="52">
        <v>825.36</v>
      </c>
    </row>
    <row r="1094" spans="2:7" x14ac:dyDescent="0.25">
      <c r="B1094" s="53">
        <v>40850</v>
      </c>
      <c r="C1094" s="50" t="s">
        <v>61</v>
      </c>
      <c r="D1094" s="51">
        <v>691.7</v>
      </c>
      <c r="E1094" s="51">
        <v>790.5</v>
      </c>
      <c r="F1094" s="51">
        <v>889.3</v>
      </c>
      <c r="G1094" s="52">
        <v>843.99</v>
      </c>
    </row>
    <row r="1095" spans="2:7" x14ac:dyDescent="0.25">
      <c r="B1095" s="53">
        <v>40857</v>
      </c>
      <c r="C1095" s="50" t="s">
        <v>61</v>
      </c>
      <c r="D1095" s="51">
        <v>743</v>
      </c>
      <c r="E1095" s="51">
        <v>849.1</v>
      </c>
      <c r="F1095" s="51">
        <v>955.2</v>
      </c>
      <c r="G1095" s="52">
        <v>850.42</v>
      </c>
    </row>
    <row r="1096" spans="2:7" x14ac:dyDescent="0.25">
      <c r="B1096" s="53">
        <v>40864</v>
      </c>
      <c r="C1096" s="50" t="s">
        <v>61</v>
      </c>
      <c r="D1096" s="51">
        <v>745.9</v>
      </c>
      <c r="E1096" s="51">
        <v>852.4</v>
      </c>
      <c r="F1096" s="51">
        <v>959</v>
      </c>
      <c r="G1096" s="52">
        <v>860.26</v>
      </c>
    </row>
    <row r="1097" spans="2:7" x14ac:dyDescent="0.25">
      <c r="B1097" s="53">
        <v>40871</v>
      </c>
      <c r="C1097" s="50" t="s">
        <v>61</v>
      </c>
      <c r="D1097" s="51">
        <v>739.5</v>
      </c>
      <c r="E1097" s="51">
        <v>845.1</v>
      </c>
      <c r="F1097" s="51">
        <v>950.7</v>
      </c>
      <c r="G1097" s="52">
        <v>872.26</v>
      </c>
    </row>
    <row r="1098" spans="2:7" x14ac:dyDescent="0.25">
      <c r="B1098" s="53">
        <v>40878</v>
      </c>
      <c r="C1098" s="50" t="s">
        <v>61</v>
      </c>
      <c r="D1098" s="51">
        <v>734.4</v>
      </c>
      <c r="E1098" s="51">
        <v>839.3</v>
      </c>
      <c r="F1098" s="51">
        <v>944.2</v>
      </c>
      <c r="G1098" s="52">
        <v>855.6</v>
      </c>
    </row>
    <row r="1099" spans="2:7" x14ac:dyDescent="0.25">
      <c r="B1099" s="53">
        <v>40885</v>
      </c>
      <c r="C1099" s="50" t="s">
        <v>61</v>
      </c>
      <c r="D1099" s="51">
        <v>732.2</v>
      </c>
      <c r="E1099" s="51">
        <v>836.8</v>
      </c>
      <c r="F1099" s="51">
        <v>941.4</v>
      </c>
      <c r="G1099" s="52">
        <v>832.17</v>
      </c>
    </row>
    <row r="1100" spans="2:7" x14ac:dyDescent="0.25">
      <c r="B1100" s="53">
        <v>40892</v>
      </c>
      <c r="C1100" s="50" t="s">
        <v>61</v>
      </c>
      <c r="D1100" s="51">
        <v>731.2</v>
      </c>
      <c r="E1100" s="51">
        <v>835.7</v>
      </c>
      <c r="F1100" s="51">
        <v>940.2</v>
      </c>
      <c r="G1100" s="52">
        <v>824.66</v>
      </c>
    </row>
    <row r="1101" spans="2:7" x14ac:dyDescent="0.25">
      <c r="B1101" s="53">
        <v>40899</v>
      </c>
      <c r="C1101" s="50" t="s">
        <v>61</v>
      </c>
      <c r="D1101" s="51">
        <v>729.9</v>
      </c>
      <c r="E1101" s="51">
        <v>834.2</v>
      </c>
      <c r="F1101" s="51">
        <v>938.5</v>
      </c>
      <c r="G1101" s="52">
        <v>805.94</v>
      </c>
    </row>
    <row r="1102" spans="2:7" x14ac:dyDescent="0.25">
      <c r="B1102" s="53">
        <v>40906</v>
      </c>
      <c r="C1102" s="50" t="s">
        <v>61</v>
      </c>
      <c r="D1102" s="51">
        <v>732.1</v>
      </c>
      <c r="E1102" s="51">
        <v>836.7</v>
      </c>
      <c r="F1102" s="51">
        <v>941.3</v>
      </c>
      <c r="G1102" s="52">
        <v>790.04</v>
      </c>
    </row>
    <row r="1103" spans="2:7" x14ac:dyDescent="0.25">
      <c r="B1103" s="53">
        <v>40913</v>
      </c>
      <c r="C1103" s="50" t="s">
        <v>61</v>
      </c>
      <c r="D1103" s="51">
        <v>742.5</v>
      </c>
      <c r="E1103" s="51">
        <v>848.6</v>
      </c>
      <c r="F1103" s="51">
        <v>954.7</v>
      </c>
      <c r="G1103" s="52">
        <v>807.25</v>
      </c>
    </row>
    <row r="1104" spans="2:7" x14ac:dyDescent="0.25">
      <c r="B1104" s="53">
        <v>40920</v>
      </c>
      <c r="C1104" s="50" t="s">
        <v>61</v>
      </c>
      <c r="D1104" s="51">
        <v>737</v>
      </c>
      <c r="E1104" s="51">
        <v>842.3</v>
      </c>
      <c r="F1104" s="51">
        <v>947.6</v>
      </c>
      <c r="G1104" s="52">
        <v>833.07</v>
      </c>
    </row>
    <row r="1105" spans="2:7" x14ac:dyDescent="0.25">
      <c r="B1105" s="53">
        <v>40927</v>
      </c>
      <c r="C1105" s="50" t="s">
        <v>61</v>
      </c>
      <c r="D1105" s="51">
        <v>735.2</v>
      </c>
      <c r="E1105" s="51">
        <v>840.2</v>
      </c>
      <c r="F1105" s="51">
        <v>945.2</v>
      </c>
      <c r="G1105" s="52">
        <v>851.24</v>
      </c>
    </row>
    <row r="1106" spans="2:7" x14ac:dyDescent="0.25">
      <c r="B1106" s="53">
        <v>40934</v>
      </c>
      <c r="C1106" s="50" t="s">
        <v>61</v>
      </c>
      <c r="D1106" s="51">
        <v>731.3</v>
      </c>
      <c r="E1106" s="51">
        <v>835.8</v>
      </c>
      <c r="F1106" s="51">
        <v>940.3</v>
      </c>
      <c r="G1106" s="52">
        <v>853.29</v>
      </c>
    </row>
    <row r="1107" spans="2:7" x14ac:dyDescent="0.25">
      <c r="B1107" s="53">
        <v>40941</v>
      </c>
      <c r="C1107" s="50" t="s">
        <v>61</v>
      </c>
      <c r="D1107" s="51">
        <v>728.4</v>
      </c>
      <c r="E1107" s="51">
        <v>832.4</v>
      </c>
      <c r="F1107" s="51">
        <v>936.5</v>
      </c>
      <c r="G1107" s="52">
        <v>840.96</v>
      </c>
    </row>
    <row r="1108" spans="2:7" x14ac:dyDescent="0.25">
      <c r="B1108" s="53">
        <v>40948</v>
      </c>
      <c r="C1108" s="50" t="s">
        <v>61</v>
      </c>
      <c r="D1108" s="51">
        <v>726.5</v>
      </c>
      <c r="E1108" s="51">
        <v>830.3</v>
      </c>
      <c r="F1108" s="51">
        <v>934.1</v>
      </c>
      <c r="G1108" s="52">
        <v>839.28</v>
      </c>
    </row>
    <row r="1109" spans="2:7" x14ac:dyDescent="0.25">
      <c r="B1109" s="53">
        <v>40955</v>
      </c>
      <c r="C1109" s="50" t="s">
        <v>61</v>
      </c>
      <c r="D1109" s="51">
        <v>726.3</v>
      </c>
      <c r="E1109" s="51">
        <v>830</v>
      </c>
      <c r="F1109" s="51">
        <v>933.8</v>
      </c>
      <c r="G1109" s="52">
        <v>853.46</v>
      </c>
    </row>
    <row r="1110" spans="2:7" x14ac:dyDescent="0.25">
      <c r="B1110" s="53">
        <v>40962</v>
      </c>
      <c r="C1110" s="50" t="s">
        <v>61</v>
      </c>
      <c r="D1110" s="51">
        <v>725.7</v>
      </c>
      <c r="E1110" s="51">
        <v>829.4</v>
      </c>
      <c r="F1110" s="51">
        <v>933.1</v>
      </c>
      <c r="G1110" s="52">
        <v>869.48</v>
      </c>
    </row>
    <row r="1111" spans="2:7" x14ac:dyDescent="0.25">
      <c r="B1111" s="53">
        <v>40969</v>
      </c>
      <c r="C1111" s="50" t="s">
        <v>61</v>
      </c>
      <c r="D1111" s="51">
        <v>730.1</v>
      </c>
      <c r="E1111" s="51">
        <v>834.4</v>
      </c>
      <c r="F1111" s="51">
        <v>938.7</v>
      </c>
      <c r="G1111" s="52">
        <v>884.65</v>
      </c>
    </row>
    <row r="1112" spans="2:7" x14ac:dyDescent="0.25">
      <c r="B1112" s="53">
        <v>40976</v>
      </c>
      <c r="C1112" s="50" t="s">
        <v>61</v>
      </c>
      <c r="D1112" s="51">
        <v>735.1</v>
      </c>
      <c r="E1112" s="51">
        <v>840.1</v>
      </c>
      <c r="F1112" s="51">
        <v>945.1</v>
      </c>
      <c r="G1112" s="52">
        <v>902.27</v>
      </c>
    </row>
    <row r="1113" spans="2:7" x14ac:dyDescent="0.25">
      <c r="B1113" s="53">
        <v>40983</v>
      </c>
      <c r="C1113" s="50" t="s">
        <v>61</v>
      </c>
      <c r="D1113" s="51">
        <v>738.4</v>
      </c>
      <c r="E1113" s="51">
        <v>843.9</v>
      </c>
      <c r="F1113" s="51">
        <v>949.4</v>
      </c>
      <c r="G1113" s="52">
        <v>908.44</v>
      </c>
    </row>
    <row r="1114" spans="2:7" x14ac:dyDescent="0.25">
      <c r="B1114" s="53">
        <v>40990</v>
      </c>
      <c r="C1114" s="50" t="s">
        <v>61</v>
      </c>
      <c r="D1114" s="51">
        <v>740.9</v>
      </c>
      <c r="E1114" s="51">
        <v>846.7</v>
      </c>
      <c r="F1114" s="51">
        <v>952.5</v>
      </c>
      <c r="G1114" s="52">
        <v>914.18</v>
      </c>
    </row>
    <row r="1115" spans="2:7" x14ac:dyDescent="0.25">
      <c r="B1115" s="53">
        <v>40997</v>
      </c>
      <c r="C1115" s="50" t="s">
        <v>61</v>
      </c>
      <c r="D1115" s="51">
        <v>744.1</v>
      </c>
      <c r="E1115" s="51">
        <v>850.4</v>
      </c>
      <c r="F1115" s="51">
        <v>956.7</v>
      </c>
      <c r="G1115" s="52">
        <v>920.64</v>
      </c>
    </row>
    <row r="1116" spans="2:7" x14ac:dyDescent="0.25">
      <c r="B1116" s="53">
        <v>41004</v>
      </c>
      <c r="C1116" s="50" t="s">
        <v>61</v>
      </c>
      <c r="D1116" s="51">
        <v>745.7</v>
      </c>
      <c r="E1116" s="51">
        <v>852.2</v>
      </c>
      <c r="F1116" s="51">
        <v>958.7</v>
      </c>
      <c r="G1116" s="52">
        <v>916.68</v>
      </c>
    </row>
    <row r="1117" spans="2:7" x14ac:dyDescent="0.25">
      <c r="B1117" s="53">
        <v>41011</v>
      </c>
      <c r="C1117" s="50" t="s">
        <v>61</v>
      </c>
      <c r="D1117" s="51">
        <v>746.8</v>
      </c>
      <c r="E1117" s="51">
        <v>853.5</v>
      </c>
      <c r="F1117" s="51">
        <v>960.2</v>
      </c>
      <c r="G1117" s="52">
        <v>911.69</v>
      </c>
    </row>
    <row r="1118" spans="2:7" x14ac:dyDescent="0.25">
      <c r="B1118" s="53">
        <v>41018</v>
      </c>
      <c r="C1118" s="50" t="s">
        <v>61</v>
      </c>
      <c r="D1118" s="51">
        <v>747.8</v>
      </c>
      <c r="E1118" s="51">
        <v>854.6</v>
      </c>
      <c r="F1118" s="51">
        <v>961.4</v>
      </c>
      <c r="G1118" s="52">
        <v>901.73</v>
      </c>
    </row>
    <row r="1119" spans="2:7" x14ac:dyDescent="0.25">
      <c r="B1119" s="53">
        <v>41025</v>
      </c>
      <c r="C1119" s="50" t="s">
        <v>61</v>
      </c>
      <c r="D1119" s="51">
        <v>748.1</v>
      </c>
      <c r="E1119" s="51">
        <v>855</v>
      </c>
      <c r="F1119" s="51">
        <v>961.9</v>
      </c>
      <c r="G1119" s="52">
        <v>893.55</v>
      </c>
    </row>
    <row r="1120" spans="2:7" x14ac:dyDescent="0.25">
      <c r="B1120" s="53">
        <v>41032</v>
      </c>
      <c r="C1120" s="50" t="s">
        <v>61</v>
      </c>
      <c r="D1120" s="51">
        <v>748.8</v>
      </c>
      <c r="E1120" s="51">
        <v>855.8</v>
      </c>
      <c r="F1120" s="51">
        <v>962.8</v>
      </c>
      <c r="G1120" s="52">
        <v>889.97</v>
      </c>
    </row>
    <row r="1121" spans="2:7" x14ac:dyDescent="0.25">
      <c r="B1121" s="53">
        <v>41039</v>
      </c>
      <c r="C1121" s="50" t="s">
        <v>61</v>
      </c>
      <c r="D1121" s="51">
        <v>749.7</v>
      </c>
      <c r="E1121" s="51">
        <v>856.8</v>
      </c>
      <c r="F1121" s="51">
        <v>963.9</v>
      </c>
      <c r="G1121" s="52">
        <v>888.85</v>
      </c>
    </row>
    <row r="1122" spans="2:7" x14ac:dyDescent="0.25">
      <c r="B1122" s="53">
        <v>41046</v>
      </c>
      <c r="C1122" s="50" t="s">
        <v>61</v>
      </c>
      <c r="D1122" s="51">
        <v>750.8</v>
      </c>
      <c r="E1122" s="51">
        <v>858</v>
      </c>
      <c r="F1122" s="51">
        <v>965.3</v>
      </c>
      <c r="G1122" s="52">
        <v>868.4</v>
      </c>
    </row>
    <row r="1123" spans="2:7" x14ac:dyDescent="0.25">
      <c r="B1123" s="53">
        <v>41053</v>
      </c>
      <c r="C1123" s="50" t="s">
        <v>61</v>
      </c>
      <c r="D1123" s="51">
        <v>750</v>
      </c>
      <c r="E1123" s="51">
        <v>857.1</v>
      </c>
      <c r="F1123" s="51">
        <v>964.2</v>
      </c>
      <c r="G1123" s="52">
        <v>834.77</v>
      </c>
    </row>
    <row r="1124" spans="2:7" x14ac:dyDescent="0.25">
      <c r="B1124" s="53">
        <v>41060</v>
      </c>
      <c r="C1124" s="50" t="s">
        <v>61</v>
      </c>
      <c r="D1124" s="51">
        <v>744.4</v>
      </c>
      <c r="E1124" s="51">
        <v>850.7</v>
      </c>
      <c r="F1124" s="51">
        <v>957</v>
      </c>
      <c r="G1124" s="52">
        <v>807.89</v>
      </c>
    </row>
    <row r="1125" spans="2:7" x14ac:dyDescent="0.25">
      <c r="B1125" s="53">
        <v>41067</v>
      </c>
      <c r="C1125" s="50" t="s">
        <v>61</v>
      </c>
      <c r="D1125" s="51">
        <v>743.3</v>
      </c>
      <c r="E1125" s="51">
        <v>849.5</v>
      </c>
      <c r="F1125" s="51">
        <v>955.7</v>
      </c>
      <c r="G1125" s="52">
        <v>787.53</v>
      </c>
    </row>
    <row r="1126" spans="2:7" x14ac:dyDescent="0.25">
      <c r="B1126" s="53">
        <v>41074</v>
      </c>
      <c r="C1126" s="50" t="s">
        <v>61</v>
      </c>
      <c r="D1126" s="51">
        <v>739.9</v>
      </c>
      <c r="E1126" s="51">
        <v>845.6</v>
      </c>
      <c r="F1126" s="51">
        <v>951.3</v>
      </c>
      <c r="G1126" s="52">
        <v>763.7</v>
      </c>
    </row>
    <row r="1127" spans="2:7" x14ac:dyDescent="0.25">
      <c r="B1127" s="53">
        <v>41081</v>
      </c>
      <c r="C1127" s="50" t="s">
        <v>61</v>
      </c>
      <c r="D1127" s="51">
        <v>704.8</v>
      </c>
      <c r="E1127" s="51">
        <v>805.5</v>
      </c>
      <c r="F1127" s="51">
        <v>906.2</v>
      </c>
      <c r="G1127" s="52">
        <v>742.92</v>
      </c>
    </row>
    <row r="1128" spans="2:7" x14ac:dyDescent="0.25">
      <c r="B1128" s="53">
        <v>41088</v>
      </c>
      <c r="C1128" s="50" t="s">
        <v>61</v>
      </c>
      <c r="D1128" s="51">
        <v>691</v>
      </c>
      <c r="E1128" s="51">
        <v>789.7</v>
      </c>
      <c r="F1128" s="51">
        <v>888.4</v>
      </c>
      <c r="G1128" s="52">
        <v>742.26</v>
      </c>
    </row>
    <row r="1129" spans="2:7" x14ac:dyDescent="0.25">
      <c r="B1129" s="53">
        <v>41095</v>
      </c>
      <c r="C1129" s="50" t="s">
        <v>61</v>
      </c>
      <c r="D1129" s="51">
        <v>673.4</v>
      </c>
      <c r="E1129" s="51">
        <v>769.6</v>
      </c>
      <c r="F1129" s="51">
        <v>865.8</v>
      </c>
      <c r="G1129" s="52">
        <v>734.19</v>
      </c>
    </row>
    <row r="1130" spans="2:7" x14ac:dyDescent="0.25">
      <c r="B1130" s="53">
        <v>41102</v>
      </c>
      <c r="C1130" s="50" t="s">
        <v>61</v>
      </c>
      <c r="D1130" s="51">
        <v>664.7</v>
      </c>
      <c r="E1130" s="51">
        <v>759.6</v>
      </c>
      <c r="F1130" s="51">
        <v>854.6</v>
      </c>
      <c r="G1130" s="52">
        <v>745.93</v>
      </c>
    </row>
    <row r="1131" spans="2:7" x14ac:dyDescent="0.25">
      <c r="B1131" s="53">
        <v>41109</v>
      </c>
      <c r="C1131" s="50" t="s">
        <v>61</v>
      </c>
      <c r="D1131" s="51">
        <v>660.2</v>
      </c>
      <c r="E1131" s="51">
        <v>754.5</v>
      </c>
      <c r="F1131" s="51">
        <v>848.8</v>
      </c>
      <c r="G1131" s="52">
        <v>774.12</v>
      </c>
    </row>
    <row r="1132" spans="2:7" x14ac:dyDescent="0.25">
      <c r="B1132" s="53">
        <v>41116</v>
      </c>
      <c r="C1132" s="50" t="s">
        <v>61</v>
      </c>
      <c r="D1132" s="51">
        <v>659.4</v>
      </c>
      <c r="E1132" s="51">
        <v>753.6</v>
      </c>
      <c r="F1132" s="51">
        <v>847.8</v>
      </c>
      <c r="G1132" s="52">
        <v>788.88</v>
      </c>
    </row>
    <row r="1133" spans="2:7" x14ac:dyDescent="0.25">
      <c r="B1133" s="53">
        <v>41123</v>
      </c>
      <c r="C1133" s="50" t="s">
        <v>61</v>
      </c>
      <c r="D1133" s="51">
        <v>660.5</v>
      </c>
      <c r="E1133" s="51">
        <v>754.8</v>
      </c>
      <c r="F1133" s="51">
        <v>849.2</v>
      </c>
      <c r="G1133" s="52">
        <v>800.42</v>
      </c>
    </row>
    <row r="1134" spans="2:7" x14ac:dyDescent="0.25">
      <c r="B1134" s="53">
        <v>41130</v>
      </c>
      <c r="C1134" s="50" t="s">
        <v>61</v>
      </c>
      <c r="D1134" s="51">
        <v>664.7</v>
      </c>
      <c r="E1134" s="51">
        <v>759.7</v>
      </c>
      <c r="F1134" s="51">
        <v>854.7</v>
      </c>
      <c r="G1134" s="52">
        <v>805.28</v>
      </c>
    </row>
    <row r="1135" spans="2:7" x14ac:dyDescent="0.25">
      <c r="B1135" s="53">
        <v>41137</v>
      </c>
      <c r="C1135" s="50" t="s">
        <v>61</v>
      </c>
      <c r="D1135" s="51">
        <v>673.1</v>
      </c>
      <c r="E1135" s="51">
        <v>769.3</v>
      </c>
      <c r="F1135" s="51">
        <v>865.5</v>
      </c>
      <c r="G1135" s="52">
        <v>819.05</v>
      </c>
    </row>
    <row r="1136" spans="2:7" x14ac:dyDescent="0.25">
      <c r="B1136" s="53">
        <v>41144</v>
      </c>
      <c r="C1136" s="50" t="s">
        <v>61</v>
      </c>
      <c r="D1136" s="51">
        <v>681.7</v>
      </c>
      <c r="E1136" s="51">
        <v>779.1</v>
      </c>
      <c r="F1136" s="51">
        <v>876.5</v>
      </c>
      <c r="G1136" s="52">
        <v>846.15</v>
      </c>
    </row>
    <row r="1137" spans="2:7" x14ac:dyDescent="0.25">
      <c r="B1137" s="53">
        <v>41151</v>
      </c>
      <c r="C1137" s="50" t="s">
        <v>61</v>
      </c>
      <c r="D1137" s="51">
        <v>696</v>
      </c>
      <c r="E1137" s="51">
        <v>795.4</v>
      </c>
      <c r="F1137" s="51">
        <v>894.8</v>
      </c>
      <c r="G1137" s="52">
        <v>868.9</v>
      </c>
    </row>
    <row r="1138" spans="2:7" x14ac:dyDescent="0.25">
      <c r="B1138" s="53">
        <v>41158</v>
      </c>
      <c r="C1138" s="50" t="s">
        <v>61</v>
      </c>
      <c r="D1138" s="51">
        <v>706</v>
      </c>
      <c r="E1138" s="51">
        <v>806.9</v>
      </c>
      <c r="F1138" s="51">
        <v>907.8</v>
      </c>
      <c r="G1138" s="52">
        <v>881.79</v>
      </c>
    </row>
    <row r="1139" spans="2:7" x14ac:dyDescent="0.25">
      <c r="B1139" s="53">
        <v>41165</v>
      </c>
      <c r="C1139" s="50" t="s">
        <v>61</v>
      </c>
      <c r="D1139" s="51">
        <v>702.6</v>
      </c>
      <c r="E1139" s="51">
        <v>780.7</v>
      </c>
      <c r="F1139" s="51">
        <v>858.8</v>
      </c>
      <c r="G1139" s="52">
        <v>888</v>
      </c>
    </row>
    <row r="1140" spans="2:7" x14ac:dyDescent="0.25">
      <c r="B1140" s="53">
        <v>41172</v>
      </c>
      <c r="C1140" s="50" t="s">
        <v>61</v>
      </c>
      <c r="D1140" s="51">
        <v>708.8</v>
      </c>
      <c r="E1140" s="51">
        <v>787.6</v>
      </c>
      <c r="F1140" s="51">
        <v>866.4</v>
      </c>
      <c r="G1140" s="52">
        <v>888.66</v>
      </c>
    </row>
    <row r="1141" spans="2:7" x14ac:dyDescent="0.25">
      <c r="B1141" s="53">
        <v>41179</v>
      </c>
      <c r="C1141" s="50" t="s">
        <v>61</v>
      </c>
      <c r="D1141" s="51">
        <v>715.2</v>
      </c>
      <c r="E1141" s="51">
        <v>794.7</v>
      </c>
      <c r="F1141" s="51">
        <v>874.2</v>
      </c>
      <c r="G1141" s="52">
        <v>880.2</v>
      </c>
    </row>
    <row r="1142" spans="2:7" x14ac:dyDescent="0.25">
      <c r="B1142" s="53">
        <v>41186</v>
      </c>
      <c r="C1142" s="50" t="s">
        <v>61</v>
      </c>
      <c r="D1142" s="51">
        <v>720.9</v>
      </c>
      <c r="E1142" s="51">
        <v>801</v>
      </c>
      <c r="F1142" s="51">
        <v>881.1</v>
      </c>
      <c r="G1142" s="52">
        <v>868.52</v>
      </c>
    </row>
    <row r="1143" spans="2:7" x14ac:dyDescent="0.25">
      <c r="B1143" s="53">
        <v>41193</v>
      </c>
      <c r="C1143" s="50" t="s">
        <v>61</v>
      </c>
      <c r="D1143" s="51">
        <v>729.2</v>
      </c>
      <c r="E1143" s="51">
        <v>810.2</v>
      </c>
      <c r="F1143" s="51">
        <v>891.2</v>
      </c>
      <c r="G1143" s="52">
        <v>868.14</v>
      </c>
    </row>
    <row r="1144" spans="2:7" x14ac:dyDescent="0.25">
      <c r="B1144" s="53">
        <v>41200</v>
      </c>
      <c r="C1144" s="50" t="s">
        <v>61</v>
      </c>
      <c r="D1144" s="51">
        <v>718.3</v>
      </c>
      <c r="E1144" s="51">
        <v>798.1</v>
      </c>
      <c r="F1144" s="51">
        <v>877.9</v>
      </c>
      <c r="G1144" s="52">
        <v>882.48</v>
      </c>
    </row>
    <row r="1145" spans="2:7" x14ac:dyDescent="0.25">
      <c r="B1145" s="53">
        <v>41207</v>
      </c>
      <c r="C1145" s="50" t="s">
        <v>61</v>
      </c>
      <c r="D1145" s="51">
        <v>730.3</v>
      </c>
      <c r="E1145" s="51">
        <v>811.4</v>
      </c>
      <c r="F1145" s="51">
        <v>892.5</v>
      </c>
      <c r="G1145" s="52">
        <v>890.47</v>
      </c>
    </row>
    <row r="1146" spans="2:7" x14ac:dyDescent="0.25">
      <c r="B1146" s="53">
        <v>41214</v>
      </c>
      <c r="C1146" s="50" t="s">
        <v>61</v>
      </c>
      <c r="D1146" s="51">
        <v>722.9</v>
      </c>
      <c r="E1146" s="51">
        <v>803.2</v>
      </c>
      <c r="F1146" s="51">
        <v>883.5</v>
      </c>
      <c r="G1146" s="52">
        <v>868.95</v>
      </c>
    </row>
    <row r="1147" spans="2:7" x14ac:dyDescent="0.25">
      <c r="B1147" s="53">
        <v>41221</v>
      </c>
      <c r="C1147" s="50" t="s">
        <v>61</v>
      </c>
      <c r="D1147" s="51">
        <v>718.4</v>
      </c>
      <c r="E1147" s="51">
        <v>798.2</v>
      </c>
      <c r="F1147" s="51">
        <v>878</v>
      </c>
      <c r="G1147" s="52">
        <v>845.8</v>
      </c>
    </row>
    <row r="1148" spans="2:7" x14ac:dyDescent="0.25">
      <c r="B1148" s="53">
        <v>41228</v>
      </c>
      <c r="C1148" s="50" t="s">
        <v>61</v>
      </c>
      <c r="D1148" s="51">
        <v>723.9</v>
      </c>
      <c r="E1148" s="51">
        <v>804.3</v>
      </c>
      <c r="F1148" s="51">
        <v>884.7</v>
      </c>
      <c r="G1148" s="52">
        <v>829.52</v>
      </c>
    </row>
    <row r="1149" spans="2:7" x14ac:dyDescent="0.25">
      <c r="B1149" s="53">
        <v>41235</v>
      </c>
      <c r="C1149" s="50" t="s">
        <v>61</v>
      </c>
      <c r="D1149" s="51">
        <v>729.5</v>
      </c>
      <c r="E1149" s="51">
        <v>810.6</v>
      </c>
      <c r="F1149" s="51">
        <v>891.7</v>
      </c>
      <c r="G1149" s="52">
        <v>818.66</v>
      </c>
    </row>
    <row r="1150" spans="2:7" x14ac:dyDescent="0.25">
      <c r="B1150" s="53">
        <v>41242</v>
      </c>
      <c r="C1150" s="50" t="s">
        <v>61</v>
      </c>
      <c r="D1150" s="51">
        <v>736.1</v>
      </c>
      <c r="E1150" s="51">
        <v>817.9</v>
      </c>
      <c r="F1150" s="51">
        <v>899.7</v>
      </c>
      <c r="G1150" s="52">
        <v>832.03</v>
      </c>
    </row>
    <row r="1151" spans="2:7" x14ac:dyDescent="0.25">
      <c r="B1151" s="53">
        <v>41249</v>
      </c>
      <c r="C1151" s="50" t="s">
        <v>61</v>
      </c>
      <c r="D1151" s="51">
        <v>738.5</v>
      </c>
      <c r="E1151" s="51">
        <v>820.5</v>
      </c>
      <c r="F1151" s="51">
        <v>902.6</v>
      </c>
      <c r="G1151" s="52">
        <v>845.6</v>
      </c>
    </row>
    <row r="1152" spans="2:7" x14ac:dyDescent="0.25">
      <c r="B1152" s="53">
        <v>41256</v>
      </c>
      <c r="C1152" s="50" t="s">
        <v>61</v>
      </c>
      <c r="D1152" s="51">
        <v>739.6</v>
      </c>
      <c r="E1152" s="51">
        <v>821.8</v>
      </c>
      <c r="F1152" s="51">
        <v>904</v>
      </c>
      <c r="G1152" s="52">
        <v>841.1</v>
      </c>
    </row>
    <row r="1153" spans="2:7" x14ac:dyDescent="0.25">
      <c r="B1153" s="53">
        <v>41263</v>
      </c>
      <c r="C1153" s="50" t="s">
        <v>61</v>
      </c>
      <c r="D1153" s="51">
        <v>732.2</v>
      </c>
      <c r="E1153" s="51">
        <v>813.5</v>
      </c>
      <c r="F1153" s="51">
        <v>894.9</v>
      </c>
      <c r="G1153" s="52">
        <v>820.05</v>
      </c>
    </row>
    <row r="1154" spans="2:7" x14ac:dyDescent="0.25">
      <c r="B1154" s="53">
        <v>41270</v>
      </c>
      <c r="C1154" s="50" t="s">
        <v>61</v>
      </c>
      <c r="D1154" s="51">
        <v>739</v>
      </c>
      <c r="E1154" s="51">
        <v>821.1</v>
      </c>
      <c r="F1154" s="51">
        <v>903.2</v>
      </c>
      <c r="G1154" s="52">
        <v>808.76</v>
      </c>
    </row>
    <row r="1155" spans="2:7" x14ac:dyDescent="0.25">
      <c r="B1155" s="53">
        <v>41277</v>
      </c>
      <c r="C1155" s="50" t="s">
        <v>61</v>
      </c>
      <c r="D1155" s="51">
        <v>748.7</v>
      </c>
      <c r="E1155" s="51">
        <v>831.9</v>
      </c>
      <c r="F1155" s="51">
        <v>915.1</v>
      </c>
      <c r="G1155" s="52">
        <v>821.98</v>
      </c>
    </row>
    <row r="1156" spans="2:7" x14ac:dyDescent="0.25">
      <c r="B1156" s="53">
        <v>41284</v>
      </c>
      <c r="C1156" s="50" t="s">
        <v>61</v>
      </c>
      <c r="D1156" s="51">
        <v>751.1</v>
      </c>
      <c r="E1156" s="51">
        <v>834.5</v>
      </c>
      <c r="F1156" s="51">
        <v>918</v>
      </c>
      <c r="G1156" s="52">
        <v>832.49</v>
      </c>
    </row>
    <row r="1157" spans="2:7" x14ac:dyDescent="0.25">
      <c r="B1157" s="53">
        <v>41291</v>
      </c>
      <c r="C1157" s="50" t="s">
        <v>61</v>
      </c>
      <c r="D1157" s="51">
        <v>750.7</v>
      </c>
      <c r="E1157" s="51">
        <v>834.1</v>
      </c>
      <c r="F1157" s="51">
        <v>917.5</v>
      </c>
      <c r="G1157" s="52">
        <v>832.98</v>
      </c>
    </row>
    <row r="1158" spans="2:7" x14ac:dyDescent="0.25">
      <c r="B1158" s="53">
        <v>41298</v>
      </c>
      <c r="C1158" s="50" t="s">
        <v>61</v>
      </c>
      <c r="D1158" s="51">
        <v>753.6</v>
      </c>
      <c r="E1158" s="51">
        <v>837.3</v>
      </c>
      <c r="F1158" s="51">
        <v>921</v>
      </c>
      <c r="G1158" s="52">
        <v>834.79</v>
      </c>
    </row>
    <row r="1159" spans="2:7" x14ac:dyDescent="0.25">
      <c r="B1159" s="53">
        <v>41305</v>
      </c>
      <c r="C1159" s="50" t="s">
        <v>61</v>
      </c>
      <c r="D1159" s="51">
        <v>760.4</v>
      </c>
      <c r="E1159" s="51">
        <v>844.9</v>
      </c>
      <c r="F1159" s="51">
        <v>929.4</v>
      </c>
      <c r="G1159" s="52">
        <v>840.78</v>
      </c>
    </row>
    <row r="1160" spans="2:7" x14ac:dyDescent="0.25">
      <c r="B1160" s="53">
        <v>41312</v>
      </c>
      <c r="C1160" s="50" t="s">
        <v>61</v>
      </c>
      <c r="D1160" s="51">
        <v>764.6</v>
      </c>
      <c r="E1160" s="51">
        <v>849.5</v>
      </c>
      <c r="F1160" s="51">
        <v>934.5</v>
      </c>
      <c r="G1160" s="52">
        <v>849.79</v>
      </c>
    </row>
    <row r="1161" spans="2:7" x14ac:dyDescent="0.25">
      <c r="B1161" s="53">
        <v>41319</v>
      </c>
      <c r="C1161" s="50" t="s">
        <v>61</v>
      </c>
      <c r="D1161" s="51">
        <v>770.7</v>
      </c>
      <c r="E1161" s="51">
        <v>856.3</v>
      </c>
      <c r="F1161" s="51">
        <v>941.9</v>
      </c>
      <c r="G1161" s="52">
        <v>867.98</v>
      </c>
    </row>
    <row r="1162" spans="2:7" x14ac:dyDescent="0.25">
      <c r="B1162" s="53">
        <v>41326</v>
      </c>
      <c r="C1162" s="50" t="s">
        <v>61</v>
      </c>
      <c r="D1162" s="51">
        <v>770.3</v>
      </c>
      <c r="E1162" s="51">
        <v>855.9</v>
      </c>
      <c r="F1162" s="51">
        <v>941.5</v>
      </c>
      <c r="G1162" s="52">
        <v>893.2</v>
      </c>
    </row>
    <row r="1163" spans="2:7" x14ac:dyDescent="0.25">
      <c r="B1163" s="53">
        <v>41333</v>
      </c>
      <c r="C1163" s="50" t="s">
        <v>61</v>
      </c>
      <c r="D1163" s="51">
        <v>768.2</v>
      </c>
      <c r="E1163" s="51">
        <v>853.5</v>
      </c>
      <c r="F1163" s="51">
        <v>938.9</v>
      </c>
      <c r="G1163" s="52">
        <v>902.12</v>
      </c>
    </row>
    <row r="1164" spans="2:7" x14ac:dyDescent="0.25">
      <c r="B1164" s="53">
        <v>41340</v>
      </c>
      <c r="C1164" s="50" t="s">
        <v>61</v>
      </c>
      <c r="D1164" s="51">
        <v>758.2</v>
      </c>
      <c r="E1164" s="51">
        <v>842.4</v>
      </c>
      <c r="F1164" s="51">
        <v>926.6</v>
      </c>
      <c r="G1164" s="52">
        <v>884.12</v>
      </c>
    </row>
    <row r="1165" spans="2:7" x14ac:dyDescent="0.25">
      <c r="B1165" s="53">
        <v>41347</v>
      </c>
      <c r="C1165" s="50" t="s">
        <v>61</v>
      </c>
      <c r="D1165" s="51">
        <v>752.7</v>
      </c>
      <c r="E1165" s="51">
        <v>836.3</v>
      </c>
      <c r="F1165" s="51">
        <v>919.9</v>
      </c>
      <c r="G1165" s="52">
        <v>853.99</v>
      </c>
    </row>
    <row r="1166" spans="2:7" x14ac:dyDescent="0.25">
      <c r="B1166" s="53">
        <v>41354</v>
      </c>
      <c r="C1166" s="50" t="s">
        <v>61</v>
      </c>
      <c r="D1166" s="51">
        <v>757.3</v>
      </c>
      <c r="E1166" s="51">
        <v>841.4</v>
      </c>
      <c r="F1166" s="51">
        <v>925.5</v>
      </c>
      <c r="G1166" s="52">
        <v>840.09</v>
      </c>
    </row>
    <row r="1167" spans="2:7" x14ac:dyDescent="0.25">
      <c r="B1167" s="53">
        <v>41361</v>
      </c>
      <c r="C1167" s="50" t="s">
        <v>61</v>
      </c>
      <c r="D1167" s="51">
        <v>760.9</v>
      </c>
      <c r="E1167" s="51">
        <v>845.4</v>
      </c>
      <c r="F1167" s="51">
        <v>929.9</v>
      </c>
      <c r="G1167" s="52">
        <v>833.44</v>
      </c>
    </row>
    <row r="1168" spans="2:7" x14ac:dyDescent="0.25">
      <c r="B1168" s="53">
        <v>41368</v>
      </c>
      <c r="C1168" s="50" t="s">
        <v>61</v>
      </c>
      <c r="D1168" s="51">
        <v>766.8</v>
      </c>
      <c r="E1168" s="51">
        <v>852</v>
      </c>
      <c r="F1168" s="51">
        <v>937.2</v>
      </c>
      <c r="G1168" s="52">
        <v>825.81</v>
      </c>
    </row>
    <row r="1169" spans="2:7" x14ac:dyDescent="0.25">
      <c r="B1169" s="53">
        <v>41375</v>
      </c>
      <c r="C1169" s="50" t="s">
        <v>61</v>
      </c>
      <c r="D1169" s="51">
        <v>769.4</v>
      </c>
      <c r="E1169" s="51">
        <v>854.9</v>
      </c>
      <c r="F1169" s="51">
        <v>940.4</v>
      </c>
      <c r="G1169" s="52">
        <v>834.31</v>
      </c>
    </row>
    <row r="1170" spans="2:7" x14ac:dyDescent="0.25">
      <c r="B1170" s="53">
        <v>41382</v>
      </c>
      <c r="C1170" s="50" t="s">
        <v>61</v>
      </c>
      <c r="D1170" s="51">
        <v>765.7</v>
      </c>
      <c r="E1170" s="51">
        <v>850.8</v>
      </c>
      <c r="F1170" s="51">
        <v>935.9</v>
      </c>
      <c r="G1170" s="52">
        <v>821.62</v>
      </c>
    </row>
    <row r="1171" spans="2:7" x14ac:dyDescent="0.25">
      <c r="B1171" s="53">
        <v>41389</v>
      </c>
      <c r="C1171" s="50" t="s">
        <v>61</v>
      </c>
      <c r="D1171" s="51">
        <v>751.7</v>
      </c>
      <c r="E1171" s="51">
        <v>835.2</v>
      </c>
      <c r="F1171" s="51">
        <v>918.7</v>
      </c>
      <c r="G1171" s="52">
        <v>790.33</v>
      </c>
    </row>
    <row r="1172" spans="2:7" x14ac:dyDescent="0.25">
      <c r="B1172" s="53">
        <v>41396</v>
      </c>
      <c r="C1172" s="50" t="s">
        <v>61</v>
      </c>
      <c r="D1172" s="51">
        <v>759.4</v>
      </c>
      <c r="E1172" s="51">
        <v>843.8</v>
      </c>
      <c r="F1172" s="51">
        <v>928.2</v>
      </c>
      <c r="G1172" s="52">
        <v>776.55</v>
      </c>
    </row>
    <row r="1173" spans="2:7" x14ac:dyDescent="0.25">
      <c r="B1173" s="53">
        <v>41403</v>
      </c>
      <c r="C1173" s="50" t="s">
        <v>61</v>
      </c>
      <c r="D1173" s="51">
        <v>766.3</v>
      </c>
      <c r="E1173" s="51">
        <v>851.4</v>
      </c>
      <c r="F1173" s="51">
        <v>936.5</v>
      </c>
      <c r="G1173" s="52">
        <v>780.93</v>
      </c>
    </row>
    <row r="1174" spans="2:7" x14ac:dyDescent="0.25">
      <c r="B1174" s="53">
        <v>41410</v>
      </c>
      <c r="C1174" s="50" t="s">
        <v>61</v>
      </c>
      <c r="D1174" s="51">
        <v>773.5</v>
      </c>
      <c r="E1174" s="51">
        <v>859.4</v>
      </c>
      <c r="F1174" s="51">
        <v>945.3</v>
      </c>
      <c r="G1174" s="52">
        <v>790.56</v>
      </c>
    </row>
    <row r="1175" spans="2:7" x14ac:dyDescent="0.25">
      <c r="B1175" s="53">
        <v>41417</v>
      </c>
      <c r="C1175" s="50" t="s">
        <v>61</v>
      </c>
      <c r="D1175" s="51">
        <v>772.3</v>
      </c>
      <c r="E1175" s="51">
        <v>858.1</v>
      </c>
      <c r="F1175" s="51">
        <v>943.9</v>
      </c>
      <c r="G1175" s="52">
        <v>796.91</v>
      </c>
    </row>
    <row r="1176" spans="2:7" x14ac:dyDescent="0.25">
      <c r="B1176" s="53">
        <v>41424</v>
      </c>
      <c r="C1176" s="50" t="s">
        <v>61</v>
      </c>
      <c r="D1176" s="51">
        <v>772.2</v>
      </c>
      <c r="E1176" s="51">
        <v>858</v>
      </c>
      <c r="F1176" s="51">
        <v>943.8</v>
      </c>
      <c r="G1176" s="52">
        <v>792.74</v>
      </c>
    </row>
    <row r="1177" spans="2:7" x14ac:dyDescent="0.25">
      <c r="B1177" s="53">
        <v>41431</v>
      </c>
      <c r="C1177" s="50" t="s">
        <v>61</v>
      </c>
      <c r="D1177" s="51">
        <v>765.9</v>
      </c>
      <c r="E1177" s="51">
        <v>851</v>
      </c>
      <c r="F1177" s="51">
        <v>936.1</v>
      </c>
      <c r="G1177" s="52">
        <v>787.19</v>
      </c>
    </row>
    <row r="1178" spans="2:7" x14ac:dyDescent="0.25">
      <c r="B1178" s="53">
        <v>41438</v>
      </c>
      <c r="C1178" s="50" t="s">
        <v>61</v>
      </c>
      <c r="D1178" s="51">
        <v>764</v>
      </c>
      <c r="E1178" s="51">
        <v>848.9</v>
      </c>
      <c r="F1178" s="51">
        <v>933.8</v>
      </c>
      <c r="G1178" s="52">
        <v>784.62</v>
      </c>
    </row>
    <row r="1179" spans="2:7" x14ac:dyDescent="0.25">
      <c r="B1179" s="53">
        <v>41445</v>
      </c>
      <c r="C1179" s="50" t="s">
        <v>61</v>
      </c>
      <c r="D1179" s="51">
        <v>770.4</v>
      </c>
      <c r="E1179" s="51">
        <v>856</v>
      </c>
      <c r="F1179" s="51">
        <v>941.6</v>
      </c>
      <c r="G1179" s="52">
        <v>793.27</v>
      </c>
    </row>
    <row r="1180" spans="2:7" x14ac:dyDescent="0.25">
      <c r="B1180" s="53">
        <v>41452</v>
      </c>
      <c r="C1180" s="50" t="s">
        <v>61</v>
      </c>
      <c r="D1180" s="51">
        <v>771.6</v>
      </c>
      <c r="E1180" s="51">
        <v>857.3</v>
      </c>
      <c r="F1180" s="51">
        <v>943</v>
      </c>
      <c r="G1180" s="52">
        <v>801.78</v>
      </c>
    </row>
    <row r="1181" spans="2:7" x14ac:dyDescent="0.25">
      <c r="B1181" s="53">
        <v>41459</v>
      </c>
      <c r="C1181" s="50" t="s">
        <v>61</v>
      </c>
      <c r="D1181" s="51">
        <v>767.5</v>
      </c>
      <c r="E1181" s="51">
        <v>852.8</v>
      </c>
      <c r="F1181" s="51">
        <v>938.1</v>
      </c>
      <c r="G1181" s="52">
        <v>797.29</v>
      </c>
    </row>
    <row r="1182" spans="2:7" x14ac:dyDescent="0.25">
      <c r="B1182" s="53">
        <v>41466</v>
      </c>
      <c r="C1182" s="50" t="s">
        <v>61</v>
      </c>
      <c r="D1182" s="51">
        <v>779.5</v>
      </c>
      <c r="E1182" s="51">
        <v>866.1</v>
      </c>
      <c r="F1182" s="51">
        <v>952.7</v>
      </c>
      <c r="G1182" s="52">
        <v>800.22</v>
      </c>
    </row>
    <row r="1183" spans="2:7" x14ac:dyDescent="0.25">
      <c r="B1183" s="53">
        <v>41473</v>
      </c>
      <c r="C1183" s="50" t="s">
        <v>61</v>
      </c>
      <c r="D1183" s="51">
        <v>789</v>
      </c>
      <c r="E1183" s="51">
        <v>876.7</v>
      </c>
      <c r="F1183" s="51">
        <v>964.4</v>
      </c>
      <c r="G1183" s="52">
        <v>818.68</v>
      </c>
    </row>
    <row r="1184" spans="2:7" x14ac:dyDescent="0.25">
      <c r="B1184" s="53">
        <v>41480</v>
      </c>
      <c r="C1184" s="50" t="s">
        <v>61</v>
      </c>
      <c r="D1184" s="51">
        <v>794.5</v>
      </c>
      <c r="E1184" s="51">
        <v>882.8</v>
      </c>
      <c r="F1184" s="51">
        <v>971.1</v>
      </c>
      <c r="G1184" s="52">
        <v>836.09</v>
      </c>
    </row>
    <row r="1185" spans="2:7" x14ac:dyDescent="0.25">
      <c r="B1185" s="53">
        <v>41487</v>
      </c>
      <c r="C1185" s="50" t="s">
        <v>61</v>
      </c>
      <c r="D1185" s="51">
        <v>789.5</v>
      </c>
      <c r="E1185" s="51">
        <v>877.2</v>
      </c>
      <c r="F1185" s="51">
        <v>964.9</v>
      </c>
      <c r="G1185" s="52">
        <v>841.04</v>
      </c>
    </row>
    <row r="1186" spans="2:7" x14ac:dyDescent="0.25">
      <c r="B1186" s="53">
        <v>41494</v>
      </c>
      <c r="C1186" s="50" t="s">
        <v>61</v>
      </c>
      <c r="D1186" s="51">
        <v>788.9</v>
      </c>
      <c r="E1186" s="51">
        <v>876.5</v>
      </c>
      <c r="F1186" s="51">
        <v>964.2</v>
      </c>
      <c r="G1186" s="52">
        <v>838.32</v>
      </c>
    </row>
    <row r="1187" spans="2:7" x14ac:dyDescent="0.25">
      <c r="B1187" s="53">
        <v>41501</v>
      </c>
      <c r="C1187" s="50" t="s">
        <v>61</v>
      </c>
      <c r="D1187" s="51">
        <v>785.3</v>
      </c>
      <c r="E1187" s="51">
        <v>872.6</v>
      </c>
      <c r="F1187" s="51">
        <v>959.9</v>
      </c>
      <c r="G1187" s="52">
        <v>831.11</v>
      </c>
    </row>
    <row r="1188" spans="2:7" x14ac:dyDescent="0.25">
      <c r="B1188" s="53">
        <v>41508</v>
      </c>
      <c r="C1188" s="50" t="s">
        <v>61</v>
      </c>
      <c r="D1188" s="51">
        <v>788</v>
      </c>
      <c r="E1188" s="51">
        <v>875.6</v>
      </c>
      <c r="F1188" s="51">
        <v>963.2</v>
      </c>
      <c r="G1188" s="52">
        <v>829.68</v>
      </c>
    </row>
    <row r="1189" spans="2:7" x14ac:dyDescent="0.25">
      <c r="B1189" s="53">
        <v>41515</v>
      </c>
      <c r="C1189" s="50" t="s">
        <v>61</v>
      </c>
      <c r="D1189" s="51">
        <v>783.5</v>
      </c>
      <c r="E1189" s="51">
        <v>870.6</v>
      </c>
      <c r="F1189" s="51">
        <v>957.7</v>
      </c>
      <c r="G1189" s="52">
        <v>840.89</v>
      </c>
    </row>
    <row r="1190" spans="2:7" x14ac:dyDescent="0.25">
      <c r="B1190" s="53">
        <v>41522</v>
      </c>
      <c r="C1190" s="50" t="s">
        <v>61</v>
      </c>
      <c r="D1190" s="51">
        <v>790.8</v>
      </c>
      <c r="E1190" s="51">
        <v>878.7</v>
      </c>
      <c r="F1190" s="51">
        <v>966.6</v>
      </c>
      <c r="G1190" s="52">
        <v>855.2</v>
      </c>
    </row>
    <row r="1191" spans="2:7" x14ac:dyDescent="0.25">
      <c r="B1191" s="53">
        <v>41529</v>
      </c>
      <c r="C1191" s="50" t="s">
        <v>61</v>
      </c>
      <c r="D1191" s="51">
        <v>791.3</v>
      </c>
      <c r="E1191" s="51">
        <v>879.2</v>
      </c>
      <c r="F1191" s="51">
        <v>967.1</v>
      </c>
      <c r="G1191" s="52">
        <v>862.9</v>
      </c>
    </row>
    <row r="1192" spans="2:7" x14ac:dyDescent="0.25">
      <c r="B1192" s="53">
        <v>41536</v>
      </c>
      <c r="C1192" s="50" t="s">
        <v>61</v>
      </c>
      <c r="D1192" s="51">
        <v>791.2</v>
      </c>
      <c r="E1192" s="51">
        <v>879.1</v>
      </c>
      <c r="F1192" s="51">
        <v>967</v>
      </c>
      <c r="G1192" s="52">
        <v>855.33</v>
      </c>
    </row>
    <row r="1193" spans="2:7" x14ac:dyDescent="0.25">
      <c r="B1193" s="53">
        <v>41543</v>
      </c>
      <c r="C1193" s="50" t="s">
        <v>61</v>
      </c>
      <c r="D1193" s="51">
        <v>785.8</v>
      </c>
      <c r="E1193" s="51">
        <v>873.1</v>
      </c>
      <c r="F1193" s="51">
        <v>960.4</v>
      </c>
      <c r="G1193" s="52">
        <v>839.95</v>
      </c>
    </row>
    <row r="1194" spans="2:7" x14ac:dyDescent="0.25">
      <c r="B1194" s="53">
        <v>41550</v>
      </c>
      <c r="C1194" s="50" t="s">
        <v>61</v>
      </c>
      <c r="D1194" s="51">
        <v>776.2</v>
      </c>
      <c r="E1194" s="51">
        <v>862.4</v>
      </c>
      <c r="F1194" s="51">
        <v>948.6</v>
      </c>
      <c r="G1194" s="52">
        <v>822.77</v>
      </c>
    </row>
    <row r="1195" spans="2:7" x14ac:dyDescent="0.25">
      <c r="B1195" s="53">
        <v>41557</v>
      </c>
      <c r="C1195" s="50" t="s">
        <v>61</v>
      </c>
      <c r="D1195" s="51">
        <v>779.4</v>
      </c>
      <c r="E1195" s="51">
        <v>866</v>
      </c>
      <c r="F1195" s="51">
        <v>952.6</v>
      </c>
      <c r="G1195" s="52">
        <v>817.08</v>
      </c>
    </row>
    <row r="1196" spans="2:7" x14ac:dyDescent="0.25">
      <c r="B1196" s="53">
        <v>41564</v>
      </c>
      <c r="C1196" s="50" t="s">
        <v>61</v>
      </c>
      <c r="D1196" s="51">
        <v>780.2</v>
      </c>
      <c r="E1196" s="51">
        <v>866.9</v>
      </c>
      <c r="F1196" s="51">
        <v>953.6</v>
      </c>
      <c r="G1196" s="52">
        <v>828.84</v>
      </c>
    </row>
    <row r="1197" spans="2:7" x14ac:dyDescent="0.25">
      <c r="B1197" s="53">
        <v>41571</v>
      </c>
      <c r="C1197" s="50" t="s">
        <v>61</v>
      </c>
      <c r="D1197" s="51">
        <v>772.9</v>
      </c>
      <c r="E1197" s="51">
        <v>858.8</v>
      </c>
      <c r="F1197" s="51">
        <v>944.7</v>
      </c>
      <c r="G1197" s="52">
        <v>826.88</v>
      </c>
    </row>
    <row r="1198" spans="2:7" x14ac:dyDescent="0.25">
      <c r="B1198" s="53">
        <v>41578</v>
      </c>
      <c r="C1198" s="50" t="s">
        <v>61</v>
      </c>
      <c r="D1198" s="51">
        <v>761.9</v>
      </c>
      <c r="E1198" s="51">
        <v>846.5</v>
      </c>
      <c r="F1198" s="51">
        <v>931.2</v>
      </c>
      <c r="G1198" s="52">
        <v>812.05</v>
      </c>
    </row>
    <row r="1199" spans="2:7" x14ac:dyDescent="0.25">
      <c r="B1199" s="53">
        <v>41585</v>
      </c>
      <c r="C1199" s="50" t="s">
        <v>61</v>
      </c>
      <c r="D1199" s="51">
        <v>761</v>
      </c>
      <c r="E1199" s="51">
        <v>845.5</v>
      </c>
      <c r="F1199" s="51">
        <v>930.1</v>
      </c>
      <c r="G1199" s="52">
        <v>804.03</v>
      </c>
    </row>
    <row r="1200" spans="2:7" x14ac:dyDescent="0.25">
      <c r="B1200" s="53">
        <v>41592</v>
      </c>
      <c r="C1200" s="50" t="s">
        <v>61</v>
      </c>
      <c r="D1200" s="51">
        <v>760.1</v>
      </c>
      <c r="E1200" s="51">
        <v>844.6</v>
      </c>
      <c r="F1200" s="51">
        <v>929.1</v>
      </c>
      <c r="G1200" s="52">
        <v>797.49</v>
      </c>
    </row>
    <row r="1201" spans="2:7" x14ac:dyDescent="0.25">
      <c r="B1201" s="53">
        <v>41599</v>
      </c>
      <c r="C1201" s="50" t="s">
        <v>61</v>
      </c>
      <c r="D1201" s="51">
        <v>755.5</v>
      </c>
      <c r="E1201" s="51">
        <v>839.4</v>
      </c>
      <c r="F1201" s="51">
        <v>923.3</v>
      </c>
      <c r="G1201" s="52">
        <v>790.86</v>
      </c>
    </row>
    <row r="1202" spans="2:7" x14ac:dyDescent="0.25">
      <c r="B1202" s="53">
        <v>41606</v>
      </c>
      <c r="C1202" s="50" t="s">
        <v>61</v>
      </c>
      <c r="D1202" s="51">
        <v>754.6</v>
      </c>
      <c r="E1202" s="51">
        <v>838.4</v>
      </c>
      <c r="F1202" s="51">
        <v>922.2</v>
      </c>
      <c r="G1202" s="52">
        <v>802.82</v>
      </c>
    </row>
    <row r="1203" spans="2:7" x14ac:dyDescent="0.25">
      <c r="B1203" s="53">
        <v>41613</v>
      </c>
      <c r="C1203" s="50" t="s">
        <v>61</v>
      </c>
      <c r="D1203" s="51">
        <v>746.5</v>
      </c>
      <c r="E1203" s="51">
        <v>829.4</v>
      </c>
      <c r="F1203" s="51">
        <v>912.3</v>
      </c>
      <c r="G1203" s="52">
        <v>820.26</v>
      </c>
    </row>
    <row r="1204" spans="2:7" x14ac:dyDescent="0.25">
      <c r="B1204" s="53">
        <v>41620</v>
      </c>
      <c r="C1204" s="50" t="s">
        <v>61</v>
      </c>
      <c r="D1204" s="51">
        <v>750.6</v>
      </c>
      <c r="E1204" s="51">
        <v>834</v>
      </c>
      <c r="F1204" s="51">
        <v>917.4</v>
      </c>
      <c r="G1204" s="52">
        <v>828.46</v>
      </c>
    </row>
    <row r="1205" spans="2:7" x14ac:dyDescent="0.25">
      <c r="B1205" s="53">
        <v>41627</v>
      </c>
      <c r="C1205" s="50" t="s">
        <v>61</v>
      </c>
      <c r="D1205" s="51">
        <v>748.4</v>
      </c>
      <c r="E1205" s="51">
        <v>831.6</v>
      </c>
      <c r="F1205" s="51">
        <v>914.8</v>
      </c>
      <c r="G1205" s="52">
        <v>820.61</v>
      </c>
    </row>
    <row r="1206" spans="2:7" x14ac:dyDescent="0.25">
      <c r="B1206" s="53">
        <v>41634</v>
      </c>
      <c r="C1206" s="50" t="s">
        <v>61</v>
      </c>
      <c r="D1206" s="51">
        <v>748.3</v>
      </c>
      <c r="E1206" s="51">
        <v>831.4</v>
      </c>
      <c r="F1206" s="51">
        <v>914.5</v>
      </c>
      <c r="G1206" s="52">
        <v>814.92</v>
      </c>
    </row>
    <row r="1207" spans="2:7" x14ac:dyDescent="0.25">
      <c r="B1207" s="53">
        <v>41641</v>
      </c>
      <c r="C1207" s="50" t="s">
        <v>61</v>
      </c>
      <c r="D1207" s="51">
        <v>749.8</v>
      </c>
      <c r="E1207" s="51">
        <v>833.1</v>
      </c>
      <c r="F1207" s="51">
        <v>916.4</v>
      </c>
      <c r="G1207" s="52">
        <v>826.51</v>
      </c>
    </row>
    <row r="1208" spans="2:7" x14ac:dyDescent="0.25">
      <c r="B1208" s="53">
        <v>41648</v>
      </c>
      <c r="C1208" s="50" t="s">
        <v>61</v>
      </c>
      <c r="D1208" s="51">
        <v>750.6</v>
      </c>
      <c r="E1208" s="51">
        <v>834</v>
      </c>
      <c r="F1208" s="51">
        <v>917.4</v>
      </c>
      <c r="G1208" s="52">
        <v>828.46</v>
      </c>
    </row>
    <row r="1209" spans="2:7" x14ac:dyDescent="0.25">
      <c r="B1209" s="53">
        <v>41655</v>
      </c>
      <c r="C1209" s="50" t="s">
        <v>61</v>
      </c>
      <c r="D1209" s="51">
        <v>726.6</v>
      </c>
      <c r="E1209" s="51">
        <v>807.3</v>
      </c>
      <c r="F1209" s="51">
        <v>888</v>
      </c>
      <c r="G1209" s="52">
        <v>814.05</v>
      </c>
    </row>
    <row r="1210" spans="2:7" x14ac:dyDescent="0.25">
      <c r="B1210" s="53">
        <v>41662</v>
      </c>
      <c r="C1210" s="50" t="s">
        <v>61</v>
      </c>
      <c r="D1210" s="51">
        <v>718.8</v>
      </c>
      <c r="E1210" s="51">
        <v>798.7</v>
      </c>
      <c r="F1210" s="51">
        <v>878.6</v>
      </c>
      <c r="G1210" s="52">
        <v>802.64</v>
      </c>
    </row>
    <row r="1211" spans="2:7" x14ac:dyDescent="0.25">
      <c r="B1211" s="53">
        <v>41669</v>
      </c>
      <c r="C1211" s="50" t="s">
        <v>61</v>
      </c>
      <c r="D1211" s="51">
        <v>719.8</v>
      </c>
      <c r="E1211" s="51">
        <v>799.8</v>
      </c>
      <c r="F1211" s="51">
        <v>879.8</v>
      </c>
      <c r="G1211" s="52">
        <v>803.34</v>
      </c>
    </row>
    <row r="1212" spans="2:7" x14ac:dyDescent="0.25">
      <c r="B1212" s="53">
        <v>41676</v>
      </c>
      <c r="C1212" s="50" t="s">
        <v>61</v>
      </c>
      <c r="D1212" s="51">
        <v>718.2</v>
      </c>
      <c r="E1212" s="51">
        <v>798</v>
      </c>
      <c r="F1212" s="51">
        <v>877.8</v>
      </c>
      <c r="G1212" s="52">
        <v>807.82</v>
      </c>
    </row>
    <row r="1213" spans="2:7" x14ac:dyDescent="0.25">
      <c r="B1213" s="53">
        <v>41683</v>
      </c>
      <c r="C1213" s="50" t="s">
        <v>61</v>
      </c>
      <c r="D1213" s="51">
        <v>717.7</v>
      </c>
      <c r="E1213" s="51">
        <v>797.4</v>
      </c>
      <c r="F1213" s="51">
        <v>877.1</v>
      </c>
      <c r="G1213" s="52">
        <v>808.46</v>
      </c>
    </row>
    <row r="1214" spans="2:7" x14ac:dyDescent="0.25">
      <c r="B1214" s="53">
        <v>41690</v>
      </c>
      <c r="C1214" s="50" t="s">
        <v>61</v>
      </c>
      <c r="D1214" s="51">
        <v>724.9</v>
      </c>
      <c r="E1214" s="51">
        <v>805.4</v>
      </c>
      <c r="F1214" s="51">
        <v>885.9</v>
      </c>
      <c r="G1214" s="52">
        <v>814.11</v>
      </c>
    </row>
    <row r="1215" spans="2:7" x14ac:dyDescent="0.25">
      <c r="B1215" s="53">
        <v>41697</v>
      </c>
      <c r="C1215" s="50" t="s">
        <v>61</v>
      </c>
      <c r="D1215" s="51">
        <v>732.1</v>
      </c>
      <c r="E1215" s="51">
        <v>813.4</v>
      </c>
      <c r="F1215" s="51">
        <v>894.7</v>
      </c>
      <c r="G1215" s="52">
        <v>829.58</v>
      </c>
    </row>
    <row r="1216" spans="2:7" x14ac:dyDescent="0.25">
      <c r="B1216" s="53">
        <v>41704</v>
      </c>
      <c r="C1216" s="50" t="s">
        <v>61</v>
      </c>
      <c r="D1216" s="51">
        <v>731.5</v>
      </c>
      <c r="E1216" s="51">
        <v>812.8</v>
      </c>
      <c r="F1216" s="51">
        <v>894.1</v>
      </c>
      <c r="G1216" s="52">
        <v>835.09</v>
      </c>
    </row>
    <row r="1217" spans="2:7" x14ac:dyDescent="0.25">
      <c r="B1217" s="53">
        <v>41711</v>
      </c>
      <c r="C1217" s="50" t="s">
        <v>61</v>
      </c>
      <c r="D1217" s="51">
        <v>730.2</v>
      </c>
      <c r="E1217" s="51">
        <v>811.3</v>
      </c>
      <c r="F1217" s="51">
        <v>892.4</v>
      </c>
      <c r="G1217" s="52">
        <v>831.87</v>
      </c>
    </row>
    <row r="1218" spans="2:7" x14ac:dyDescent="0.25">
      <c r="B1218" s="53">
        <v>41718</v>
      </c>
      <c r="C1218" s="50" t="s">
        <v>61</v>
      </c>
      <c r="D1218" s="51">
        <v>719.1</v>
      </c>
      <c r="E1218" s="51">
        <v>799</v>
      </c>
      <c r="F1218" s="51">
        <v>878.9</v>
      </c>
      <c r="G1218" s="52">
        <v>817.53</v>
      </c>
    </row>
    <row r="1219" spans="2:7" x14ac:dyDescent="0.25">
      <c r="B1219" s="53">
        <v>41725</v>
      </c>
      <c r="C1219" s="50" t="s">
        <v>61</v>
      </c>
      <c r="D1219" s="51">
        <v>717.1</v>
      </c>
      <c r="E1219" s="51">
        <v>796.8</v>
      </c>
      <c r="F1219" s="51">
        <v>876.5</v>
      </c>
      <c r="G1219" s="52">
        <v>798.14</v>
      </c>
    </row>
    <row r="1220" spans="2:7" x14ac:dyDescent="0.25">
      <c r="B1220" s="53">
        <v>41732</v>
      </c>
      <c r="C1220" s="50" t="s">
        <v>61</v>
      </c>
      <c r="D1220" s="51">
        <v>721.2</v>
      </c>
      <c r="E1220" s="51">
        <v>801.3</v>
      </c>
      <c r="F1220" s="51">
        <v>881.4</v>
      </c>
      <c r="G1220" s="52">
        <v>796.85</v>
      </c>
    </row>
    <row r="1221" spans="2:7" x14ac:dyDescent="0.25">
      <c r="B1221" s="53">
        <v>41739</v>
      </c>
      <c r="C1221" s="50" t="s">
        <v>61</v>
      </c>
      <c r="D1221" s="51">
        <v>723</v>
      </c>
      <c r="E1221" s="51">
        <v>803.3</v>
      </c>
      <c r="F1221" s="51">
        <v>883.6</v>
      </c>
      <c r="G1221" s="52">
        <v>797.89</v>
      </c>
    </row>
    <row r="1222" spans="2:7" x14ac:dyDescent="0.25">
      <c r="B1222" s="53">
        <v>41746</v>
      </c>
      <c r="C1222" s="50" t="s">
        <v>61</v>
      </c>
      <c r="D1222" s="51">
        <v>729.2</v>
      </c>
      <c r="E1222" s="51">
        <v>810.2</v>
      </c>
      <c r="F1222" s="51">
        <v>891.2</v>
      </c>
      <c r="G1222" s="52">
        <v>799.36</v>
      </c>
    </row>
    <row r="1223" spans="2:7" x14ac:dyDescent="0.25">
      <c r="B1223" s="53">
        <v>41753</v>
      </c>
      <c r="C1223" s="50" t="s">
        <v>61</v>
      </c>
      <c r="D1223" s="51">
        <v>731.8</v>
      </c>
      <c r="E1223" s="51">
        <v>813.1</v>
      </c>
      <c r="F1223" s="51">
        <v>894.4</v>
      </c>
      <c r="G1223" s="52">
        <v>812.91</v>
      </c>
    </row>
    <row r="1224" spans="2:7" x14ac:dyDescent="0.25">
      <c r="B1224" s="53">
        <v>41760</v>
      </c>
      <c r="C1224" s="50" t="s">
        <v>61</v>
      </c>
      <c r="D1224" s="51">
        <v>728.5</v>
      </c>
      <c r="E1224" s="51">
        <v>809.4</v>
      </c>
      <c r="F1224" s="51">
        <v>890.3</v>
      </c>
      <c r="G1224" s="52">
        <v>822.3</v>
      </c>
    </row>
    <row r="1225" spans="2:7" x14ac:dyDescent="0.25">
      <c r="B1225" s="53">
        <v>41767</v>
      </c>
      <c r="C1225" s="50" t="s">
        <v>61</v>
      </c>
      <c r="D1225" s="51">
        <v>723.7</v>
      </c>
      <c r="E1225" s="51">
        <v>804.1</v>
      </c>
      <c r="F1225" s="51">
        <v>884.5</v>
      </c>
      <c r="G1225" s="52">
        <v>813.89</v>
      </c>
    </row>
    <row r="1226" spans="2:7" x14ac:dyDescent="0.25">
      <c r="B1226" s="53">
        <v>41774</v>
      </c>
      <c r="C1226" s="50" t="s">
        <v>61</v>
      </c>
      <c r="D1226" s="51">
        <v>723.2</v>
      </c>
      <c r="E1226" s="51">
        <v>803.6</v>
      </c>
      <c r="F1226" s="51">
        <v>884</v>
      </c>
      <c r="G1226" s="52">
        <v>802.73</v>
      </c>
    </row>
    <row r="1227" spans="2:7" x14ac:dyDescent="0.25">
      <c r="B1227" s="53">
        <v>41781</v>
      </c>
      <c r="C1227" s="50" t="s">
        <v>61</v>
      </c>
      <c r="D1227" s="51">
        <v>727.3</v>
      </c>
      <c r="E1227" s="51">
        <v>808.1</v>
      </c>
      <c r="F1227" s="51">
        <v>888.9</v>
      </c>
      <c r="G1227" s="52">
        <v>802.62</v>
      </c>
    </row>
    <row r="1228" spans="2:7" x14ac:dyDescent="0.25">
      <c r="B1228" s="53">
        <v>41788</v>
      </c>
      <c r="C1228" s="50" t="s">
        <v>61</v>
      </c>
      <c r="D1228" s="51">
        <v>732.5</v>
      </c>
      <c r="E1228" s="51">
        <v>813.9</v>
      </c>
      <c r="F1228" s="51">
        <v>895.3</v>
      </c>
      <c r="G1228" s="52">
        <v>805.38</v>
      </c>
    </row>
    <row r="1229" spans="2:7" x14ac:dyDescent="0.25">
      <c r="B1229" s="53">
        <v>41795</v>
      </c>
      <c r="C1229" s="50" t="s">
        <v>61</v>
      </c>
      <c r="D1229" s="51">
        <v>732.9</v>
      </c>
      <c r="E1229" s="51">
        <v>814.3</v>
      </c>
      <c r="F1229" s="51">
        <v>895.7</v>
      </c>
      <c r="G1229" s="52">
        <v>801.87</v>
      </c>
    </row>
    <row r="1230" spans="2:7" x14ac:dyDescent="0.25">
      <c r="B1230" s="53">
        <v>41802</v>
      </c>
      <c r="C1230" s="50" t="s">
        <v>61</v>
      </c>
      <c r="D1230" s="51">
        <v>731</v>
      </c>
      <c r="E1230" s="51">
        <v>812.2</v>
      </c>
      <c r="F1230" s="51">
        <v>893.4</v>
      </c>
      <c r="G1230" s="52">
        <v>790.22</v>
      </c>
    </row>
    <row r="1231" spans="2:7" x14ac:dyDescent="0.25">
      <c r="B1231" s="53">
        <v>41809</v>
      </c>
      <c r="C1231" s="50" t="s">
        <v>61</v>
      </c>
      <c r="D1231" s="51">
        <v>737.7</v>
      </c>
      <c r="E1231" s="51">
        <v>819.7</v>
      </c>
      <c r="F1231" s="51">
        <v>901.7</v>
      </c>
      <c r="G1231" s="52">
        <v>788.46</v>
      </c>
    </row>
    <row r="1232" spans="2:7" x14ac:dyDescent="0.25">
      <c r="B1232" s="53">
        <v>41816</v>
      </c>
      <c r="C1232" s="50" t="s">
        <v>61</v>
      </c>
      <c r="D1232" s="51">
        <v>744.8</v>
      </c>
      <c r="E1232" s="51">
        <v>827.5</v>
      </c>
      <c r="F1232" s="51">
        <v>910.3</v>
      </c>
      <c r="G1232" s="52">
        <v>808.15</v>
      </c>
    </row>
    <row r="1233" spans="2:8" x14ac:dyDescent="0.25">
      <c r="B1233" s="53">
        <v>41823</v>
      </c>
      <c r="C1233" s="50" t="s">
        <v>61</v>
      </c>
      <c r="D1233" s="51">
        <v>733.3</v>
      </c>
      <c r="E1233" s="51">
        <v>838.1</v>
      </c>
      <c r="F1233" s="51">
        <v>942.9</v>
      </c>
      <c r="G1233" s="52">
        <v>826.7</v>
      </c>
    </row>
    <row r="1234" spans="2:8" x14ac:dyDescent="0.25">
      <c r="B1234" s="53">
        <v>41830</v>
      </c>
      <c r="C1234" s="50" t="s">
        <v>61</v>
      </c>
      <c r="D1234" s="51">
        <v>731</v>
      </c>
      <c r="E1234" s="51">
        <v>835.4</v>
      </c>
      <c r="F1234" s="51">
        <v>939.8</v>
      </c>
      <c r="G1234" s="52">
        <v>822.37</v>
      </c>
    </row>
    <row r="1235" spans="2:8" x14ac:dyDescent="0.25">
      <c r="B1235" s="53">
        <v>41837</v>
      </c>
      <c r="C1235" s="50" t="s">
        <v>61</v>
      </c>
      <c r="D1235" s="51">
        <v>722.9</v>
      </c>
      <c r="E1235" s="51">
        <v>826.2</v>
      </c>
      <c r="F1235" s="51">
        <v>929.5</v>
      </c>
      <c r="G1235" s="52">
        <v>804.38</v>
      </c>
    </row>
    <row r="1236" spans="2:8" x14ac:dyDescent="0.25">
      <c r="B1236" s="53">
        <v>41844</v>
      </c>
      <c r="C1236" s="50" t="s">
        <v>61</v>
      </c>
      <c r="D1236" s="51">
        <v>716.9</v>
      </c>
      <c r="E1236" s="51">
        <v>819.3</v>
      </c>
      <c r="F1236" s="51">
        <v>921.7</v>
      </c>
      <c r="G1236" s="52">
        <v>792.58</v>
      </c>
    </row>
    <row r="1237" spans="2:8" x14ac:dyDescent="0.25">
      <c r="B1237" s="53">
        <v>41851</v>
      </c>
      <c r="C1237" s="50" t="s">
        <v>61</v>
      </c>
      <c r="D1237" s="51">
        <v>717.9</v>
      </c>
      <c r="E1237" s="51">
        <v>820.5</v>
      </c>
      <c r="F1237" s="51">
        <v>923.1</v>
      </c>
      <c r="G1237" s="52">
        <v>792.02</v>
      </c>
    </row>
    <row r="1238" spans="2:8" ht="3.75" customHeight="1" thickBot="1" x14ac:dyDescent="0.3">
      <c r="B1238" s="61"/>
      <c r="C1238" s="63"/>
      <c r="D1238" s="61"/>
      <c r="E1238" s="61"/>
      <c r="F1238" s="61"/>
      <c r="G1238" s="67"/>
    </row>
    <row r="1239" spans="2:8" x14ac:dyDescent="0.25">
      <c r="B1239" s="82" t="s">
        <v>10</v>
      </c>
      <c r="C1239" s="83" t="s">
        <v>11</v>
      </c>
      <c r="D1239" s="120" t="s">
        <v>9</v>
      </c>
      <c r="E1239" s="120"/>
      <c r="F1239" s="120"/>
      <c r="G1239" s="84" t="s">
        <v>13</v>
      </c>
    </row>
    <row r="1240" spans="2:8" x14ac:dyDescent="0.25">
      <c r="B1240" s="85"/>
      <c r="C1240" s="86"/>
      <c r="D1240" s="87" t="s">
        <v>12</v>
      </c>
      <c r="E1240" s="87" t="s">
        <v>8</v>
      </c>
      <c r="F1240" s="87" t="s">
        <v>7</v>
      </c>
      <c r="G1240" s="88" t="s">
        <v>17</v>
      </c>
    </row>
    <row r="1241" spans="2:8" x14ac:dyDescent="0.25">
      <c r="B1241" s="85"/>
      <c r="C1241" s="86"/>
      <c r="D1241" s="87" t="s">
        <v>73</v>
      </c>
      <c r="E1241" s="87" t="s">
        <v>73</v>
      </c>
      <c r="F1241" s="87" t="s">
        <v>73</v>
      </c>
      <c r="G1241" s="89" t="s">
        <v>73</v>
      </c>
    </row>
    <row r="1242" spans="2:8" x14ac:dyDescent="0.25">
      <c r="B1242" s="53">
        <v>41858</v>
      </c>
      <c r="C1242" s="50" t="s">
        <v>61</v>
      </c>
      <c r="D1242" s="98">
        <v>427225.4</v>
      </c>
      <c r="E1242" s="98">
        <v>449710.9</v>
      </c>
      <c r="F1242" s="98">
        <v>472196.5</v>
      </c>
      <c r="G1242" s="99">
        <v>449856.5</v>
      </c>
      <c r="H1242" s="2" t="s">
        <v>75</v>
      </c>
    </row>
    <row r="1243" spans="2:8" x14ac:dyDescent="0.25">
      <c r="B1243" s="53">
        <v>41865</v>
      </c>
      <c r="C1243" s="50" t="s">
        <v>61</v>
      </c>
      <c r="D1243" s="98">
        <v>426684.2</v>
      </c>
      <c r="E1243" s="98">
        <v>449141.3</v>
      </c>
      <c r="F1243" s="98">
        <v>471598.3</v>
      </c>
      <c r="G1243" s="99">
        <v>452217.5</v>
      </c>
    </row>
    <row r="1244" spans="2:8" x14ac:dyDescent="0.25">
      <c r="B1244" s="53">
        <v>41872</v>
      </c>
      <c r="C1244" s="50" t="s">
        <v>61</v>
      </c>
      <c r="D1244" s="98">
        <v>426989.5</v>
      </c>
      <c r="E1244" s="98">
        <v>449462.6</v>
      </c>
      <c r="F1244" s="98">
        <v>471935.8</v>
      </c>
      <c r="G1244" s="99">
        <v>452565.8</v>
      </c>
    </row>
    <row r="1245" spans="2:8" x14ac:dyDescent="0.25">
      <c r="B1245" s="53">
        <v>41879</v>
      </c>
      <c r="C1245" s="50" t="s">
        <v>61</v>
      </c>
      <c r="D1245" s="98">
        <v>426466.8</v>
      </c>
      <c r="E1245" s="98">
        <v>448912.4</v>
      </c>
      <c r="F1245" s="98">
        <v>471358</v>
      </c>
      <c r="G1245" s="99">
        <v>449770.3</v>
      </c>
    </row>
    <row r="1246" spans="2:8" x14ac:dyDescent="0.25">
      <c r="B1246" s="53">
        <v>41886</v>
      </c>
      <c r="C1246" s="50" t="s">
        <v>61</v>
      </c>
      <c r="D1246" s="98">
        <v>426872.5</v>
      </c>
      <c r="E1246" s="98">
        <v>449339.5</v>
      </c>
      <c r="F1246" s="98">
        <v>471806.4</v>
      </c>
      <c r="G1246" s="99">
        <v>452897.9</v>
      </c>
    </row>
    <row r="1247" spans="2:8" x14ac:dyDescent="0.25">
      <c r="B1247" s="53">
        <v>41893</v>
      </c>
      <c r="C1247" s="50" t="s">
        <v>61</v>
      </c>
      <c r="D1247" s="98">
        <v>426879.9</v>
      </c>
      <c r="E1247" s="98">
        <v>449347.3</v>
      </c>
      <c r="F1247" s="98">
        <v>471814.7</v>
      </c>
      <c r="G1247" s="99">
        <v>457064.9</v>
      </c>
    </row>
    <row r="1248" spans="2:8" x14ac:dyDescent="0.25">
      <c r="B1248" s="53">
        <v>41900</v>
      </c>
      <c r="C1248" s="50" t="s">
        <v>61</v>
      </c>
      <c r="D1248" s="98">
        <v>427103.9</v>
      </c>
      <c r="E1248" s="98">
        <v>449583.1</v>
      </c>
      <c r="F1248" s="98">
        <v>472062.3</v>
      </c>
      <c r="G1248" s="99">
        <v>451043.7</v>
      </c>
    </row>
    <row r="1249" spans="2:7" x14ac:dyDescent="0.25">
      <c r="B1249" s="53">
        <v>41907</v>
      </c>
      <c r="C1249" s="50" t="s">
        <v>61</v>
      </c>
      <c r="D1249" s="98">
        <v>427025.3</v>
      </c>
      <c r="E1249" s="98">
        <v>449500.3</v>
      </c>
      <c r="F1249" s="98">
        <v>471975.3</v>
      </c>
      <c r="G1249" s="99">
        <v>444481.8</v>
      </c>
    </row>
    <row r="1250" spans="2:7" x14ac:dyDescent="0.25">
      <c r="B1250" s="53">
        <v>41914</v>
      </c>
      <c r="C1250" s="50" t="s">
        <v>61</v>
      </c>
      <c r="D1250" s="98">
        <v>425971.20000000001</v>
      </c>
      <c r="E1250" s="98">
        <v>448390.7</v>
      </c>
      <c r="F1250" s="98">
        <v>470810.3</v>
      </c>
      <c r="G1250" s="99">
        <v>442002.4</v>
      </c>
    </row>
    <row r="1251" spans="2:7" x14ac:dyDescent="0.25">
      <c r="B1251" s="53">
        <v>41921</v>
      </c>
      <c r="C1251" s="50" t="s">
        <v>61</v>
      </c>
      <c r="D1251" s="98">
        <v>424624.8</v>
      </c>
      <c r="E1251" s="98">
        <v>446973.5</v>
      </c>
      <c r="F1251" s="98">
        <v>469322.2</v>
      </c>
      <c r="G1251" s="99">
        <v>438294.1</v>
      </c>
    </row>
    <row r="1252" spans="2:7" x14ac:dyDescent="0.25">
      <c r="B1252" s="53">
        <v>41928</v>
      </c>
      <c r="C1252" s="50" t="s">
        <v>61</v>
      </c>
      <c r="D1252" s="98">
        <v>425061.6</v>
      </c>
      <c r="E1252" s="98">
        <v>447433.3</v>
      </c>
      <c r="F1252" s="98">
        <v>469805</v>
      </c>
      <c r="G1252" s="99">
        <v>430758.5</v>
      </c>
    </row>
    <row r="1253" spans="2:7" x14ac:dyDescent="0.25">
      <c r="B1253" s="53">
        <v>41935</v>
      </c>
      <c r="C1253" s="50" t="s">
        <v>61</v>
      </c>
      <c r="D1253" s="98">
        <v>423312.9</v>
      </c>
      <c r="E1253" s="98">
        <v>445592.5</v>
      </c>
      <c r="F1253" s="98">
        <v>467872.1</v>
      </c>
      <c r="G1253" s="99">
        <v>416619.8</v>
      </c>
    </row>
    <row r="1254" spans="2:7" x14ac:dyDescent="0.25">
      <c r="B1254" s="53">
        <v>41942</v>
      </c>
      <c r="C1254" s="50" t="s">
        <v>61</v>
      </c>
      <c r="D1254" s="98">
        <v>422128.9</v>
      </c>
      <c r="E1254" s="98">
        <v>444346.2</v>
      </c>
      <c r="F1254" s="98">
        <v>466563.5</v>
      </c>
      <c r="G1254" s="99">
        <v>404340.9</v>
      </c>
    </row>
    <row r="1255" spans="2:7" x14ac:dyDescent="0.25">
      <c r="B1255" s="53">
        <v>41949</v>
      </c>
      <c r="C1255" s="50" t="s">
        <v>61</v>
      </c>
      <c r="D1255" s="98">
        <v>393635.8</v>
      </c>
      <c r="E1255" s="98">
        <v>414353.5</v>
      </c>
      <c r="F1255" s="98">
        <v>435071.2</v>
      </c>
      <c r="G1255" s="99">
        <v>400657.2</v>
      </c>
    </row>
    <row r="1256" spans="2:7" x14ac:dyDescent="0.25">
      <c r="B1256" s="53">
        <v>41956</v>
      </c>
      <c r="C1256" s="50" t="s">
        <v>61</v>
      </c>
      <c r="D1256" s="98">
        <v>393635.8</v>
      </c>
      <c r="E1256" s="98">
        <v>414353.5</v>
      </c>
      <c r="F1256" s="98">
        <v>435071.2</v>
      </c>
      <c r="G1256" s="99">
        <v>398751.3</v>
      </c>
    </row>
    <row r="1257" spans="2:7" x14ac:dyDescent="0.25">
      <c r="B1257" s="53">
        <v>41963</v>
      </c>
      <c r="C1257" s="50" t="s">
        <v>61</v>
      </c>
      <c r="D1257" s="98">
        <v>369638.5</v>
      </c>
      <c r="E1257" s="98">
        <v>389093.2</v>
      </c>
      <c r="F1257" s="98">
        <v>408547.8</v>
      </c>
      <c r="G1257" s="99">
        <v>394431.3</v>
      </c>
    </row>
    <row r="1258" spans="2:7" x14ac:dyDescent="0.25">
      <c r="B1258" s="53">
        <v>41970</v>
      </c>
      <c r="C1258" s="50" t="s">
        <v>61</v>
      </c>
      <c r="D1258" s="98">
        <v>368812.7</v>
      </c>
      <c r="E1258" s="98">
        <v>388223.8</v>
      </c>
      <c r="F1258" s="98">
        <v>407635</v>
      </c>
      <c r="G1258" s="99">
        <v>387663.3</v>
      </c>
    </row>
    <row r="1259" spans="2:7" x14ac:dyDescent="0.25">
      <c r="B1259" s="53">
        <v>41977</v>
      </c>
      <c r="C1259" s="50" t="s">
        <v>61</v>
      </c>
      <c r="D1259" s="98">
        <v>361200.4</v>
      </c>
      <c r="E1259" s="98">
        <v>380210.9</v>
      </c>
      <c r="F1259" s="98">
        <v>399221.5</v>
      </c>
      <c r="G1259" s="99">
        <v>380408.5</v>
      </c>
    </row>
    <row r="1260" spans="2:7" x14ac:dyDescent="0.25">
      <c r="B1260" s="53">
        <v>41984</v>
      </c>
      <c r="C1260" s="50" t="s">
        <v>61</v>
      </c>
      <c r="D1260" s="98">
        <v>353545.1</v>
      </c>
      <c r="E1260" s="98">
        <v>372152.8</v>
      </c>
      <c r="F1260" s="98">
        <v>390760.4</v>
      </c>
      <c r="G1260" s="99">
        <v>364404.5</v>
      </c>
    </row>
    <row r="1261" spans="2:7" x14ac:dyDescent="0.25">
      <c r="B1261" s="53">
        <v>41991</v>
      </c>
      <c r="C1261" s="50" t="s">
        <v>61</v>
      </c>
      <c r="D1261" s="98">
        <v>341185.4</v>
      </c>
      <c r="E1261" s="98">
        <v>359142.6</v>
      </c>
      <c r="F1261" s="98">
        <v>377099.7</v>
      </c>
      <c r="G1261" s="99">
        <v>340687.1</v>
      </c>
    </row>
    <row r="1262" spans="2:7" x14ac:dyDescent="0.25">
      <c r="B1262" s="53">
        <v>41998</v>
      </c>
      <c r="C1262" s="50" t="s">
        <v>61</v>
      </c>
      <c r="D1262" s="98">
        <v>321042.40000000002</v>
      </c>
      <c r="E1262" s="98">
        <v>337939.4</v>
      </c>
      <c r="F1262" s="98">
        <v>354836.4</v>
      </c>
      <c r="G1262" s="99">
        <v>318351.09999999998</v>
      </c>
    </row>
    <row r="1263" spans="2:7" x14ac:dyDescent="0.25">
      <c r="B1263" s="53">
        <v>42005</v>
      </c>
      <c r="C1263" s="50" t="s">
        <v>61</v>
      </c>
      <c r="D1263" s="98">
        <v>304895</v>
      </c>
      <c r="E1263" s="98">
        <v>320942.2</v>
      </c>
      <c r="F1263" s="98">
        <v>336989.3</v>
      </c>
      <c r="G1263" s="99">
        <v>298729.5</v>
      </c>
    </row>
    <row r="1264" spans="2:7" x14ac:dyDescent="0.25">
      <c r="B1264" s="53">
        <v>42012</v>
      </c>
      <c r="C1264" s="50" t="s">
        <v>61</v>
      </c>
      <c r="D1264" s="98">
        <v>286862.8</v>
      </c>
      <c r="E1264" s="98">
        <v>301960.8</v>
      </c>
      <c r="F1264" s="98">
        <v>317058.8</v>
      </c>
      <c r="G1264" s="99">
        <v>285832.3</v>
      </c>
    </row>
    <row r="1265" spans="2:7" x14ac:dyDescent="0.25">
      <c r="B1265" s="53">
        <v>42019</v>
      </c>
      <c r="C1265" s="50" t="s">
        <v>61</v>
      </c>
      <c r="D1265" s="98">
        <v>265861</v>
      </c>
      <c r="E1265" s="98">
        <v>279853.7</v>
      </c>
      <c r="F1265" s="98">
        <v>293846.40000000002</v>
      </c>
      <c r="G1265" s="99">
        <v>277396.2</v>
      </c>
    </row>
    <row r="1266" spans="2:7" x14ac:dyDescent="0.25">
      <c r="B1266" s="53">
        <v>42026</v>
      </c>
      <c r="C1266" s="50" t="s">
        <v>61</v>
      </c>
      <c r="D1266" s="98">
        <v>256027.8</v>
      </c>
      <c r="E1266" s="98">
        <v>269503</v>
      </c>
      <c r="F1266" s="98">
        <v>282978.09999999998</v>
      </c>
      <c r="G1266" s="99">
        <v>270324.59999999998</v>
      </c>
    </row>
    <row r="1267" spans="2:7" x14ac:dyDescent="0.25">
      <c r="B1267" s="53">
        <v>42033</v>
      </c>
      <c r="C1267" s="50" t="s">
        <v>61</v>
      </c>
      <c r="D1267" s="98">
        <v>254790.8</v>
      </c>
      <c r="E1267" s="98">
        <v>268200.8</v>
      </c>
      <c r="F1267" s="98">
        <v>281610.90000000002</v>
      </c>
      <c r="G1267" s="99">
        <v>271737.2</v>
      </c>
    </row>
    <row r="1268" spans="2:7" x14ac:dyDescent="0.25">
      <c r="B1268" s="53">
        <v>42040</v>
      </c>
      <c r="C1268" s="50" t="s">
        <v>61</v>
      </c>
      <c r="D1268" s="98">
        <v>253951.4</v>
      </c>
      <c r="E1268" s="98">
        <v>267317.3</v>
      </c>
      <c r="F1268" s="98">
        <v>280683.2</v>
      </c>
      <c r="G1268" s="99">
        <v>276768.7</v>
      </c>
    </row>
    <row r="1269" spans="2:7" x14ac:dyDescent="0.25">
      <c r="B1269" s="53">
        <v>42047</v>
      </c>
      <c r="C1269" s="50" t="s">
        <v>61</v>
      </c>
      <c r="D1269" s="98">
        <v>273493.40000000002</v>
      </c>
      <c r="E1269" s="98">
        <v>287887.8</v>
      </c>
      <c r="F1269" s="98">
        <v>302282.2</v>
      </c>
      <c r="G1269" s="99">
        <v>292215.7</v>
      </c>
    </row>
    <row r="1270" spans="2:7" x14ac:dyDescent="0.25">
      <c r="B1270" s="53">
        <v>42054</v>
      </c>
      <c r="C1270" s="50" t="s">
        <v>61</v>
      </c>
      <c r="D1270" s="98">
        <v>275610.3</v>
      </c>
      <c r="E1270" s="98">
        <v>290116.09999999998</v>
      </c>
      <c r="F1270" s="98">
        <v>304621.90000000002</v>
      </c>
      <c r="G1270" s="99">
        <v>313540</v>
      </c>
    </row>
    <row r="1271" spans="2:7" x14ac:dyDescent="0.25">
      <c r="B1271" s="53">
        <v>42061</v>
      </c>
      <c r="C1271" s="50" t="s">
        <v>61</v>
      </c>
      <c r="D1271" s="98">
        <v>289191.7</v>
      </c>
      <c r="E1271" s="98">
        <v>304412.3</v>
      </c>
      <c r="F1271" s="98">
        <v>319632.90000000002</v>
      </c>
      <c r="G1271" s="99">
        <v>321391</v>
      </c>
    </row>
    <row r="1272" spans="2:7" x14ac:dyDescent="0.25">
      <c r="B1272" s="53">
        <v>42068</v>
      </c>
      <c r="C1272" s="50" t="s">
        <v>61</v>
      </c>
      <c r="D1272" s="98">
        <v>286437.2</v>
      </c>
      <c r="E1272" s="98">
        <v>301512.90000000002</v>
      </c>
      <c r="F1272" s="98">
        <v>316588.5</v>
      </c>
      <c r="G1272" s="99">
        <v>324865.59999999998</v>
      </c>
    </row>
    <row r="1273" spans="2:7" x14ac:dyDescent="0.25">
      <c r="B1273" s="53">
        <v>42075</v>
      </c>
      <c r="C1273" s="50" t="s">
        <v>61</v>
      </c>
      <c r="D1273" s="98">
        <v>294244.5</v>
      </c>
      <c r="E1273" s="98">
        <v>309731</v>
      </c>
      <c r="F1273" s="98">
        <v>325217.59999999998</v>
      </c>
      <c r="G1273" s="99">
        <v>326243.8</v>
      </c>
    </row>
    <row r="1274" spans="2:7" x14ac:dyDescent="0.25">
      <c r="B1274" s="53">
        <v>42082</v>
      </c>
      <c r="C1274" s="50" t="s">
        <v>61</v>
      </c>
      <c r="D1274" s="98">
        <v>288214.2</v>
      </c>
      <c r="E1274" s="98">
        <v>303383.40000000002</v>
      </c>
      <c r="F1274" s="98">
        <v>318552.59999999998</v>
      </c>
      <c r="G1274" s="99">
        <v>319814.5</v>
      </c>
    </row>
    <row r="1275" spans="2:7" x14ac:dyDescent="0.25">
      <c r="B1275" s="53">
        <v>42089</v>
      </c>
      <c r="C1275" s="50" t="s">
        <v>61</v>
      </c>
      <c r="D1275" s="98">
        <v>292384.90000000002</v>
      </c>
      <c r="E1275" s="98">
        <v>307773.59999999998</v>
      </c>
      <c r="F1275" s="98">
        <v>323162.3</v>
      </c>
      <c r="G1275" s="99">
        <v>310004.2</v>
      </c>
    </row>
    <row r="1276" spans="2:7" x14ac:dyDescent="0.25">
      <c r="B1276" s="53">
        <v>42096</v>
      </c>
      <c r="C1276" s="50" t="s">
        <v>61</v>
      </c>
      <c r="D1276" s="98">
        <v>295706.59999999998</v>
      </c>
      <c r="E1276" s="98">
        <v>311270.09999999998</v>
      </c>
      <c r="F1276" s="98">
        <v>326833.59999999998</v>
      </c>
      <c r="G1276" s="99">
        <v>304459.7</v>
      </c>
    </row>
    <row r="1277" spans="2:7" x14ac:dyDescent="0.25">
      <c r="B1277" s="53">
        <v>42103</v>
      </c>
      <c r="C1277" s="50" t="s">
        <v>61</v>
      </c>
      <c r="D1277" s="98">
        <v>291266</v>
      </c>
      <c r="E1277" s="98">
        <v>306595.8</v>
      </c>
      <c r="F1277" s="98">
        <v>321925.59999999998</v>
      </c>
      <c r="G1277" s="99">
        <v>299209.09999999998</v>
      </c>
    </row>
    <row r="1278" spans="2:7" x14ac:dyDescent="0.25">
      <c r="B1278" s="53">
        <v>42110</v>
      </c>
      <c r="C1278" s="50" t="s">
        <v>61</v>
      </c>
      <c r="D1278" s="98">
        <v>288774.90000000002</v>
      </c>
      <c r="E1278" s="98">
        <v>303973.59999999998</v>
      </c>
      <c r="F1278" s="98">
        <v>319172.3</v>
      </c>
      <c r="G1278" s="99">
        <v>294218</v>
      </c>
    </row>
    <row r="1279" spans="2:7" x14ac:dyDescent="0.25">
      <c r="B1279" s="53">
        <v>42117</v>
      </c>
      <c r="C1279" s="50" t="s">
        <v>61</v>
      </c>
      <c r="D1279" s="98">
        <v>289915</v>
      </c>
      <c r="E1279" s="98">
        <v>305173.7</v>
      </c>
      <c r="F1279" s="98">
        <v>320432.40000000002</v>
      </c>
      <c r="G1279" s="99">
        <v>303628.7</v>
      </c>
    </row>
    <row r="1280" spans="2:7" x14ac:dyDescent="0.25">
      <c r="B1280" s="53">
        <v>42124</v>
      </c>
      <c r="C1280" s="50" t="s">
        <v>61</v>
      </c>
      <c r="D1280" s="98">
        <v>292635.59999999998</v>
      </c>
      <c r="E1280" s="98">
        <v>308037.40000000002</v>
      </c>
      <c r="F1280" s="98">
        <v>323439.3</v>
      </c>
      <c r="G1280" s="99">
        <v>317893.7</v>
      </c>
    </row>
    <row r="1281" spans="2:7" x14ac:dyDescent="0.25">
      <c r="B1281" s="53">
        <v>42131</v>
      </c>
      <c r="C1281" s="50" t="s">
        <v>61</v>
      </c>
      <c r="D1281" s="98">
        <v>295497.8</v>
      </c>
      <c r="E1281" s="98">
        <v>311050.3</v>
      </c>
      <c r="F1281" s="98">
        <v>326602.8</v>
      </c>
      <c r="G1281" s="99">
        <v>325116.59999999998</v>
      </c>
    </row>
    <row r="1282" spans="2:7" x14ac:dyDescent="0.25">
      <c r="B1282" s="53">
        <v>42138</v>
      </c>
      <c r="C1282" s="50" t="s">
        <v>61</v>
      </c>
      <c r="D1282" s="98">
        <v>299874</v>
      </c>
      <c r="E1282" s="98">
        <v>315656.8</v>
      </c>
      <c r="F1282" s="98">
        <v>331439.7</v>
      </c>
      <c r="G1282" s="99">
        <v>333092.90000000002</v>
      </c>
    </row>
    <row r="1283" spans="2:7" x14ac:dyDescent="0.25">
      <c r="B1283" s="53">
        <v>42145</v>
      </c>
      <c r="C1283" s="50" t="s">
        <v>61</v>
      </c>
      <c r="D1283" s="98">
        <v>305556.3</v>
      </c>
      <c r="E1283" s="98">
        <v>321638.2</v>
      </c>
      <c r="F1283" s="98">
        <v>337720.1</v>
      </c>
      <c r="G1283" s="99">
        <v>335930.9</v>
      </c>
    </row>
    <row r="1284" spans="2:7" x14ac:dyDescent="0.25">
      <c r="B1284" s="53">
        <v>42152</v>
      </c>
      <c r="C1284" s="50" t="s">
        <v>61</v>
      </c>
      <c r="D1284" s="98">
        <v>308482.2</v>
      </c>
      <c r="E1284" s="98">
        <v>324718.09999999998</v>
      </c>
      <c r="F1284" s="98">
        <v>340954</v>
      </c>
      <c r="G1284" s="99">
        <v>331207.09999999998</v>
      </c>
    </row>
    <row r="1285" spans="2:7" x14ac:dyDescent="0.25">
      <c r="B1285" s="53">
        <v>42159</v>
      </c>
      <c r="C1285" s="50" t="s">
        <v>61</v>
      </c>
      <c r="D1285" s="98">
        <v>310776.90000000002</v>
      </c>
      <c r="E1285" s="98">
        <v>327133.59999999998</v>
      </c>
      <c r="F1285" s="98">
        <v>343490.3</v>
      </c>
      <c r="G1285" s="99">
        <v>325292.7</v>
      </c>
    </row>
    <row r="1286" spans="2:7" x14ac:dyDescent="0.25">
      <c r="B1286" s="53">
        <v>42166</v>
      </c>
      <c r="C1286" s="50" t="s">
        <v>61</v>
      </c>
      <c r="D1286" s="98">
        <v>314434.3</v>
      </c>
      <c r="E1286" s="98">
        <v>330983.5</v>
      </c>
      <c r="F1286" s="98">
        <v>347532.7</v>
      </c>
      <c r="G1286" s="99">
        <v>324586.09999999998</v>
      </c>
    </row>
    <row r="1287" spans="2:7" x14ac:dyDescent="0.25">
      <c r="B1287" s="53">
        <v>42173</v>
      </c>
      <c r="C1287" s="50" t="s">
        <v>61</v>
      </c>
      <c r="D1287" s="98">
        <v>317687.3</v>
      </c>
      <c r="E1287" s="98">
        <v>334407.7</v>
      </c>
      <c r="F1287" s="98">
        <v>351128.1</v>
      </c>
      <c r="G1287" s="99">
        <v>328260.2</v>
      </c>
    </row>
    <row r="1288" spans="2:7" x14ac:dyDescent="0.25">
      <c r="B1288" s="53">
        <v>42180</v>
      </c>
      <c r="C1288" s="50" t="s">
        <v>61</v>
      </c>
      <c r="D1288" s="98">
        <v>316398.5</v>
      </c>
      <c r="E1288" s="98">
        <v>333051</v>
      </c>
      <c r="F1288" s="98">
        <v>349703.6</v>
      </c>
      <c r="G1288" s="99">
        <v>328320.5</v>
      </c>
    </row>
    <row r="1289" spans="2:7" x14ac:dyDescent="0.25">
      <c r="B1289" s="53">
        <v>42187</v>
      </c>
      <c r="C1289" s="50" t="s">
        <v>61</v>
      </c>
      <c r="D1289" s="98">
        <v>315396.09999999998</v>
      </c>
      <c r="E1289" s="98">
        <v>331995.90000000002</v>
      </c>
      <c r="F1289" s="98">
        <v>348595.7</v>
      </c>
      <c r="G1289" s="99">
        <v>324889.40000000002</v>
      </c>
    </row>
    <row r="1290" spans="2:7" x14ac:dyDescent="0.25">
      <c r="B1290" s="53">
        <v>42194</v>
      </c>
      <c r="C1290" s="50" t="s">
        <v>61</v>
      </c>
      <c r="D1290" s="98">
        <v>312321.40000000002</v>
      </c>
      <c r="E1290" s="98">
        <v>328759.3</v>
      </c>
      <c r="F1290" s="98">
        <v>345197.3</v>
      </c>
      <c r="G1290" s="99">
        <v>323505.8</v>
      </c>
    </row>
    <row r="1291" spans="2:7" x14ac:dyDescent="0.25">
      <c r="B1291" s="53">
        <v>42201</v>
      </c>
      <c r="C1291" s="50" t="s">
        <v>61</v>
      </c>
      <c r="D1291" s="98">
        <v>310365.5</v>
      </c>
      <c r="E1291" s="98">
        <v>326700.5</v>
      </c>
      <c r="F1291" s="98">
        <v>343035.5</v>
      </c>
      <c r="G1291" s="99">
        <v>315942.40000000002</v>
      </c>
    </row>
    <row r="1292" spans="2:7" x14ac:dyDescent="0.25">
      <c r="B1292" s="53">
        <v>42208</v>
      </c>
      <c r="C1292" s="50" t="s">
        <v>61</v>
      </c>
      <c r="D1292" s="98">
        <v>312705.5</v>
      </c>
      <c r="E1292" s="98">
        <v>329163.7</v>
      </c>
      <c r="F1292" s="98">
        <v>345621.8</v>
      </c>
      <c r="G1292" s="99">
        <v>307147.59999999998</v>
      </c>
    </row>
    <row r="1293" spans="2:7" x14ac:dyDescent="0.25">
      <c r="B1293" s="53">
        <v>42215</v>
      </c>
      <c r="C1293" s="50" t="s">
        <v>61</v>
      </c>
      <c r="D1293" s="98">
        <v>307795.40000000002</v>
      </c>
      <c r="E1293" s="98">
        <v>323995.09999999998</v>
      </c>
      <c r="F1293" s="98">
        <v>340194.9</v>
      </c>
      <c r="G1293" s="99">
        <v>304310.59999999998</v>
      </c>
    </row>
    <row r="1294" spans="2:7" x14ac:dyDescent="0.25">
      <c r="B1294" s="53">
        <v>42222</v>
      </c>
      <c r="C1294" s="50" t="s">
        <v>61</v>
      </c>
      <c r="D1294" s="98">
        <v>295316.8</v>
      </c>
      <c r="E1294" s="98">
        <v>310859.7</v>
      </c>
      <c r="F1294" s="98">
        <v>326402.7</v>
      </c>
      <c r="G1294" s="99">
        <v>298995.3</v>
      </c>
    </row>
    <row r="1295" spans="2:7" x14ac:dyDescent="0.25">
      <c r="B1295" s="53">
        <v>42229</v>
      </c>
      <c r="C1295" s="50" t="s">
        <v>61</v>
      </c>
      <c r="D1295" s="98">
        <v>288874.09999999998</v>
      </c>
      <c r="E1295" s="98">
        <v>304078</v>
      </c>
      <c r="F1295" s="98">
        <v>319281.8</v>
      </c>
      <c r="G1295" s="99">
        <v>292949.59999999998</v>
      </c>
    </row>
    <row r="1296" spans="2:7" x14ac:dyDescent="0.25">
      <c r="B1296" s="53">
        <v>42236</v>
      </c>
      <c r="C1296" s="50" t="s">
        <v>61</v>
      </c>
      <c r="D1296" s="98">
        <v>282328.3</v>
      </c>
      <c r="E1296" s="98">
        <v>297187.59999999998</v>
      </c>
      <c r="F1296" s="98">
        <v>312047</v>
      </c>
      <c r="G1296" s="99">
        <v>293763.20000000001</v>
      </c>
    </row>
    <row r="1297" spans="2:7" x14ac:dyDescent="0.25">
      <c r="B1297" s="53">
        <v>42243</v>
      </c>
      <c r="C1297" s="50" t="s">
        <v>61</v>
      </c>
      <c r="D1297" s="98">
        <v>274615.90000000002</v>
      </c>
      <c r="E1297" s="98">
        <v>289069.40000000002</v>
      </c>
      <c r="F1297" s="98">
        <v>303522.90000000002</v>
      </c>
      <c r="G1297" s="99">
        <v>293652.09999999998</v>
      </c>
    </row>
    <row r="1298" spans="2:7" x14ac:dyDescent="0.25">
      <c r="B1298" s="53">
        <v>42250</v>
      </c>
      <c r="C1298" s="50" t="s">
        <v>61</v>
      </c>
      <c r="D1298" s="98">
        <v>265929</v>
      </c>
      <c r="E1298" s="98">
        <v>279925.3</v>
      </c>
      <c r="F1298" s="98">
        <v>293921.5</v>
      </c>
      <c r="G1298" s="99">
        <v>284737.90000000002</v>
      </c>
    </row>
    <row r="1299" spans="2:7" x14ac:dyDescent="0.25">
      <c r="B1299" s="53">
        <v>42257</v>
      </c>
      <c r="C1299" s="50" t="s">
        <v>61</v>
      </c>
      <c r="D1299" s="98">
        <v>266889.5</v>
      </c>
      <c r="E1299" s="98">
        <v>280936.40000000002</v>
      </c>
      <c r="F1299" s="98">
        <v>294983.2</v>
      </c>
      <c r="G1299" s="99">
        <v>291260.90000000002</v>
      </c>
    </row>
    <row r="1300" spans="2:7" x14ac:dyDescent="0.25">
      <c r="B1300" s="53">
        <v>42264</v>
      </c>
      <c r="C1300" s="50" t="s">
        <v>61</v>
      </c>
      <c r="D1300" s="98">
        <v>268746.3</v>
      </c>
      <c r="E1300" s="98">
        <v>282890.8</v>
      </c>
      <c r="F1300" s="98">
        <v>297035.40000000002</v>
      </c>
      <c r="G1300" s="99">
        <v>298246.2</v>
      </c>
    </row>
    <row r="1301" spans="2:7" x14ac:dyDescent="0.25">
      <c r="B1301" s="53">
        <v>42271</v>
      </c>
      <c r="C1301" s="50" t="s">
        <v>61</v>
      </c>
      <c r="D1301" s="98">
        <v>272690.90000000002</v>
      </c>
      <c r="E1301" s="98">
        <v>287043</v>
      </c>
      <c r="F1301" s="98">
        <v>301395.20000000001</v>
      </c>
      <c r="G1301" s="99">
        <v>288028.2</v>
      </c>
    </row>
    <row r="1302" spans="2:7" x14ac:dyDescent="0.25">
      <c r="B1302" s="53">
        <v>42278</v>
      </c>
      <c r="C1302" s="50" t="s">
        <v>61</v>
      </c>
      <c r="D1302" s="98">
        <v>275391.8</v>
      </c>
      <c r="E1302" s="98">
        <v>289886.09999999998</v>
      </c>
      <c r="F1302" s="98">
        <v>304380.40000000002</v>
      </c>
      <c r="G1302" s="99">
        <v>284482.40000000002</v>
      </c>
    </row>
    <row r="1303" spans="2:7" x14ac:dyDescent="0.25">
      <c r="B1303" s="53">
        <v>42285</v>
      </c>
      <c r="C1303" s="50" t="s">
        <v>61</v>
      </c>
      <c r="D1303" s="98">
        <v>272013</v>
      </c>
      <c r="E1303" s="98">
        <v>286329.40000000002</v>
      </c>
      <c r="F1303" s="98">
        <v>300645.90000000002</v>
      </c>
      <c r="G1303" s="99">
        <v>287776.59999999998</v>
      </c>
    </row>
    <row r="1304" spans="2:7" x14ac:dyDescent="0.25">
      <c r="B1304" s="53">
        <v>42292</v>
      </c>
      <c r="C1304" s="50" t="s">
        <v>61</v>
      </c>
      <c r="D1304" s="98">
        <v>272908.40000000002</v>
      </c>
      <c r="E1304" s="98">
        <v>287272</v>
      </c>
      <c r="F1304" s="98">
        <v>301635.59999999998</v>
      </c>
      <c r="G1304" s="99">
        <v>290615</v>
      </c>
    </row>
    <row r="1305" spans="2:7" x14ac:dyDescent="0.25">
      <c r="B1305" s="53">
        <v>42299</v>
      </c>
      <c r="C1305" s="50" t="s">
        <v>61</v>
      </c>
      <c r="D1305" s="98">
        <v>274276.59999999998</v>
      </c>
      <c r="E1305" s="98">
        <v>288712.2</v>
      </c>
      <c r="F1305" s="98">
        <v>303147.90000000002</v>
      </c>
      <c r="G1305" s="99">
        <v>281687.09999999998</v>
      </c>
    </row>
    <row r="1306" spans="2:7" x14ac:dyDescent="0.25">
      <c r="B1306" s="53">
        <v>42306</v>
      </c>
      <c r="C1306" s="50" t="s">
        <v>61</v>
      </c>
      <c r="D1306" s="98">
        <v>268077.5</v>
      </c>
      <c r="E1306" s="98">
        <v>282186.90000000002</v>
      </c>
      <c r="F1306" s="98">
        <v>296296.2</v>
      </c>
      <c r="G1306" s="99">
        <v>271711.90000000002</v>
      </c>
    </row>
    <row r="1307" spans="2:7" x14ac:dyDescent="0.25">
      <c r="B1307" s="53">
        <v>42313</v>
      </c>
      <c r="C1307" s="50" t="s">
        <v>61</v>
      </c>
      <c r="D1307" s="98">
        <v>264589.3</v>
      </c>
      <c r="E1307" s="98">
        <v>278515</v>
      </c>
      <c r="F1307" s="98">
        <v>292440.8</v>
      </c>
      <c r="G1307" s="99">
        <v>274240.3</v>
      </c>
    </row>
    <row r="1308" spans="2:7" x14ac:dyDescent="0.25">
      <c r="B1308" s="53">
        <v>42320</v>
      </c>
      <c r="C1308" s="50" t="s">
        <v>61</v>
      </c>
      <c r="D1308" s="98">
        <v>261610.8</v>
      </c>
      <c r="E1308" s="98">
        <v>275379.8</v>
      </c>
      <c r="F1308" s="98">
        <v>289148.79999999999</v>
      </c>
      <c r="G1308" s="99">
        <v>281336.8</v>
      </c>
    </row>
    <row r="1309" spans="2:7" x14ac:dyDescent="0.25">
      <c r="B1309" s="53">
        <v>42327</v>
      </c>
      <c r="C1309" s="50" t="s">
        <v>61</v>
      </c>
      <c r="D1309" s="98">
        <v>266547.5</v>
      </c>
      <c r="E1309" s="98">
        <v>280576.3</v>
      </c>
      <c r="F1309" s="98">
        <v>294605.09999999998</v>
      </c>
      <c r="G1309" s="99">
        <v>282852.59999999998</v>
      </c>
    </row>
    <row r="1310" spans="2:7" x14ac:dyDescent="0.25">
      <c r="B1310" s="53">
        <v>42334</v>
      </c>
      <c r="C1310" s="50" t="s">
        <v>61</v>
      </c>
      <c r="D1310" s="98">
        <v>268220</v>
      </c>
      <c r="E1310" s="98">
        <v>282336.90000000002</v>
      </c>
      <c r="F1310" s="98">
        <v>296453.7</v>
      </c>
      <c r="G1310" s="99">
        <v>274454.8</v>
      </c>
    </row>
    <row r="1311" spans="2:7" x14ac:dyDescent="0.25">
      <c r="B1311" s="53">
        <v>42341</v>
      </c>
      <c r="C1311" s="50" t="s">
        <v>61</v>
      </c>
      <c r="D1311" s="98">
        <v>267221.40000000002</v>
      </c>
      <c r="E1311" s="98">
        <v>281285.59999999998</v>
      </c>
      <c r="F1311" s="98">
        <v>295349.90000000002</v>
      </c>
      <c r="G1311" s="99">
        <v>273206.8</v>
      </c>
    </row>
    <row r="1312" spans="2:7" x14ac:dyDescent="0.25">
      <c r="B1312" s="53">
        <v>42348</v>
      </c>
      <c r="C1312" s="50" t="s">
        <v>61</v>
      </c>
      <c r="D1312" s="98">
        <v>257217.7</v>
      </c>
      <c r="E1312" s="98">
        <v>270755.5</v>
      </c>
      <c r="F1312" s="98">
        <v>284293.2</v>
      </c>
      <c r="G1312" s="99">
        <v>267323.7</v>
      </c>
    </row>
    <row r="1313" spans="2:7" x14ac:dyDescent="0.25">
      <c r="B1313" s="53">
        <v>42355</v>
      </c>
      <c r="C1313" s="50" t="s">
        <v>61</v>
      </c>
      <c r="D1313" s="98">
        <v>245291.2</v>
      </c>
      <c r="E1313" s="98">
        <v>258201.2</v>
      </c>
      <c r="F1313" s="98">
        <v>271111.3</v>
      </c>
      <c r="G1313" s="99">
        <v>246594</v>
      </c>
    </row>
    <row r="1314" spans="2:7" x14ac:dyDescent="0.25">
      <c r="B1314" s="53">
        <v>42362</v>
      </c>
      <c r="C1314" s="50" t="s">
        <v>61</v>
      </c>
      <c r="D1314" s="98">
        <v>232656.1</v>
      </c>
      <c r="E1314" s="98">
        <v>244901.1</v>
      </c>
      <c r="F1314" s="98">
        <v>257146.2</v>
      </c>
      <c r="G1314" s="99">
        <v>224649.5</v>
      </c>
    </row>
    <row r="1315" spans="2:7" x14ac:dyDescent="0.25">
      <c r="B1315" s="53">
        <v>42369</v>
      </c>
      <c r="C1315" s="50" t="s">
        <v>61</v>
      </c>
      <c r="D1315" s="98">
        <v>220618.2</v>
      </c>
      <c r="E1315" s="98">
        <v>232229.7</v>
      </c>
      <c r="F1315" s="98">
        <v>243841.2</v>
      </c>
      <c r="G1315" s="99">
        <v>216837.2</v>
      </c>
    </row>
    <row r="1316" spans="2:7" x14ac:dyDescent="0.25">
      <c r="B1316" s="53">
        <v>42376</v>
      </c>
      <c r="C1316" s="50" t="s">
        <v>61</v>
      </c>
      <c r="D1316" s="98">
        <v>212640.6</v>
      </c>
      <c r="E1316" s="98">
        <v>223832.2</v>
      </c>
      <c r="F1316" s="98">
        <v>235023.8</v>
      </c>
      <c r="G1316" s="99">
        <v>221769.2</v>
      </c>
    </row>
    <row r="1317" spans="2:7" x14ac:dyDescent="0.25">
      <c r="B1317" s="53">
        <v>42383</v>
      </c>
      <c r="C1317" s="50" t="s">
        <v>61</v>
      </c>
      <c r="D1317" s="98">
        <v>210897.1</v>
      </c>
      <c r="E1317" s="98">
        <v>221996.9</v>
      </c>
      <c r="F1317" s="98">
        <v>233096.8</v>
      </c>
      <c r="G1317" s="99">
        <v>223706.4</v>
      </c>
    </row>
    <row r="1318" spans="2:7" x14ac:dyDescent="0.25">
      <c r="B1318" s="53">
        <v>42390</v>
      </c>
      <c r="C1318" s="50" t="s">
        <v>61</v>
      </c>
      <c r="D1318" s="98">
        <v>216851.6</v>
      </c>
      <c r="E1318" s="98">
        <v>228264.9</v>
      </c>
      <c r="F1318" s="98">
        <v>239678.1</v>
      </c>
      <c r="G1318" s="99">
        <v>213078</v>
      </c>
    </row>
    <row r="1319" spans="2:7" x14ac:dyDescent="0.25">
      <c r="B1319" s="53">
        <v>42397</v>
      </c>
      <c r="C1319" s="50" t="s">
        <v>61</v>
      </c>
      <c r="D1319" s="98">
        <v>207099.4</v>
      </c>
      <c r="E1319" s="98">
        <v>217999.4</v>
      </c>
      <c r="F1319" s="98">
        <v>228899.3</v>
      </c>
      <c r="G1319" s="99">
        <v>196060.9</v>
      </c>
    </row>
    <row r="1320" spans="2:7" x14ac:dyDescent="0.25">
      <c r="B1320" s="53">
        <v>42404</v>
      </c>
      <c r="C1320" s="50" t="s">
        <v>61</v>
      </c>
      <c r="D1320" s="98">
        <v>202265</v>
      </c>
      <c r="E1320" s="98">
        <v>212910.5</v>
      </c>
      <c r="F1320" s="98">
        <v>223556</v>
      </c>
      <c r="G1320" s="99">
        <v>197069.8</v>
      </c>
    </row>
    <row r="1321" spans="2:7" x14ac:dyDescent="0.25">
      <c r="B1321" s="53">
        <v>42411</v>
      </c>
      <c r="C1321" s="50" t="s">
        <v>61</v>
      </c>
      <c r="D1321" s="98">
        <v>202279.5</v>
      </c>
      <c r="E1321" s="98">
        <v>212925.8</v>
      </c>
      <c r="F1321" s="98">
        <v>223572.1</v>
      </c>
      <c r="G1321" s="99">
        <v>208206.8</v>
      </c>
    </row>
    <row r="1322" spans="2:7" x14ac:dyDescent="0.25">
      <c r="B1322" s="53">
        <v>42418</v>
      </c>
      <c r="C1322" s="50" t="s">
        <v>61</v>
      </c>
      <c r="D1322" s="98">
        <v>202354</v>
      </c>
      <c r="E1322" s="98">
        <v>213004.2</v>
      </c>
      <c r="F1322" s="98">
        <v>223654.39999999999</v>
      </c>
      <c r="G1322" s="99">
        <v>208455</v>
      </c>
    </row>
    <row r="1323" spans="2:7" x14ac:dyDescent="0.25">
      <c r="B1323" s="53">
        <v>42425</v>
      </c>
      <c r="C1323" s="50" t="s">
        <v>61</v>
      </c>
      <c r="D1323" s="98">
        <v>200998.3</v>
      </c>
      <c r="E1323" s="98">
        <v>211577.2</v>
      </c>
      <c r="F1323" s="98">
        <v>222156</v>
      </c>
      <c r="G1323" s="99">
        <v>207246.6</v>
      </c>
    </row>
    <row r="1324" spans="2:7" x14ac:dyDescent="0.25">
      <c r="B1324" s="53">
        <v>42432</v>
      </c>
      <c r="C1324" s="50" t="s">
        <v>61</v>
      </c>
      <c r="D1324" s="98">
        <v>199334.3</v>
      </c>
      <c r="E1324" s="98">
        <v>209825.6</v>
      </c>
      <c r="F1324" s="98">
        <v>220316.9</v>
      </c>
      <c r="G1324" s="99">
        <v>207853.2</v>
      </c>
    </row>
    <row r="1325" spans="2:7" x14ac:dyDescent="0.25">
      <c r="B1325" s="53">
        <v>42439</v>
      </c>
      <c r="C1325" s="50" t="s">
        <v>61</v>
      </c>
      <c r="D1325" s="98">
        <v>196453.2</v>
      </c>
      <c r="E1325" s="98">
        <v>206792.9</v>
      </c>
      <c r="F1325" s="98">
        <v>217132.5</v>
      </c>
      <c r="G1325" s="99">
        <v>212028.79999999999</v>
      </c>
    </row>
    <row r="1326" spans="2:7" x14ac:dyDescent="0.25">
      <c r="B1326" s="53">
        <v>42446</v>
      </c>
      <c r="C1326" s="50" t="s">
        <v>61</v>
      </c>
      <c r="D1326" s="98">
        <v>196443.3</v>
      </c>
      <c r="E1326" s="98">
        <v>206782.4</v>
      </c>
      <c r="F1326" s="98">
        <v>217121.6</v>
      </c>
      <c r="G1326" s="99">
        <v>224778.9</v>
      </c>
    </row>
    <row r="1327" spans="2:7" x14ac:dyDescent="0.25">
      <c r="B1327" s="53">
        <v>42453</v>
      </c>
      <c r="C1327" s="50" t="s">
        <v>61</v>
      </c>
      <c r="D1327" s="98">
        <v>201071</v>
      </c>
      <c r="E1327" s="98">
        <v>211653.7</v>
      </c>
      <c r="F1327" s="98">
        <v>222236.3</v>
      </c>
      <c r="G1327" s="99">
        <v>230950</v>
      </c>
    </row>
    <row r="1328" spans="2:7" x14ac:dyDescent="0.25">
      <c r="B1328" s="53">
        <v>42460</v>
      </c>
      <c r="C1328" s="50" t="s">
        <v>61</v>
      </c>
      <c r="D1328" s="98">
        <v>206008</v>
      </c>
      <c r="E1328" s="98">
        <v>216850.6</v>
      </c>
      <c r="F1328" s="98">
        <v>227693.1</v>
      </c>
      <c r="G1328" s="99">
        <v>228731.4</v>
      </c>
    </row>
    <row r="1329" spans="2:7" x14ac:dyDescent="0.25">
      <c r="B1329" s="53">
        <v>42467</v>
      </c>
      <c r="C1329" s="50" t="s">
        <v>61</v>
      </c>
      <c r="D1329" s="98">
        <v>207306.8</v>
      </c>
      <c r="E1329" s="98">
        <v>218217.7</v>
      </c>
      <c r="F1329" s="98">
        <v>229128.6</v>
      </c>
      <c r="G1329" s="99">
        <v>221862.6</v>
      </c>
    </row>
    <row r="1330" spans="2:7" x14ac:dyDescent="0.25">
      <c r="B1330" s="53">
        <v>42474</v>
      </c>
      <c r="C1330" s="50" t="s">
        <v>61</v>
      </c>
      <c r="D1330" s="98">
        <v>205949.9</v>
      </c>
      <c r="E1330" s="98">
        <v>216789.4</v>
      </c>
      <c r="F1330" s="98">
        <v>227628.9</v>
      </c>
      <c r="G1330" s="99">
        <v>214237.8</v>
      </c>
    </row>
    <row r="1331" spans="2:7" x14ac:dyDescent="0.25">
      <c r="B1331" s="53">
        <v>42481</v>
      </c>
      <c r="C1331" s="50" t="s">
        <v>61</v>
      </c>
      <c r="D1331" s="98">
        <v>206981.1</v>
      </c>
      <c r="E1331" s="98">
        <v>217874.9</v>
      </c>
      <c r="F1331" s="98">
        <v>228768.6</v>
      </c>
      <c r="G1331" s="99">
        <v>223562.8</v>
      </c>
    </row>
    <row r="1332" spans="2:7" x14ac:dyDescent="0.25">
      <c r="B1332" s="53">
        <v>42488</v>
      </c>
      <c r="C1332" s="50" t="s">
        <v>61</v>
      </c>
      <c r="D1332" s="98">
        <v>209918.3</v>
      </c>
      <c r="E1332" s="98">
        <v>220966.7</v>
      </c>
      <c r="F1332" s="98">
        <v>232015</v>
      </c>
      <c r="G1332" s="99">
        <v>236704.8</v>
      </c>
    </row>
    <row r="1333" spans="2:7" x14ac:dyDescent="0.25">
      <c r="B1333" s="53">
        <v>42495</v>
      </c>
      <c r="C1333" s="50" t="s">
        <v>61</v>
      </c>
      <c r="D1333" s="98">
        <v>216322.1</v>
      </c>
      <c r="E1333" s="98">
        <v>227707.5</v>
      </c>
      <c r="F1333" s="98">
        <v>239092.8</v>
      </c>
      <c r="G1333" s="99">
        <v>244878.3</v>
      </c>
    </row>
    <row r="1334" spans="2:7" x14ac:dyDescent="0.25">
      <c r="B1334" s="53">
        <v>42502</v>
      </c>
      <c r="C1334" s="50" t="s">
        <v>61</v>
      </c>
      <c r="D1334" s="98">
        <v>222023</v>
      </c>
      <c r="E1334" s="98">
        <v>233708.4</v>
      </c>
      <c r="F1334" s="98">
        <v>245393.9</v>
      </c>
      <c r="G1334" s="99">
        <v>249539.5</v>
      </c>
    </row>
    <row r="1335" spans="2:7" x14ac:dyDescent="0.25">
      <c r="B1335" s="53">
        <v>42509</v>
      </c>
      <c r="C1335" s="50" t="s">
        <v>61</v>
      </c>
      <c r="D1335" s="98">
        <v>228059.8</v>
      </c>
      <c r="E1335" s="98">
        <v>240062.9</v>
      </c>
      <c r="F1335" s="98">
        <v>252066.1</v>
      </c>
      <c r="G1335" s="99">
        <v>251876.3</v>
      </c>
    </row>
    <row r="1336" spans="2:7" x14ac:dyDescent="0.25">
      <c r="B1336" s="53">
        <v>42516</v>
      </c>
      <c r="C1336" s="50" t="s">
        <v>61</v>
      </c>
      <c r="D1336" s="98">
        <v>222476.79999999999</v>
      </c>
      <c r="E1336" s="98">
        <v>234186.1</v>
      </c>
      <c r="F1336" s="98">
        <v>245895.4</v>
      </c>
      <c r="G1336" s="99">
        <v>269358.40000000002</v>
      </c>
    </row>
    <row r="1337" spans="2:7" x14ac:dyDescent="0.25">
      <c r="B1337" s="53">
        <v>42523</v>
      </c>
      <c r="C1337" s="50" t="s">
        <v>61</v>
      </c>
      <c r="D1337" s="98">
        <v>228097.7</v>
      </c>
      <c r="E1337" s="98">
        <v>240102.9</v>
      </c>
      <c r="F1337" s="98">
        <v>252108</v>
      </c>
      <c r="G1337" s="99">
        <v>284178.90000000002</v>
      </c>
    </row>
    <row r="1338" spans="2:7" x14ac:dyDescent="0.25">
      <c r="B1338" s="53">
        <v>42530</v>
      </c>
      <c r="C1338" s="50" t="s">
        <v>61</v>
      </c>
      <c r="D1338" s="98">
        <v>234626.5</v>
      </c>
      <c r="E1338" s="98">
        <v>246975.2</v>
      </c>
      <c r="F1338" s="98">
        <v>259324</v>
      </c>
      <c r="G1338" s="99">
        <v>285515.7</v>
      </c>
    </row>
    <row r="1339" spans="2:7" x14ac:dyDescent="0.25">
      <c r="B1339" s="53">
        <v>42537</v>
      </c>
      <c r="C1339" s="50" t="s">
        <v>61</v>
      </c>
      <c r="D1339" s="98">
        <v>240975.4</v>
      </c>
      <c r="E1339" s="98">
        <v>253658.3</v>
      </c>
      <c r="F1339" s="98">
        <v>266341.2</v>
      </c>
      <c r="G1339" s="99">
        <v>286387.8</v>
      </c>
    </row>
    <row r="1340" spans="2:7" x14ac:dyDescent="0.25">
      <c r="B1340" s="53">
        <v>42544</v>
      </c>
      <c r="C1340" s="50" t="s">
        <v>61</v>
      </c>
      <c r="D1340" s="98">
        <v>246282.7</v>
      </c>
      <c r="E1340" s="98">
        <v>259245</v>
      </c>
      <c r="F1340" s="98">
        <v>272207.2</v>
      </c>
      <c r="G1340" s="99">
        <v>284134.09999999998</v>
      </c>
    </row>
    <row r="1341" spans="2:7" x14ac:dyDescent="0.25">
      <c r="B1341" s="53">
        <v>42551</v>
      </c>
      <c r="C1341" s="50" t="s">
        <v>61</v>
      </c>
      <c r="D1341" s="98">
        <v>249646.9</v>
      </c>
      <c r="E1341" s="98">
        <v>262786.2</v>
      </c>
      <c r="F1341" s="98">
        <v>275925.5</v>
      </c>
      <c r="G1341" s="99">
        <v>280761.40000000002</v>
      </c>
    </row>
    <row r="1342" spans="2:7" x14ac:dyDescent="0.25">
      <c r="B1342" s="53">
        <v>42558</v>
      </c>
      <c r="C1342" s="50" t="s">
        <v>61</v>
      </c>
      <c r="D1342" s="98">
        <v>251393.9</v>
      </c>
      <c r="E1342" s="98">
        <v>264625.09999999998</v>
      </c>
      <c r="F1342" s="98">
        <v>277856.40000000002</v>
      </c>
      <c r="G1342" s="99">
        <v>277819.3</v>
      </c>
    </row>
    <row r="1343" spans="2:7" x14ac:dyDescent="0.25">
      <c r="B1343" s="53">
        <v>42565</v>
      </c>
      <c r="C1343" s="50" t="s">
        <v>61</v>
      </c>
      <c r="D1343" s="98">
        <v>252050</v>
      </c>
      <c r="E1343" s="98">
        <v>265315.8</v>
      </c>
      <c r="F1343" s="98">
        <v>278581.59999999998</v>
      </c>
      <c r="G1343" s="99">
        <v>268059.59999999998</v>
      </c>
    </row>
    <row r="1344" spans="2:7" x14ac:dyDescent="0.25">
      <c r="B1344" s="53">
        <v>42572</v>
      </c>
      <c r="C1344" s="50" t="s">
        <v>61</v>
      </c>
      <c r="D1344" s="98">
        <v>251670.39999999999</v>
      </c>
      <c r="E1344" s="98">
        <v>264916.2</v>
      </c>
      <c r="F1344" s="98">
        <v>278162</v>
      </c>
      <c r="G1344" s="99">
        <v>258191.3</v>
      </c>
    </row>
    <row r="1345" spans="2:7" x14ac:dyDescent="0.25">
      <c r="B1345" s="53">
        <v>42579</v>
      </c>
      <c r="C1345" s="50" t="s">
        <v>61</v>
      </c>
      <c r="D1345" s="98">
        <v>249342.3</v>
      </c>
      <c r="E1345" s="98">
        <v>262465.5</v>
      </c>
      <c r="F1345" s="98">
        <v>275588.8</v>
      </c>
      <c r="G1345" s="99">
        <v>250098.6</v>
      </c>
    </row>
    <row r="1346" spans="2:7" x14ac:dyDescent="0.25">
      <c r="B1346" s="53">
        <v>42586</v>
      </c>
      <c r="C1346" s="50" t="s">
        <v>61</v>
      </c>
      <c r="D1346" s="98">
        <v>247073.2</v>
      </c>
      <c r="E1346" s="98">
        <v>260077</v>
      </c>
      <c r="F1346" s="98">
        <v>273080.90000000002</v>
      </c>
      <c r="G1346" s="99">
        <v>241031.6</v>
      </c>
    </row>
    <row r="1347" spans="2:7" x14ac:dyDescent="0.25">
      <c r="B1347" s="53">
        <v>42593</v>
      </c>
      <c r="C1347" s="50" t="s">
        <v>61</v>
      </c>
      <c r="D1347" s="98">
        <v>245291.3</v>
      </c>
      <c r="E1347" s="98">
        <v>258201.3</v>
      </c>
      <c r="F1347" s="98">
        <v>271111.40000000002</v>
      </c>
      <c r="G1347" s="99">
        <v>234576</v>
      </c>
    </row>
    <row r="1348" spans="2:7" x14ac:dyDescent="0.25">
      <c r="B1348" s="53">
        <v>42600</v>
      </c>
      <c r="C1348" s="50" t="s">
        <v>61</v>
      </c>
      <c r="D1348" s="98">
        <v>244714</v>
      </c>
      <c r="E1348" s="98">
        <v>257593.60000000001</v>
      </c>
      <c r="F1348" s="98">
        <v>270473.3</v>
      </c>
      <c r="G1348" s="99">
        <v>237681.9</v>
      </c>
    </row>
    <row r="1349" spans="2:7" x14ac:dyDescent="0.25">
      <c r="B1349" s="53">
        <v>42607</v>
      </c>
      <c r="C1349" s="50" t="s">
        <v>61</v>
      </c>
      <c r="D1349" s="98">
        <v>247880</v>
      </c>
      <c r="E1349" s="98">
        <v>260926.4</v>
      </c>
      <c r="F1349" s="98">
        <v>273972.7</v>
      </c>
      <c r="G1349" s="99">
        <v>255747.9</v>
      </c>
    </row>
    <row r="1350" spans="2:7" x14ac:dyDescent="0.25">
      <c r="B1350" s="53">
        <v>42614</v>
      </c>
      <c r="C1350" s="50" t="s">
        <v>61</v>
      </c>
      <c r="D1350" s="98">
        <v>234663</v>
      </c>
      <c r="E1350" s="98">
        <v>247013.7</v>
      </c>
      <c r="F1350" s="98">
        <v>259364.4</v>
      </c>
      <c r="G1350" s="99">
        <v>273040.3</v>
      </c>
    </row>
    <row r="1351" spans="2:7" x14ac:dyDescent="0.25">
      <c r="B1351" s="53">
        <v>42621</v>
      </c>
      <c r="C1351" s="50" t="s">
        <v>61</v>
      </c>
      <c r="D1351" s="98">
        <v>236926.7</v>
      </c>
      <c r="E1351" s="98">
        <v>249396.5</v>
      </c>
      <c r="F1351" s="98">
        <v>261866.3</v>
      </c>
      <c r="G1351" s="99">
        <v>272619.7</v>
      </c>
    </row>
    <row r="1352" spans="2:7" x14ac:dyDescent="0.25">
      <c r="B1352" s="53">
        <v>42628</v>
      </c>
      <c r="C1352" s="50" t="s">
        <v>61</v>
      </c>
      <c r="D1352" s="98">
        <v>246527.7</v>
      </c>
      <c r="E1352" s="98">
        <v>259502.9</v>
      </c>
      <c r="F1352" s="98">
        <v>272478</v>
      </c>
      <c r="G1352" s="99">
        <v>266475.59999999998</v>
      </c>
    </row>
    <row r="1353" spans="2:7" x14ac:dyDescent="0.25">
      <c r="B1353" s="53">
        <v>42635</v>
      </c>
      <c r="C1353" s="50" t="s">
        <v>61</v>
      </c>
      <c r="D1353" s="98">
        <v>244864</v>
      </c>
      <c r="E1353" s="98">
        <v>257751.6</v>
      </c>
      <c r="F1353" s="98">
        <v>270639.2</v>
      </c>
      <c r="G1353" s="99">
        <v>264080.7</v>
      </c>
    </row>
    <row r="1354" spans="2:7" x14ac:dyDescent="0.25">
      <c r="B1354" s="53">
        <v>42642</v>
      </c>
      <c r="C1354" s="50" t="s">
        <v>61</v>
      </c>
      <c r="D1354" s="98">
        <v>244397.5</v>
      </c>
      <c r="E1354" s="98">
        <v>257260.5</v>
      </c>
      <c r="F1354" s="98">
        <v>270123.5</v>
      </c>
      <c r="G1354" s="99">
        <v>263499</v>
      </c>
    </row>
    <row r="1355" spans="2:7" x14ac:dyDescent="0.25">
      <c r="B1355" s="53">
        <v>42649</v>
      </c>
      <c r="C1355" s="50" t="s">
        <v>61</v>
      </c>
      <c r="D1355" s="98">
        <v>246128.4</v>
      </c>
      <c r="E1355" s="98">
        <v>259082.5</v>
      </c>
      <c r="F1355" s="98">
        <v>272036.7</v>
      </c>
      <c r="G1355" s="99">
        <v>269204.40000000002</v>
      </c>
    </row>
    <row r="1356" spans="2:7" x14ac:dyDescent="0.25">
      <c r="B1356" s="53">
        <v>42656</v>
      </c>
      <c r="C1356" s="50" t="s">
        <v>61</v>
      </c>
      <c r="D1356" s="98">
        <v>254500.8</v>
      </c>
      <c r="E1356" s="98">
        <v>267895.59999999998</v>
      </c>
      <c r="F1356" s="98">
        <v>281290.3</v>
      </c>
      <c r="G1356" s="99">
        <v>282155.40000000002</v>
      </c>
    </row>
    <row r="1357" spans="2:7" x14ac:dyDescent="0.25">
      <c r="B1357" s="53">
        <v>42663</v>
      </c>
      <c r="C1357" s="50" t="s">
        <v>61</v>
      </c>
      <c r="D1357" s="98">
        <v>259823.9</v>
      </c>
      <c r="E1357" s="98">
        <v>273498.8</v>
      </c>
      <c r="F1357" s="98">
        <v>287173.8</v>
      </c>
      <c r="G1357" s="99">
        <v>291394.59999999998</v>
      </c>
    </row>
    <row r="1358" spans="2:7" x14ac:dyDescent="0.25">
      <c r="B1358" s="53">
        <v>42670</v>
      </c>
      <c r="C1358" s="50" t="s">
        <v>61</v>
      </c>
      <c r="D1358" s="98">
        <v>263879</v>
      </c>
      <c r="E1358" s="98">
        <v>277767.40000000002</v>
      </c>
      <c r="F1358" s="98">
        <v>291655.7</v>
      </c>
      <c r="G1358" s="99">
        <v>291745.59999999998</v>
      </c>
    </row>
    <row r="1359" spans="2:7" x14ac:dyDescent="0.25">
      <c r="B1359" s="53">
        <v>42677</v>
      </c>
      <c r="C1359" s="50" t="s">
        <v>61</v>
      </c>
      <c r="D1359" s="98">
        <v>262533.7</v>
      </c>
      <c r="E1359" s="98">
        <v>276351.3</v>
      </c>
      <c r="F1359" s="98">
        <v>290168.8</v>
      </c>
      <c r="G1359" s="99">
        <v>288155.59999999998</v>
      </c>
    </row>
    <row r="1360" spans="2:7" x14ac:dyDescent="0.25">
      <c r="B1360" s="53">
        <v>42684</v>
      </c>
      <c r="C1360" s="50" t="s">
        <v>61</v>
      </c>
      <c r="D1360" s="98">
        <v>260064.2</v>
      </c>
      <c r="E1360" s="98">
        <v>273751.7</v>
      </c>
      <c r="F1360" s="98">
        <v>287439.3</v>
      </c>
      <c r="G1360" s="99">
        <v>276516.3</v>
      </c>
    </row>
    <row r="1361" spans="2:7" x14ac:dyDescent="0.25">
      <c r="B1361" s="53">
        <v>42691</v>
      </c>
      <c r="C1361" s="50" t="s">
        <v>61</v>
      </c>
      <c r="D1361" s="98">
        <v>256696.6</v>
      </c>
      <c r="E1361" s="98">
        <v>270207</v>
      </c>
      <c r="F1361" s="98">
        <v>283717.3</v>
      </c>
      <c r="G1361" s="99">
        <v>263514.09999999998</v>
      </c>
    </row>
    <row r="1362" spans="2:7" x14ac:dyDescent="0.25">
      <c r="B1362" s="53">
        <v>42698</v>
      </c>
      <c r="C1362" s="50" t="s">
        <v>61</v>
      </c>
      <c r="D1362" s="98">
        <v>261630.9</v>
      </c>
      <c r="E1362" s="98">
        <v>275401</v>
      </c>
      <c r="F1362" s="98">
        <v>289171</v>
      </c>
      <c r="G1362" s="99">
        <v>263849.09999999998</v>
      </c>
    </row>
    <row r="1363" spans="2:7" x14ac:dyDescent="0.25">
      <c r="B1363" s="53">
        <v>42705</v>
      </c>
      <c r="C1363" s="50" t="s">
        <v>61</v>
      </c>
      <c r="D1363" s="98">
        <v>267170.09999999998</v>
      </c>
      <c r="E1363" s="98">
        <v>281231.7</v>
      </c>
      <c r="F1363" s="98">
        <v>295293.3</v>
      </c>
      <c r="G1363" s="99">
        <v>276902.90000000002</v>
      </c>
    </row>
    <row r="1364" spans="2:7" x14ac:dyDescent="0.25">
      <c r="B1364" s="53">
        <v>42712</v>
      </c>
      <c r="C1364" s="50" t="s">
        <v>61</v>
      </c>
      <c r="D1364" s="98">
        <v>270832.7</v>
      </c>
      <c r="E1364" s="98">
        <v>285087.09999999998</v>
      </c>
      <c r="F1364" s="98">
        <v>299341.40000000002</v>
      </c>
      <c r="G1364" s="99">
        <v>288600.5</v>
      </c>
    </row>
    <row r="1365" spans="2:7" x14ac:dyDescent="0.25">
      <c r="B1365" s="53">
        <v>42719</v>
      </c>
      <c r="C1365" s="50" t="s">
        <v>61</v>
      </c>
      <c r="D1365" s="98">
        <v>272987.09999999998</v>
      </c>
      <c r="E1365" s="98">
        <v>287354.8</v>
      </c>
      <c r="F1365" s="98">
        <v>301722.59999999998</v>
      </c>
      <c r="G1365" s="99">
        <v>293578.3</v>
      </c>
    </row>
    <row r="1366" spans="2:7" x14ac:dyDescent="0.25">
      <c r="B1366" s="53">
        <v>42726</v>
      </c>
      <c r="C1366" s="50" t="s">
        <v>61</v>
      </c>
      <c r="D1366" s="98">
        <v>272126.3</v>
      </c>
      <c r="E1366" s="98">
        <v>286448.8</v>
      </c>
      <c r="F1366" s="98">
        <v>300771.20000000001</v>
      </c>
      <c r="G1366" s="99">
        <v>297049.7</v>
      </c>
    </row>
    <row r="1367" spans="2:7" x14ac:dyDescent="0.25">
      <c r="B1367" s="53">
        <v>42733</v>
      </c>
      <c r="C1367" s="50" t="s">
        <v>61</v>
      </c>
      <c r="D1367" s="98">
        <v>276896.3</v>
      </c>
      <c r="E1367" s="98">
        <v>291469.8</v>
      </c>
      <c r="F1367" s="98">
        <v>306043.3</v>
      </c>
      <c r="G1367" s="99">
        <v>305102.8</v>
      </c>
    </row>
    <row r="1368" spans="2:7" x14ac:dyDescent="0.25">
      <c r="B1368" s="53">
        <v>42740</v>
      </c>
      <c r="C1368" s="50" t="s">
        <v>61</v>
      </c>
      <c r="D1368" s="98">
        <v>279620.5</v>
      </c>
      <c r="E1368" s="98">
        <v>294337.40000000002</v>
      </c>
      <c r="F1368" s="98">
        <v>309054.3</v>
      </c>
      <c r="G1368" s="99">
        <v>315568.09999999998</v>
      </c>
    </row>
    <row r="1369" spans="2:7" x14ac:dyDescent="0.25">
      <c r="B1369" s="53">
        <v>42747</v>
      </c>
      <c r="C1369" s="50" t="s">
        <v>61</v>
      </c>
      <c r="D1369" s="98">
        <v>282046.59999999998</v>
      </c>
      <c r="E1369" s="98">
        <v>296891.2</v>
      </c>
      <c r="F1369" s="98">
        <v>311735.8</v>
      </c>
      <c r="G1369" s="99">
        <v>315910</v>
      </c>
    </row>
    <row r="1370" spans="2:7" x14ac:dyDescent="0.25">
      <c r="B1370" s="53">
        <v>42754</v>
      </c>
      <c r="C1370" s="50" t="s">
        <v>61</v>
      </c>
      <c r="D1370" s="98">
        <v>291610.2</v>
      </c>
      <c r="E1370" s="98">
        <v>306958.09999999998</v>
      </c>
      <c r="F1370" s="98">
        <v>322306</v>
      </c>
      <c r="G1370" s="99">
        <v>307941.2</v>
      </c>
    </row>
    <row r="1371" spans="2:7" x14ac:dyDescent="0.25">
      <c r="B1371" s="53">
        <v>42761</v>
      </c>
      <c r="C1371" s="50" t="s">
        <v>61</v>
      </c>
      <c r="D1371" s="98">
        <v>289003.09999999998</v>
      </c>
      <c r="E1371" s="98">
        <v>304213.8</v>
      </c>
      <c r="F1371" s="98">
        <v>319424.5</v>
      </c>
      <c r="G1371" s="99">
        <v>299831.8</v>
      </c>
    </row>
    <row r="1372" spans="2:7" x14ac:dyDescent="0.25">
      <c r="B1372" s="53">
        <v>42768</v>
      </c>
      <c r="C1372" s="50" t="s">
        <v>61</v>
      </c>
      <c r="D1372" s="98">
        <v>284809</v>
      </c>
      <c r="E1372" s="98">
        <v>299799</v>
      </c>
      <c r="F1372" s="98">
        <v>314788.90000000002</v>
      </c>
      <c r="G1372" s="99">
        <v>295563.59999999998</v>
      </c>
    </row>
    <row r="1373" spans="2:7" x14ac:dyDescent="0.25">
      <c r="B1373" s="53">
        <v>42775</v>
      </c>
      <c r="C1373" s="50" t="s">
        <v>61</v>
      </c>
      <c r="D1373" s="98">
        <v>283454.8</v>
      </c>
      <c r="E1373" s="98">
        <v>298373.40000000002</v>
      </c>
      <c r="F1373" s="98">
        <v>313292.09999999998</v>
      </c>
      <c r="G1373" s="99">
        <v>295745</v>
      </c>
    </row>
    <row r="1374" spans="2:7" x14ac:dyDescent="0.25">
      <c r="B1374" s="53">
        <v>42782</v>
      </c>
      <c r="C1374" s="50" t="s">
        <v>61</v>
      </c>
      <c r="D1374" s="98">
        <v>282040</v>
      </c>
      <c r="E1374" s="98">
        <v>296884.2</v>
      </c>
      <c r="F1374" s="98">
        <v>311728.40000000002</v>
      </c>
      <c r="G1374" s="99">
        <v>295021</v>
      </c>
    </row>
    <row r="1375" spans="2:7" x14ac:dyDescent="0.25">
      <c r="B1375" s="53">
        <v>42789</v>
      </c>
      <c r="C1375" s="50" t="s">
        <v>61</v>
      </c>
      <c r="D1375" s="98">
        <v>281369</v>
      </c>
      <c r="E1375" s="98">
        <v>296177.90000000002</v>
      </c>
      <c r="F1375" s="98">
        <v>310986.8</v>
      </c>
      <c r="G1375" s="99">
        <v>291885.09999999998</v>
      </c>
    </row>
    <row r="1376" spans="2:7" x14ac:dyDescent="0.25">
      <c r="B1376" s="53">
        <v>42796</v>
      </c>
      <c r="C1376" s="50" t="s">
        <v>61</v>
      </c>
      <c r="D1376" s="98">
        <v>283010.5</v>
      </c>
      <c r="E1376" s="98">
        <v>297905.7</v>
      </c>
      <c r="F1376" s="98">
        <v>312801</v>
      </c>
      <c r="G1376" s="99">
        <v>292398.90000000002</v>
      </c>
    </row>
    <row r="1377" spans="2:7" x14ac:dyDescent="0.25">
      <c r="B1377" s="53">
        <v>42803</v>
      </c>
      <c r="C1377" s="50" t="s">
        <v>61</v>
      </c>
      <c r="D1377" s="98">
        <v>283266.3</v>
      </c>
      <c r="E1377" s="98">
        <v>298175.09999999998</v>
      </c>
      <c r="F1377" s="98">
        <v>313083.8</v>
      </c>
      <c r="G1377" s="99">
        <v>293567.5</v>
      </c>
    </row>
    <row r="1378" spans="2:7" x14ac:dyDescent="0.25">
      <c r="B1378" s="53">
        <v>42810</v>
      </c>
      <c r="C1378" s="50" t="s">
        <v>61</v>
      </c>
      <c r="D1378" s="98">
        <v>279724.3</v>
      </c>
      <c r="E1378" s="98">
        <v>294446.59999999998</v>
      </c>
      <c r="F1378" s="98">
        <v>309169</v>
      </c>
      <c r="G1378" s="99">
        <v>290190.09999999998</v>
      </c>
    </row>
    <row r="1379" spans="2:7" x14ac:dyDescent="0.25">
      <c r="B1379" s="53">
        <v>42817</v>
      </c>
      <c r="C1379" s="50" t="s">
        <v>61</v>
      </c>
      <c r="D1379" s="98">
        <v>273568.59999999998</v>
      </c>
      <c r="E1379" s="98">
        <v>287967</v>
      </c>
      <c r="F1379" s="98">
        <v>302365.3</v>
      </c>
      <c r="G1379" s="99">
        <v>283117.3</v>
      </c>
    </row>
    <row r="1380" spans="2:7" x14ac:dyDescent="0.25">
      <c r="B1380" s="53">
        <v>42824</v>
      </c>
      <c r="C1380" s="50" t="s">
        <v>61</v>
      </c>
      <c r="D1380" s="98">
        <v>271719</v>
      </c>
      <c r="E1380" s="98">
        <v>286020</v>
      </c>
      <c r="F1380" s="98">
        <v>300321</v>
      </c>
      <c r="G1380" s="99">
        <v>278533.09999999998</v>
      </c>
    </row>
    <row r="1381" spans="2:7" x14ac:dyDescent="0.25">
      <c r="B1381" s="53">
        <v>42831</v>
      </c>
      <c r="C1381" s="50" t="s">
        <v>61</v>
      </c>
      <c r="D1381" s="98">
        <v>274828.3</v>
      </c>
      <c r="E1381" s="98">
        <v>289292.90000000002</v>
      </c>
      <c r="F1381" s="98">
        <v>303757.59999999998</v>
      </c>
      <c r="G1381" s="99">
        <v>283178.3</v>
      </c>
    </row>
    <row r="1382" spans="2:7" x14ac:dyDescent="0.25">
      <c r="B1382" s="53">
        <v>42838</v>
      </c>
      <c r="C1382" s="50" t="s">
        <v>61</v>
      </c>
      <c r="D1382" s="98">
        <v>278323.59999999998</v>
      </c>
      <c r="E1382" s="98">
        <v>292972.3</v>
      </c>
      <c r="F1382" s="98">
        <v>307620.90000000002</v>
      </c>
      <c r="G1382" s="99">
        <v>291379.90000000002</v>
      </c>
    </row>
    <row r="1383" spans="2:7" x14ac:dyDescent="0.25">
      <c r="B1383" s="53">
        <v>42845</v>
      </c>
      <c r="C1383" s="50" t="s">
        <v>61</v>
      </c>
      <c r="D1383" s="98">
        <v>282494.7</v>
      </c>
      <c r="E1383" s="98">
        <v>297362.8</v>
      </c>
      <c r="F1383" s="98">
        <v>312231</v>
      </c>
      <c r="G1383" s="99">
        <v>298604.59999999998</v>
      </c>
    </row>
    <row r="1384" spans="2:7" x14ac:dyDescent="0.25">
      <c r="B1384" s="53">
        <v>42852</v>
      </c>
      <c r="C1384" s="50" t="s">
        <v>61</v>
      </c>
      <c r="D1384" s="98">
        <v>277649.2</v>
      </c>
      <c r="E1384" s="98">
        <v>292262.3</v>
      </c>
      <c r="F1384" s="98">
        <v>306875.40000000002</v>
      </c>
      <c r="G1384" s="99">
        <v>295679.40000000002</v>
      </c>
    </row>
    <row r="1385" spans="2:7" x14ac:dyDescent="0.25">
      <c r="B1385" s="53">
        <v>42859</v>
      </c>
      <c r="C1385" s="50" t="s">
        <v>61</v>
      </c>
      <c r="D1385" s="98">
        <v>274629.40000000002</v>
      </c>
      <c r="E1385" s="98">
        <v>289083.59999999998</v>
      </c>
      <c r="F1385" s="98">
        <v>303537.8</v>
      </c>
      <c r="G1385" s="99">
        <v>285052.2</v>
      </c>
    </row>
    <row r="1386" spans="2:7" x14ac:dyDescent="0.25">
      <c r="B1386" s="53">
        <v>42866</v>
      </c>
      <c r="C1386" s="50" t="s">
        <v>61</v>
      </c>
      <c r="D1386" s="98">
        <v>270615.7</v>
      </c>
      <c r="E1386" s="98">
        <v>284858.7</v>
      </c>
      <c r="F1386" s="98">
        <v>299101.59999999998</v>
      </c>
      <c r="G1386" s="99">
        <v>275903.3</v>
      </c>
    </row>
    <row r="1387" spans="2:7" x14ac:dyDescent="0.25">
      <c r="B1387" s="53">
        <v>42873</v>
      </c>
      <c r="C1387" s="50" t="s">
        <v>61</v>
      </c>
      <c r="D1387" s="98">
        <v>271109.40000000002</v>
      </c>
      <c r="E1387" s="98">
        <v>285378.40000000002</v>
      </c>
      <c r="F1387" s="98">
        <v>299647.3</v>
      </c>
      <c r="G1387" s="99">
        <v>273642</v>
      </c>
    </row>
    <row r="1388" spans="2:7" x14ac:dyDescent="0.25">
      <c r="B1388" s="53">
        <v>42880</v>
      </c>
      <c r="C1388" s="50" t="s">
        <v>61</v>
      </c>
      <c r="D1388" s="98">
        <v>272065.2</v>
      </c>
      <c r="E1388" s="98">
        <v>286384.5</v>
      </c>
      <c r="F1388" s="98">
        <v>300703.7</v>
      </c>
      <c r="G1388" s="99">
        <v>281050.7</v>
      </c>
    </row>
    <row r="1389" spans="2:7" x14ac:dyDescent="0.25">
      <c r="B1389" s="53">
        <v>42887</v>
      </c>
      <c r="C1389" s="50" t="s">
        <v>61</v>
      </c>
      <c r="D1389" s="98">
        <v>273398.5</v>
      </c>
      <c r="E1389" s="98">
        <v>287787.90000000002</v>
      </c>
      <c r="F1389" s="98">
        <v>302177.3</v>
      </c>
      <c r="G1389" s="99">
        <v>290247.90000000002</v>
      </c>
    </row>
    <row r="1390" spans="2:7" x14ac:dyDescent="0.25">
      <c r="B1390" s="53">
        <v>42894</v>
      </c>
      <c r="C1390" s="50" t="s">
        <v>61</v>
      </c>
      <c r="D1390" s="98">
        <v>272053</v>
      </c>
      <c r="E1390" s="98">
        <v>286371.5</v>
      </c>
      <c r="F1390" s="98">
        <v>300690.09999999998</v>
      </c>
      <c r="G1390" s="99">
        <v>288936.7</v>
      </c>
    </row>
    <row r="1391" spans="2:7" x14ac:dyDescent="0.25">
      <c r="B1391" s="53">
        <v>42901</v>
      </c>
      <c r="C1391" s="50" t="s">
        <v>61</v>
      </c>
      <c r="D1391" s="98">
        <v>265085.2</v>
      </c>
      <c r="E1391" s="98">
        <v>279037</v>
      </c>
      <c r="F1391" s="98">
        <v>292988.90000000002</v>
      </c>
      <c r="G1391" s="99">
        <v>275209</v>
      </c>
    </row>
    <row r="1392" spans="2:7" x14ac:dyDescent="0.25">
      <c r="B1392" s="53">
        <v>42908</v>
      </c>
      <c r="C1392" s="50" t="s">
        <v>61</v>
      </c>
      <c r="D1392" s="98">
        <v>261712.1</v>
      </c>
      <c r="E1392" s="98">
        <v>275486.40000000002</v>
      </c>
      <c r="F1392" s="98">
        <v>289260.7</v>
      </c>
      <c r="G1392" s="99">
        <v>265251</v>
      </c>
    </row>
    <row r="1393" spans="2:7" x14ac:dyDescent="0.25">
      <c r="B1393" s="53">
        <v>42915</v>
      </c>
      <c r="C1393" s="50" t="s">
        <v>61</v>
      </c>
      <c r="D1393" s="98">
        <v>257729</v>
      </c>
      <c r="E1393" s="98">
        <v>271293.7</v>
      </c>
      <c r="F1393" s="98">
        <v>284858.40000000002</v>
      </c>
      <c r="G1393" s="99">
        <v>260860.1</v>
      </c>
    </row>
    <row r="1394" spans="2:7" x14ac:dyDescent="0.25">
      <c r="B1394" s="53">
        <v>42922</v>
      </c>
      <c r="C1394" s="50" t="s">
        <v>61</v>
      </c>
      <c r="D1394" s="98">
        <v>260266</v>
      </c>
      <c r="E1394" s="98">
        <v>273964.2</v>
      </c>
      <c r="F1394" s="98">
        <v>287662.40000000002</v>
      </c>
      <c r="G1394" s="99">
        <v>262858.59999999998</v>
      </c>
    </row>
    <row r="1395" spans="2:7" x14ac:dyDescent="0.25">
      <c r="B1395" s="53">
        <v>42929</v>
      </c>
      <c r="C1395" s="50" t="s">
        <v>61</v>
      </c>
      <c r="D1395" s="98">
        <v>261593.3</v>
      </c>
      <c r="E1395" s="98">
        <v>275361.40000000002</v>
      </c>
      <c r="F1395" s="98">
        <v>289129.5</v>
      </c>
      <c r="G1395" s="99">
        <v>270171.40000000002</v>
      </c>
    </row>
    <row r="1396" spans="2:7" x14ac:dyDescent="0.25">
      <c r="B1396" s="53">
        <v>42936</v>
      </c>
      <c r="C1396" s="50" t="s">
        <v>61</v>
      </c>
      <c r="D1396" s="98">
        <v>260510.6</v>
      </c>
      <c r="E1396" s="98">
        <v>274221.59999999998</v>
      </c>
      <c r="F1396" s="98">
        <v>287932.7</v>
      </c>
      <c r="G1396" s="99">
        <v>273856.40000000002</v>
      </c>
    </row>
    <row r="1397" spans="2:7" x14ac:dyDescent="0.25">
      <c r="B1397" s="53">
        <v>42943</v>
      </c>
      <c r="C1397" s="50" t="s">
        <v>61</v>
      </c>
      <c r="D1397" s="98">
        <v>260166.7</v>
      </c>
      <c r="E1397" s="98">
        <v>273859.7</v>
      </c>
      <c r="F1397" s="98">
        <v>287552.7</v>
      </c>
      <c r="G1397" s="99">
        <v>276186.40000000002</v>
      </c>
    </row>
    <row r="1398" spans="2:7" x14ac:dyDescent="0.25">
      <c r="B1398" s="53">
        <v>42950</v>
      </c>
      <c r="C1398" s="50" t="s">
        <v>61</v>
      </c>
      <c r="D1398" s="98">
        <v>263255.90000000002</v>
      </c>
      <c r="E1398" s="98">
        <v>277111.5</v>
      </c>
      <c r="F1398" s="98">
        <v>290967</v>
      </c>
      <c r="G1398" s="99">
        <v>281607.5</v>
      </c>
    </row>
    <row r="1399" spans="2:7" x14ac:dyDescent="0.25">
      <c r="B1399" s="53">
        <v>42957</v>
      </c>
      <c r="C1399" s="50" t="s">
        <v>61</v>
      </c>
      <c r="D1399" s="98">
        <v>269817.3</v>
      </c>
      <c r="E1399" s="98">
        <v>284018.2</v>
      </c>
      <c r="F1399" s="98">
        <v>298219.09999999998</v>
      </c>
      <c r="G1399" s="99">
        <v>291083</v>
      </c>
    </row>
    <row r="1400" spans="2:7" x14ac:dyDescent="0.25">
      <c r="B1400" s="53">
        <v>42964</v>
      </c>
      <c r="C1400" s="50" t="s">
        <v>61</v>
      </c>
      <c r="D1400" s="98">
        <v>272268</v>
      </c>
      <c r="E1400" s="98">
        <v>286597.90000000002</v>
      </c>
      <c r="F1400" s="98">
        <v>300927.8</v>
      </c>
      <c r="G1400" s="99">
        <v>294747.2</v>
      </c>
    </row>
    <row r="1401" spans="2:7" x14ac:dyDescent="0.25">
      <c r="B1401" s="53">
        <v>42971</v>
      </c>
      <c r="C1401" s="50" t="s">
        <v>61</v>
      </c>
      <c r="D1401" s="98">
        <v>274347.2</v>
      </c>
      <c r="E1401" s="98">
        <v>288786.5</v>
      </c>
      <c r="F1401" s="98">
        <v>303225.8</v>
      </c>
      <c r="G1401" s="99">
        <v>290250.2</v>
      </c>
    </row>
    <row r="1402" spans="2:7" x14ac:dyDescent="0.25">
      <c r="B1402" s="53">
        <v>42978</v>
      </c>
      <c r="C1402" s="50" t="s">
        <v>61</v>
      </c>
      <c r="D1402" s="98">
        <v>276677.3</v>
      </c>
      <c r="E1402" s="98">
        <v>291239.3</v>
      </c>
      <c r="F1402" s="98">
        <v>305801.2</v>
      </c>
      <c r="G1402" s="99">
        <v>289048.40000000002</v>
      </c>
    </row>
    <row r="1403" spans="2:7" x14ac:dyDescent="0.25">
      <c r="B1403" s="53">
        <v>42985</v>
      </c>
      <c r="C1403" s="50" t="s">
        <v>61</v>
      </c>
      <c r="D1403" s="98">
        <v>275529.90000000002</v>
      </c>
      <c r="E1403" s="98">
        <v>290031.5</v>
      </c>
      <c r="F1403" s="98">
        <v>304533.09999999998</v>
      </c>
      <c r="G1403" s="99">
        <v>296742.8</v>
      </c>
    </row>
    <row r="1404" spans="2:7" x14ac:dyDescent="0.25">
      <c r="B1404" s="53">
        <v>42992</v>
      </c>
      <c r="C1404" s="50" t="s">
        <v>61</v>
      </c>
      <c r="D1404" s="98">
        <v>283039.90000000002</v>
      </c>
      <c r="E1404" s="98">
        <v>297936.7</v>
      </c>
      <c r="F1404" s="98">
        <v>312833.5</v>
      </c>
      <c r="G1404" s="99">
        <v>309465.8</v>
      </c>
    </row>
    <row r="1405" spans="2:7" x14ac:dyDescent="0.25">
      <c r="B1405" s="53">
        <v>42999</v>
      </c>
      <c r="C1405" s="50" t="s">
        <v>61</v>
      </c>
      <c r="D1405" s="98">
        <v>287276.5</v>
      </c>
      <c r="E1405" s="98">
        <v>302396.3</v>
      </c>
      <c r="F1405" s="98">
        <v>317516.09999999998</v>
      </c>
      <c r="G1405" s="99">
        <v>310749.8</v>
      </c>
    </row>
    <row r="1406" spans="2:7" x14ac:dyDescent="0.25">
      <c r="B1406" s="53">
        <v>43006</v>
      </c>
      <c r="C1406" s="50" t="s">
        <v>61</v>
      </c>
      <c r="D1406" s="98">
        <v>291549.40000000002</v>
      </c>
      <c r="E1406" s="98">
        <v>306894.09999999998</v>
      </c>
      <c r="F1406" s="98">
        <v>322238.8</v>
      </c>
      <c r="G1406" s="99">
        <v>306465</v>
      </c>
    </row>
    <row r="1407" spans="2:7" x14ac:dyDescent="0.25">
      <c r="B1407" s="53">
        <v>43013</v>
      </c>
      <c r="C1407" s="50" t="s">
        <v>61</v>
      </c>
      <c r="D1407" s="98">
        <v>294932.09999999998</v>
      </c>
      <c r="E1407" s="98">
        <v>310454.8</v>
      </c>
      <c r="F1407" s="98">
        <v>325977.59999999998</v>
      </c>
      <c r="G1407" s="99">
        <v>312111.5</v>
      </c>
    </row>
    <row r="1408" spans="2:7" x14ac:dyDescent="0.25">
      <c r="B1408" s="53">
        <v>43020</v>
      </c>
      <c r="C1408" s="50" t="s">
        <v>61</v>
      </c>
      <c r="D1408" s="98">
        <v>288898.5</v>
      </c>
      <c r="E1408" s="98">
        <v>304103.59999999998</v>
      </c>
      <c r="F1408" s="98">
        <v>319308.79999999999</v>
      </c>
      <c r="G1408" s="99">
        <v>312360.09999999998</v>
      </c>
    </row>
    <row r="1409" spans="2:7" x14ac:dyDescent="0.25">
      <c r="B1409" s="53">
        <v>43027</v>
      </c>
      <c r="C1409" s="50" t="s">
        <v>61</v>
      </c>
      <c r="D1409" s="98">
        <v>288702.59999999998</v>
      </c>
      <c r="E1409" s="98">
        <v>303897.5</v>
      </c>
      <c r="F1409" s="98">
        <v>319092.40000000002</v>
      </c>
      <c r="G1409" s="99">
        <v>305890.09999999998</v>
      </c>
    </row>
    <row r="1410" spans="2:7" x14ac:dyDescent="0.25">
      <c r="B1410" s="53">
        <v>43034</v>
      </c>
      <c r="C1410" s="50" t="s">
        <v>61</v>
      </c>
      <c r="D1410" s="98">
        <v>290241.09999999998</v>
      </c>
      <c r="E1410" s="98">
        <v>305517</v>
      </c>
      <c r="F1410" s="98">
        <v>320792.8</v>
      </c>
      <c r="G1410" s="99">
        <v>305223</v>
      </c>
    </row>
    <row r="1411" spans="2:7" x14ac:dyDescent="0.25">
      <c r="B1411" s="53">
        <v>43041</v>
      </c>
      <c r="C1411" s="50" t="s">
        <v>61</v>
      </c>
      <c r="D1411" s="98">
        <v>294676.09999999998</v>
      </c>
      <c r="E1411" s="98">
        <v>310185.40000000002</v>
      </c>
      <c r="F1411" s="98">
        <v>325694.7</v>
      </c>
      <c r="G1411" s="99">
        <v>310384.09999999998</v>
      </c>
    </row>
    <row r="1412" spans="2:7" x14ac:dyDescent="0.25">
      <c r="B1412" s="53">
        <v>43048</v>
      </c>
      <c r="C1412" s="50" t="s">
        <v>61</v>
      </c>
      <c r="D1412" s="98">
        <v>301040.2</v>
      </c>
      <c r="E1412" s="98">
        <v>316884.40000000002</v>
      </c>
      <c r="F1412" s="98">
        <v>332728.59999999998</v>
      </c>
      <c r="G1412" s="99">
        <v>319240.7</v>
      </c>
    </row>
    <row r="1413" spans="2:7" x14ac:dyDescent="0.25">
      <c r="B1413" s="53">
        <v>43055</v>
      </c>
      <c r="C1413" s="50" t="s">
        <v>61</v>
      </c>
      <c r="D1413" s="98">
        <v>306879</v>
      </c>
      <c r="E1413" s="98">
        <v>323030.5</v>
      </c>
      <c r="F1413" s="98">
        <v>339182</v>
      </c>
      <c r="G1413" s="99">
        <v>329026.7</v>
      </c>
    </row>
    <row r="1414" spans="2:7" x14ac:dyDescent="0.25">
      <c r="B1414" s="53">
        <v>43062</v>
      </c>
      <c r="C1414" s="50" t="s">
        <v>61</v>
      </c>
      <c r="D1414" s="98">
        <v>306316</v>
      </c>
      <c r="E1414" s="98">
        <v>322437.90000000002</v>
      </c>
      <c r="F1414" s="98">
        <v>338559.8</v>
      </c>
      <c r="G1414" s="99">
        <v>331997</v>
      </c>
    </row>
    <row r="1415" spans="2:7" x14ac:dyDescent="0.25">
      <c r="B1415" s="53">
        <v>43069</v>
      </c>
      <c r="C1415" s="50" t="s">
        <v>61</v>
      </c>
      <c r="D1415" s="98">
        <v>309312.7</v>
      </c>
      <c r="E1415" s="98">
        <v>325592.40000000002</v>
      </c>
      <c r="F1415" s="98">
        <v>341872</v>
      </c>
      <c r="G1415" s="99">
        <v>332001</v>
      </c>
    </row>
    <row r="1416" spans="2:7" x14ac:dyDescent="0.25">
      <c r="B1416" s="53">
        <v>43076</v>
      </c>
      <c r="C1416" s="50" t="s">
        <v>61</v>
      </c>
      <c r="D1416" s="98">
        <v>310796.3</v>
      </c>
      <c r="E1416" s="98">
        <v>327154</v>
      </c>
      <c r="F1416" s="98">
        <v>343511.7</v>
      </c>
      <c r="G1416" s="99">
        <v>334177.59999999998</v>
      </c>
    </row>
    <row r="1417" spans="2:7" x14ac:dyDescent="0.25">
      <c r="B1417" s="53">
        <v>43083</v>
      </c>
      <c r="C1417" s="50" t="s">
        <v>61</v>
      </c>
      <c r="D1417" s="98">
        <v>314136</v>
      </c>
      <c r="E1417" s="98">
        <v>330669.5</v>
      </c>
      <c r="F1417" s="98">
        <v>347203</v>
      </c>
      <c r="G1417" s="99">
        <v>334925.59999999998</v>
      </c>
    </row>
    <row r="1418" spans="2:7" x14ac:dyDescent="0.25">
      <c r="B1418" s="53">
        <v>43090</v>
      </c>
      <c r="C1418" s="50" t="s">
        <v>61</v>
      </c>
      <c r="D1418" s="98">
        <v>317791.5</v>
      </c>
      <c r="E1418" s="98">
        <v>334517.3</v>
      </c>
      <c r="F1418" s="98">
        <v>351243.2</v>
      </c>
      <c r="G1418" s="99">
        <v>338299.2</v>
      </c>
    </row>
    <row r="1419" spans="2:7" x14ac:dyDescent="0.25">
      <c r="B1419" s="53">
        <v>43097</v>
      </c>
      <c r="C1419" s="50" t="s">
        <v>61</v>
      </c>
      <c r="D1419" s="98">
        <v>313127</v>
      </c>
      <c r="E1419" s="98">
        <v>329607.3</v>
      </c>
      <c r="F1419" s="98">
        <v>346087.7</v>
      </c>
      <c r="G1419" s="99">
        <v>335131.2</v>
      </c>
    </row>
    <row r="1420" spans="2:7" x14ac:dyDescent="0.25">
      <c r="B1420" s="53">
        <v>43104</v>
      </c>
      <c r="C1420" s="50" t="s">
        <v>61</v>
      </c>
      <c r="D1420" s="98">
        <v>316388.7</v>
      </c>
      <c r="E1420" s="98">
        <v>333040.8</v>
      </c>
      <c r="F1420" s="98">
        <v>349692.8</v>
      </c>
      <c r="G1420" s="99">
        <v>335045.7</v>
      </c>
    </row>
    <row r="1421" spans="2:7" x14ac:dyDescent="0.25">
      <c r="B1421" s="53">
        <v>43111</v>
      </c>
      <c r="C1421" s="50" t="s">
        <v>61</v>
      </c>
      <c r="D1421" s="98">
        <v>316349.3</v>
      </c>
      <c r="E1421" s="98">
        <v>332999.2</v>
      </c>
      <c r="F1421" s="98">
        <v>349649.2</v>
      </c>
      <c r="G1421" s="99">
        <v>339016.5</v>
      </c>
    </row>
    <row r="1422" spans="2:7" x14ac:dyDescent="0.25">
      <c r="B1422" s="53">
        <v>43118</v>
      </c>
      <c r="C1422" s="50" t="s">
        <v>61</v>
      </c>
      <c r="D1422" s="98">
        <v>320787.59999999998</v>
      </c>
      <c r="E1422" s="98">
        <v>337671.1</v>
      </c>
      <c r="F1422" s="98">
        <v>354554.7</v>
      </c>
      <c r="G1422" s="99">
        <v>337747.8</v>
      </c>
    </row>
    <row r="1423" spans="2:7" x14ac:dyDescent="0.25">
      <c r="B1423" s="53">
        <v>43125</v>
      </c>
      <c r="C1423" s="50" t="s">
        <v>61</v>
      </c>
      <c r="D1423" s="98">
        <v>320795.40000000002</v>
      </c>
      <c r="E1423" s="98">
        <v>337679.3</v>
      </c>
      <c r="F1423" s="98">
        <v>354563.3</v>
      </c>
      <c r="G1423" s="99">
        <v>337790.9</v>
      </c>
    </row>
    <row r="1424" spans="2:7" x14ac:dyDescent="0.25">
      <c r="B1424" s="53">
        <v>43132</v>
      </c>
      <c r="C1424" s="50" t="s">
        <v>61</v>
      </c>
      <c r="D1424" s="98">
        <v>319742.3</v>
      </c>
      <c r="E1424" s="98">
        <v>336570.9</v>
      </c>
      <c r="F1424" s="98">
        <v>353399.4</v>
      </c>
      <c r="G1424" s="99">
        <v>341198.2</v>
      </c>
    </row>
    <row r="1425" spans="2:7" x14ac:dyDescent="0.25">
      <c r="B1425" s="53">
        <v>43139</v>
      </c>
      <c r="C1425" s="50" t="s">
        <v>61</v>
      </c>
      <c r="D1425" s="98">
        <v>319470.5</v>
      </c>
      <c r="E1425" s="98">
        <v>336284.8</v>
      </c>
      <c r="F1425" s="98">
        <v>353099</v>
      </c>
      <c r="G1425" s="99">
        <v>342887.8</v>
      </c>
    </row>
    <row r="1426" spans="2:7" x14ac:dyDescent="0.25">
      <c r="B1426" s="53">
        <v>43146</v>
      </c>
      <c r="C1426" s="50" t="s">
        <v>61</v>
      </c>
      <c r="D1426" s="98">
        <v>315189.59999999998</v>
      </c>
      <c r="E1426" s="98">
        <v>331778.59999999998</v>
      </c>
      <c r="F1426" s="98">
        <v>348367.5</v>
      </c>
      <c r="G1426" s="99">
        <v>330840.7</v>
      </c>
    </row>
    <row r="1427" spans="2:7" x14ac:dyDescent="0.25">
      <c r="B1427" s="53">
        <v>43153</v>
      </c>
      <c r="C1427" s="50" t="s">
        <v>61</v>
      </c>
      <c r="D1427" s="98">
        <v>311795.90000000002</v>
      </c>
      <c r="E1427" s="98">
        <v>328206.2</v>
      </c>
      <c r="F1427" s="98">
        <v>344616.5</v>
      </c>
      <c r="G1427" s="99">
        <v>315207.90000000002</v>
      </c>
    </row>
    <row r="1428" spans="2:7" x14ac:dyDescent="0.25">
      <c r="B1428" s="53">
        <v>43160</v>
      </c>
      <c r="C1428" s="50" t="s">
        <v>61</v>
      </c>
      <c r="D1428" s="98">
        <v>311774.59999999998</v>
      </c>
      <c r="E1428" s="98">
        <v>328183.8</v>
      </c>
      <c r="F1428" s="98">
        <v>344593</v>
      </c>
      <c r="G1428" s="99">
        <v>314264.2</v>
      </c>
    </row>
    <row r="1429" spans="2:7" x14ac:dyDescent="0.25">
      <c r="B1429" s="53">
        <v>43167</v>
      </c>
      <c r="C1429" s="50" t="s">
        <v>61</v>
      </c>
      <c r="D1429" s="98">
        <v>307343.90000000002</v>
      </c>
      <c r="E1429" s="98">
        <v>323519.90000000002</v>
      </c>
      <c r="F1429" s="98">
        <v>339695.9</v>
      </c>
      <c r="G1429" s="99">
        <v>317265</v>
      </c>
    </row>
    <row r="1430" spans="2:7" x14ac:dyDescent="0.25">
      <c r="B1430" s="53">
        <v>43174</v>
      </c>
      <c r="C1430" s="50" t="s">
        <v>61</v>
      </c>
      <c r="D1430" s="98">
        <v>304685.59999999998</v>
      </c>
      <c r="E1430" s="98">
        <v>320721.7</v>
      </c>
      <c r="F1430" s="98">
        <v>336757.8</v>
      </c>
      <c r="G1430" s="99">
        <v>313769.09999999998</v>
      </c>
    </row>
    <row r="1431" spans="2:7" x14ac:dyDescent="0.25">
      <c r="B1431" s="53">
        <v>43181</v>
      </c>
      <c r="C1431" s="50" t="s">
        <v>61</v>
      </c>
      <c r="D1431" s="98">
        <v>300588.3</v>
      </c>
      <c r="E1431" s="98">
        <v>316408.8</v>
      </c>
      <c r="F1431" s="98">
        <v>332229.2</v>
      </c>
      <c r="G1431" s="99">
        <v>311989.5</v>
      </c>
    </row>
    <row r="1432" spans="2:7" x14ac:dyDescent="0.25">
      <c r="B1432" s="53">
        <v>43188</v>
      </c>
      <c r="C1432" s="50" t="s">
        <v>61</v>
      </c>
      <c r="D1432" s="98">
        <v>304210.5</v>
      </c>
      <c r="E1432" s="98">
        <v>320221.5</v>
      </c>
      <c r="F1432" s="98">
        <v>336232.6</v>
      </c>
      <c r="G1432" s="99">
        <v>320633.59999999998</v>
      </c>
    </row>
    <row r="1433" spans="2:7" x14ac:dyDescent="0.25">
      <c r="B1433" s="53">
        <v>43195</v>
      </c>
      <c r="C1433" s="50" t="s">
        <v>61</v>
      </c>
      <c r="D1433" s="98">
        <v>308108.59999999998</v>
      </c>
      <c r="E1433" s="98">
        <v>324324.8</v>
      </c>
      <c r="F1433" s="98">
        <v>340541.1</v>
      </c>
      <c r="G1433" s="99">
        <v>332768.90000000002</v>
      </c>
    </row>
    <row r="1434" spans="2:7" x14ac:dyDescent="0.25">
      <c r="B1434" s="53">
        <v>43202</v>
      </c>
      <c r="C1434" s="50" t="s">
        <v>61</v>
      </c>
      <c r="D1434" s="98">
        <v>307887.3</v>
      </c>
      <c r="E1434" s="98">
        <v>324091.90000000002</v>
      </c>
      <c r="F1434" s="98">
        <v>340296.5</v>
      </c>
      <c r="G1434" s="99">
        <v>332252.40000000002</v>
      </c>
    </row>
    <row r="1435" spans="2:7" x14ac:dyDescent="0.25">
      <c r="B1435" s="53">
        <v>43209</v>
      </c>
      <c r="C1435" s="50" t="s">
        <v>61</v>
      </c>
      <c r="D1435" s="98">
        <v>315547.09999999998</v>
      </c>
      <c r="E1435" s="98">
        <v>332154.8</v>
      </c>
      <c r="F1435" s="98">
        <v>348762.6</v>
      </c>
      <c r="G1435" s="99">
        <v>335303.59999999998</v>
      </c>
    </row>
    <row r="1436" spans="2:7" x14ac:dyDescent="0.25">
      <c r="B1436" s="53">
        <v>43216</v>
      </c>
      <c r="C1436" s="50" t="s">
        <v>61</v>
      </c>
      <c r="D1436" s="98">
        <v>318920.59999999998</v>
      </c>
      <c r="E1436" s="98">
        <v>335705.9</v>
      </c>
      <c r="F1436" s="98">
        <v>352491.2</v>
      </c>
      <c r="G1436" s="99">
        <v>341945.4</v>
      </c>
    </row>
    <row r="1437" spans="2:7" x14ac:dyDescent="0.25">
      <c r="B1437" s="53">
        <v>43223</v>
      </c>
      <c r="C1437" s="50" t="s">
        <v>61</v>
      </c>
      <c r="D1437" s="98">
        <v>323022.40000000002</v>
      </c>
      <c r="E1437" s="98">
        <v>340023.5</v>
      </c>
      <c r="F1437" s="98">
        <v>357024.7</v>
      </c>
      <c r="G1437" s="99">
        <v>346918.8</v>
      </c>
    </row>
    <row r="1438" spans="2:7" x14ac:dyDescent="0.25">
      <c r="B1438" s="53">
        <v>43230</v>
      </c>
      <c r="C1438" s="50" t="s">
        <v>61</v>
      </c>
      <c r="D1438" s="98">
        <v>327967.09999999998</v>
      </c>
      <c r="E1438" s="98">
        <v>345228.5</v>
      </c>
      <c r="F1438" s="98">
        <v>362489.9</v>
      </c>
      <c r="G1438" s="99">
        <v>355932.8</v>
      </c>
    </row>
    <row r="1439" spans="2:7" x14ac:dyDescent="0.25">
      <c r="B1439" s="53">
        <v>43237</v>
      </c>
      <c r="C1439" s="50" t="s">
        <v>61</v>
      </c>
      <c r="D1439" s="98">
        <v>334076.2</v>
      </c>
      <c r="E1439" s="98">
        <v>351659.2</v>
      </c>
      <c r="F1439" s="98">
        <v>369242.2</v>
      </c>
      <c r="G1439" s="99">
        <v>371166.6</v>
      </c>
    </row>
    <row r="1440" spans="2:7" x14ac:dyDescent="0.25">
      <c r="B1440" s="53">
        <v>43244</v>
      </c>
      <c r="C1440" s="50" t="s">
        <v>61</v>
      </c>
      <c r="D1440" s="98">
        <v>342410.9</v>
      </c>
      <c r="E1440" s="98">
        <v>360432.5</v>
      </c>
      <c r="F1440" s="98">
        <v>378454.2</v>
      </c>
      <c r="G1440" s="99">
        <v>386450.1</v>
      </c>
    </row>
    <row r="1441" spans="2:7" x14ac:dyDescent="0.25">
      <c r="B1441" s="53">
        <v>43251</v>
      </c>
      <c r="C1441" s="50" t="s">
        <v>61</v>
      </c>
      <c r="D1441" s="98">
        <v>348466.4</v>
      </c>
      <c r="E1441" s="98">
        <v>366806.7</v>
      </c>
      <c r="F1441" s="98">
        <v>385147.1</v>
      </c>
      <c r="G1441" s="99">
        <v>389332.5</v>
      </c>
    </row>
    <row r="1442" spans="2:7" x14ac:dyDescent="0.25">
      <c r="B1442" s="53">
        <v>43258</v>
      </c>
      <c r="C1442" s="50" t="s">
        <v>61</v>
      </c>
      <c r="D1442" s="98">
        <v>352526.9</v>
      </c>
      <c r="E1442" s="98">
        <v>371080.9</v>
      </c>
      <c r="F1442" s="98">
        <v>389635</v>
      </c>
      <c r="G1442" s="99">
        <v>382388.8</v>
      </c>
    </row>
    <row r="1443" spans="2:7" x14ac:dyDescent="0.25">
      <c r="B1443" s="53">
        <v>43265</v>
      </c>
      <c r="C1443" s="50" t="s">
        <v>61</v>
      </c>
      <c r="D1443" s="98">
        <v>354446.6</v>
      </c>
      <c r="E1443" s="98">
        <v>373101.6</v>
      </c>
      <c r="F1443" s="98">
        <v>391756.7</v>
      </c>
      <c r="G1443" s="99">
        <v>373697.2</v>
      </c>
    </row>
    <row r="1444" spans="2:7" x14ac:dyDescent="0.25">
      <c r="B1444" s="53">
        <v>43272</v>
      </c>
      <c r="C1444" s="50" t="s">
        <v>61</v>
      </c>
      <c r="D1444" s="98">
        <v>356297.3</v>
      </c>
      <c r="E1444" s="98">
        <v>375049.8</v>
      </c>
      <c r="F1444" s="98">
        <v>393802.3</v>
      </c>
      <c r="G1444" s="99">
        <v>371201.1</v>
      </c>
    </row>
    <row r="1445" spans="2:7" x14ac:dyDescent="0.25">
      <c r="B1445" s="53">
        <v>43279</v>
      </c>
      <c r="C1445" s="50" t="s">
        <v>61</v>
      </c>
      <c r="D1445" s="98">
        <v>356751.4</v>
      </c>
      <c r="E1445" s="98">
        <v>375527.8</v>
      </c>
      <c r="F1445" s="98">
        <v>394304.2</v>
      </c>
      <c r="G1445" s="99">
        <v>369629</v>
      </c>
    </row>
    <row r="1446" spans="2:7" x14ac:dyDescent="0.25">
      <c r="B1446" s="53">
        <v>43286</v>
      </c>
      <c r="C1446" s="50" t="s">
        <v>61</v>
      </c>
      <c r="D1446" s="98">
        <v>360013.8</v>
      </c>
      <c r="E1446" s="98">
        <v>378961.9</v>
      </c>
      <c r="F1446" s="98">
        <v>397910</v>
      </c>
      <c r="G1446" s="99">
        <v>373000</v>
      </c>
    </row>
    <row r="1447" spans="2:7" x14ac:dyDescent="0.25">
      <c r="B1447" s="53">
        <v>43293</v>
      </c>
      <c r="C1447" s="50" t="s">
        <v>61</v>
      </c>
      <c r="D1447" s="98">
        <v>362462.8</v>
      </c>
      <c r="E1447" s="98">
        <v>381539.8</v>
      </c>
      <c r="F1447" s="98">
        <v>400616.8</v>
      </c>
      <c r="G1447" s="99">
        <v>382979.8</v>
      </c>
    </row>
    <row r="1448" spans="2:7" x14ac:dyDescent="0.25">
      <c r="B1448" s="53">
        <v>43300</v>
      </c>
      <c r="C1448" s="50" t="s">
        <v>61</v>
      </c>
      <c r="D1448" s="98">
        <v>360178</v>
      </c>
      <c r="E1448" s="98">
        <v>379134.7</v>
      </c>
      <c r="F1448" s="98">
        <v>398091.5</v>
      </c>
      <c r="G1448" s="99">
        <v>386493.6</v>
      </c>
    </row>
    <row r="1449" spans="2:7" x14ac:dyDescent="0.25">
      <c r="B1449" s="53">
        <v>43307</v>
      </c>
      <c r="C1449" s="50" t="s">
        <v>61</v>
      </c>
      <c r="D1449" s="98">
        <v>357096.4</v>
      </c>
      <c r="E1449" s="98">
        <v>375890.9</v>
      </c>
      <c r="F1449" s="98">
        <v>394685.4</v>
      </c>
      <c r="G1449" s="99">
        <v>379428.4</v>
      </c>
    </row>
    <row r="1450" spans="2:7" x14ac:dyDescent="0.25">
      <c r="B1450" s="53">
        <v>43314</v>
      </c>
      <c r="C1450" s="50" t="s">
        <v>61</v>
      </c>
      <c r="D1450" s="98">
        <v>359823.7</v>
      </c>
      <c r="E1450" s="98">
        <v>378761.8</v>
      </c>
      <c r="F1450" s="98">
        <v>397699.9</v>
      </c>
      <c r="G1450" s="99">
        <v>379025.5</v>
      </c>
    </row>
    <row r="1451" spans="2:7" x14ac:dyDescent="0.25">
      <c r="B1451" s="53">
        <v>43321</v>
      </c>
      <c r="C1451" s="50" t="s">
        <v>61</v>
      </c>
      <c r="D1451" s="98">
        <v>358875.7</v>
      </c>
      <c r="E1451" s="98">
        <v>377763.9</v>
      </c>
      <c r="F1451" s="98">
        <v>396652.1</v>
      </c>
      <c r="G1451" s="99">
        <v>379136.1</v>
      </c>
    </row>
    <row r="1452" spans="2:7" x14ac:dyDescent="0.25">
      <c r="B1452" s="53">
        <v>43328</v>
      </c>
      <c r="C1452" s="50" t="s">
        <v>61</v>
      </c>
      <c r="D1452" s="98">
        <v>361061</v>
      </c>
      <c r="E1452" s="98">
        <v>380064.2</v>
      </c>
      <c r="F1452" s="98">
        <v>399067.4</v>
      </c>
      <c r="G1452" s="99">
        <v>374774.2</v>
      </c>
    </row>
    <row r="1453" spans="2:7" x14ac:dyDescent="0.25">
      <c r="B1453" s="53">
        <v>43335</v>
      </c>
      <c r="C1453" s="50" t="s">
        <v>61</v>
      </c>
      <c r="D1453" s="98">
        <v>364947.20000000001</v>
      </c>
      <c r="E1453" s="98">
        <v>384155</v>
      </c>
      <c r="F1453" s="98">
        <v>403362.7</v>
      </c>
      <c r="G1453" s="99">
        <v>378494.3</v>
      </c>
    </row>
    <row r="1454" spans="2:7" x14ac:dyDescent="0.25">
      <c r="B1454" s="53">
        <v>43342</v>
      </c>
      <c r="C1454" s="50" t="s">
        <v>61</v>
      </c>
      <c r="D1454" s="98">
        <v>370589.7</v>
      </c>
      <c r="E1454" s="98">
        <v>390094.4</v>
      </c>
      <c r="F1454" s="98">
        <v>409599.2</v>
      </c>
      <c r="G1454" s="99">
        <v>387715.3</v>
      </c>
    </row>
    <row r="1455" spans="2:7" x14ac:dyDescent="0.25">
      <c r="B1455" s="53">
        <v>43349</v>
      </c>
      <c r="C1455" s="50" t="s">
        <v>61</v>
      </c>
      <c r="D1455" s="98">
        <v>374611.3</v>
      </c>
      <c r="E1455" s="98">
        <v>394327.7</v>
      </c>
      <c r="F1455" s="98">
        <v>414044.1</v>
      </c>
      <c r="G1455" s="99">
        <v>400575.3</v>
      </c>
    </row>
    <row r="1456" spans="2:7" x14ac:dyDescent="0.25">
      <c r="B1456" s="53">
        <v>43356</v>
      </c>
      <c r="C1456" s="50" t="s">
        <v>61</v>
      </c>
      <c r="D1456" s="98">
        <v>379072.5</v>
      </c>
      <c r="E1456" s="98">
        <v>399023.6</v>
      </c>
      <c r="F1456" s="98">
        <v>418974.8</v>
      </c>
      <c r="G1456" s="99">
        <v>412932.4</v>
      </c>
    </row>
    <row r="1457" spans="2:7" x14ac:dyDescent="0.25">
      <c r="B1457" s="53">
        <v>43363</v>
      </c>
      <c r="C1457" s="50" t="s">
        <v>61</v>
      </c>
      <c r="D1457" s="98">
        <v>383220.6</v>
      </c>
      <c r="E1457" s="98">
        <v>403390.1</v>
      </c>
      <c r="F1457" s="98">
        <v>423559.6</v>
      </c>
      <c r="G1457" s="99">
        <v>420436.9</v>
      </c>
    </row>
    <row r="1458" spans="2:7" x14ac:dyDescent="0.25">
      <c r="B1458" s="53">
        <v>43370</v>
      </c>
      <c r="C1458" s="50" t="s">
        <v>61</v>
      </c>
      <c r="D1458" s="98">
        <v>382726.40000000002</v>
      </c>
      <c r="E1458" s="98">
        <v>402869.9</v>
      </c>
      <c r="F1458" s="98">
        <v>423013.4</v>
      </c>
      <c r="G1458" s="99">
        <v>418640.5</v>
      </c>
    </row>
    <row r="1459" spans="2:7" x14ac:dyDescent="0.25">
      <c r="B1459" s="53">
        <v>43377</v>
      </c>
      <c r="C1459" s="50" t="s">
        <v>61</v>
      </c>
      <c r="D1459" s="107">
        <v>385304.6</v>
      </c>
      <c r="E1459" s="107">
        <v>405583.8</v>
      </c>
      <c r="F1459" s="107">
        <v>425863</v>
      </c>
      <c r="G1459" s="99">
        <v>418644.1</v>
      </c>
    </row>
    <row r="1460" spans="2:7" x14ac:dyDescent="0.25">
      <c r="B1460" s="53">
        <v>43384</v>
      </c>
      <c r="C1460" s="50" t="s">
        <v>61</v>
      </c>
      <c r="D1460" s="107">
        <v>389911.7</v>
      </c>
      <c r="E1460" s="107">
        <v>410433.3</v>
      </c>
      <c r="F1460" s="107">
        <v>430955</v>
      </c>
      <c r="G1460" s="99">
        <v>427741.3</v>
      </c>
    </row>
    <row r="1461" spans="2:7" x14ac:dyDescent="0.25">
      <c r="B1461" s="53">
        <v>43391</v>
      </c>
      <c r="C1461" s="50" t="s">
        <v>61</v>
      </c>
      <c r="D1461" s="107">
        <v>397999.8</v>
      </c>
      <c r="E1461" s="107">
        <v>418947.2</v>
      </c>
      <c r="F1461" s="107">
        <v>439894.5</v>
      </c>
      <c r="G1461" s="99">
        <v>437344.8</v>
      </c>
    </row>
    <row r="1462" spans="2:7" x14ac:dyDescent="0.25">
      <c r="B1462" s="53">
        <v>43398</v>
      </c>
      <c r="C1462" s="50" t="s">
        <v>61</v>
      </c>
      <c r="D1462" s="107">
        <v>402884.1</v>
      </c>
      <c r="E1462" s="107">
        <v>424088.5</v>
      </c>
      <c r="F1462" s="107">
        <v>445292.9</v>
      </c>
      <c r="G1462" s="99">
        <v>434591.2</v>
      </c>
    </row>
    <row r="1463" spans="2:7" x14ac:dyDescent="0.25">
      <c r="B1463" s="53">
        <v>43405</v>
      </c>
      <c r="C1463" s="50" t="s">
        <v>61</v>
      </c>
      <c r="D1463" s="98">
        <v>406334.7</v>
      </c>
      <c r="E1463" s="98">
        <v>427720.8</v>
      </c>
      <c r="F1463" s="98">
        <v>449106.8</v>
      </c>
      <c r="G1463" s="99">
        <v>427960.5</v>
      </c>
    </row>
    <row r="1464" spans="2:7" x14ac:dyDescent="0.25">
      <c r="B1464" s="53">
        <v>43412</v>
      </c>
      <c r="C1464" s="50" t="s">
        <v>61</v>
      </c>
      <c r="D1464" s="107">
        <v>409511.6</v>
      </c>
      <c r="E1464" s="107">
        <v>431064.8</v>
      </c>
      <c r="F1464" s="107">
        <v>452618.1</v>
      </c>
      <c r="G1464" s="99">
        <v>426793.8</v>
      </c>
    </row>
    <row r="1465" spans="2:7" x14ac:dyDescent="0.25">
      <c r="B1465" s="53">
        <v>43419</v>
      </c>
      <c r="C1465" s="50" t="s">
        <v>61</v>
      </c>
      <c r="D1465" s="107">
        <v>405501.3</v>
      </c>
      <c r="E1465" s="107">
        <v>426843.5</v>
      </c>
      <c r="F1465" s="107">
        <v>448185.59999999998</v>
      </c>
      <c r="G1465" s="99">
        <v>417271</v>
      </c>
    </row>
    <row r="1466" spans="2:7" x14ac:dyDescent="0.25">
      <c r="B1466" s="53">
        <v>43426</v>
      </c>
      <c r="C1466" s="50" t="s">
        <v>61</v>
      </c>
      <c r="D1466" s="107">
        <v>400849</v>
      </c>
      <c r="E1466" s="107">
        <v>421946.3</v>
      </c>
      <c r="F1466" s="107">
        <v>443043.6</v>
      </c>
      <c r="G1466" s="99">
        <v>398094.7</v>
      </c>
    </row>
    <row r="1467" spans="2:7" x14ac:dyDescent="0.25">
      <c r="B1467" s="53">
        <v>43433</v>
      </c>
      <c r="C1467" s="50" t="s">
        <v>61</v>
      </c>
      <c r="D1467" s="107">
        <v>393342.4</v>
      </c>
      <c r="E1467" s="107">
        <v>414044.6</v>
      </c>
      <c r="F1467" s="107">
        <v>434746.8</v>
      </c>
      <c r="G1467" s="99">
        <v>377359.5</v>
      </c>
    </row>
    <row r="1468" spans="2:7" x14ac:dyDescent="0.25">
      <c r="B1468" s="53">
        <v>43440</v>
      </c>
      <c r="C1468" s="50" t="s">
        <v>61</v>
      </c>
      <c r="D1468" s="98">
        <v>388026.4</v>
      </c>
      <c r="E1468" s="98">
        <v>408448.8</v>
      </c>
      <c r="F1468" s="98">
        <v>428871.3</v>
      </c>
      <c r="G1468" s="99">
        <v>354598.6</v>
      </c>
    </row>
    <row r="1469" spans="2:7" x14ac:dyDescent="0.25">
      <c r="B1469" s="53">
        <v>43447</v>
      </c>
      <c r="C1469" s="50" t="s">
        <v>61</v>
      </c>
      <c r="D1469" s="107">
        <v>384215.6</v>
      </c>
      <c r="E1469" s="107">
        <v>404437.5</v>
      </c>
      <c r="F1469" s="107">
        <v>424659.4</v>
      </c>
      <c r="G1469" s="99">
        <v>345044.8</v>
      </c>
    </row>
    <row r="1470" spans="2:7" x14ac:dyDescent="0.25">
      <c r="B1470" s="53">
        <v>43454</v>
      </c>
      <c r="C1470" s="50" t="s">
        <v>61</v>
      </c>
      <c r="D1470" s="107">
        <v>376164.3</v>
      </c>
      <c r="E1470" s="107">
        <v>395962.5</v>
      </c>
      <c r="F1470" s="107">
        <v>415760.6</v>
      </c>
      <c r="G1470" s="99">
        <v>347009.9</v>
      </c>
    </row>
    <row r="1471" spans="2:7" x14ac:dyDescent="0.25">
      <c r="B1471" s="53">
        <v>43461</v>
      </c>
      <c r="C1471" s="50" t="s">
        <v>61</v>
      </c>
      <c r="D1471" s="107">
        <v>372023.7</v>
      </c>
      <c r="E1471" s="107">
        <v>391603.9</v>
      </c>
      <c r="F1471" s="107">
        <v>411184.1</v>
      </c>
      <c r="G1471" s="99">
        <v>338413.2</v>
      </c>
    </row>
    <row r="1472" spans="2:7" x14ac:dyDescent="0.25">
      <c r="B1472" s="53">
        <v>43468</v>
      </c>
      <c r="C1472" s="50" t="s">
        <v>61</v>
      </c>
      <c r="D1472" s="107">
        <v>369312.3</v>
      </c>
      <c r="E1472" s="107">
        <v>388749.8</v>
      </c>
      <c r="F1472" s="107">
        <v>408187.2</v>
      </c>
      <c r="G1472" s="99">
        <v>323503.90000000002</v>
      </c>
    </row>
    <row r="1473" spans="2:7" x14ac:dyDescent="0.25">
      <c r="B1473" s="53">
        <v>43475</v>
      </c>
      <c r="C1473" s="50" t="s">
        <v>61</v>
      </c>
      <c r="D1473" s="107">
        <v>370689.9</v>
      </c>
      <c r="E1473" s="107">
        <v>390199.9</v>
      </c>
      <c r="F1473" s="107">
        <v>409709.9</v>
      </c>
      <c r="G1473" s="99">
        <v>322021.59999999998</v>
      </c>
    </row>
    <row r="1474" spans="2:7" x14ac:dyDescent="0.25">
      <c r="B1474" s="53">
        <v>43482</v>
      </c>
      <c r="C1474" s="50" t="s">
        <v>61</v>
      </c>
      <c r="D1474" s="107">
        <v>367512.7</v>
      </c>
      <c r="E1474" s="107">
        <v>386855.5</v>
      </c>
      <c r="F1474" s="107">
        <v>406198.2</v>
      </c>
      <c r="G1474" s="99">
        <v>334892.09999999998</v>
      </c>
    </row>
    <row r="1475" spans="2:7" x14ac:dyDescent="0.25">
      <c r="B1475" s="53">
        <v>43489</v>
      </c>
      <c r="C1475" s="50" t="s">
        <v>61</v>
      </c>
      <c r="D1475" s="107">
        <v>362724.3</v>
      </c>
      <c r="E1475" s="107">
        <v>381815.1</v>
      </c>
      <c r="F1475" s="107">
        <v>400905.8</v>
      </c>
      <c r="G1475" s="99">
        <v>342284.5</v>
      </c>
    </row>
    <row r="1476" spans="2:7" x14ac:dyDescent="0.25">
      <c r="B1476" s="53">
        <v>43496</v>
      </c>
      <c r="C1476" s="50" t="s">
        <v>61</v>
      </c>
      <c r="D1476" s="107">
        <v>361023.7</v>
      </c>
      <c r="E1476" s="107">
        <v>380024.9</v>
      </c>
      <c r="F1476" s="107">
        <v>399026.2</v>
      </c>
      <c r="G1476" s="99">
        <v>345077.6</v>
      </c>
    </row>
    <row r="1477" spans="2:7" x14ac:dyDescent="0.25">
      <c r="B1477" s="53">
        <v>43503</v>
      </c>
      <c r="C1477" s="50" t="s">
        <v>61</v>
      </c>
      <c r="D1477" s="107">
        <v>359870.3</v>
      </c>
      <c r="E1477" s="107">
        <v>378810.8</v>
      </c>
      <c r="F1477" s="107">
        <v>397751.3</v>
      </c>
      <c r="G1477" s="99">
        <v>346275.5</v>
      </c>
    </row>
    <row r="1478" spans="2:7" x14ac:dyDescent="0.25">
      <c r="B1478" s="53">
        <v>43510</v>
      </c>
      <c r="C1478" s="50" t="s">
        <v>61</v>
      </c>
      <c r="D1478" s="107">
        <v>357683.5</v>
      </c>
      <c r="E1478" s="107">
        <v>376508.9</v>
      </c>
      <c r="F1478" s="107">
        <v>395334.40000000002</v>
      </c>
      <c r="G1478" s="99">
        <v>342250.6</v>
      </c>
    </row>
    <row r="1479" spans="2:7" x14ac:dyDescent="0.25">
      <c r="B1479" s="53">
        <v>43517</v>
      </c>
      <c r="C1479" s="50" t="s">
        <v>61</v>
      </c>
      <c r="D1479" s="107">
        <v>352354.3</v>
      </c>
      <c r="E1479" s="107">
        <v>370899.20000000001</v>
      </c>
      <c r="F1479" s="107">
        <v>389444.2</v>
      </c>
      <c r="G1479" s="99">
        <v>345901.6</v>
      </c>
    </row>
    <row r="1480" spans="2:7" x14ac:dyDescent="0.25">
      <c r="B1480" s="53">
        <v>43524</v>
      </c>
      <c r="C1480" s="50" t="s">
        <v>61</v>
      </c>
      <c r="D1480" s="107">
        <v>357283.1</v>
      </c>
      <c r="E1480" s="107">
        <v>376087.5</v>
      </c>
      <c r="F1480" s="107">
        <v>394891.9</v>
      </c>
      <c r="G1480" s="99">
        <v>359369.5</v>
      </c>
    </row>
    <row r="1481" spans="2:7" x14ac:dyDescent="0.25">
      <c r="B1481" s="53">
        <v>43531</v>
      </c>
      <c r="C1481" s="50" t="s">
        <v>61</v>
      </c>
      <c r="D1481" s="107">
        <v>354640.6</v>
      </c>
      <c r="E1481" s="107">
        <v>373305.9</v>
      </c>
      <c r="F1481" s="107">
        <v>391971.2</v>
      </c>
      <c r="G1481" s="99">
        <v>362538.2</v>
      </c>
    </row>
    <row r="1482" spans="2:7" x14ac:dyDescent="0.25">
      <c r="B1482" s="53">
        <v>43538</v>
      </c>
      <c r="C1482" s="50" t="s">
        <v>61</v>
      </c>
      <c r="D1482" s="107">
        <v>354190.4</v>
      </c>
      <c r="E1482" s="107">
        <v>372832</v>
      </c>
      <c r="F1482" s="107">
        <v>391473.6</v>
      </c>
      <c r="G1482" s="99">
        <v>360014.4</v>
      </c>
    </row>
    <row r="1483" spans="2:7" x14ac:dyDescent="0.25">
      <c r="B1483" s="53">
        <v>43545</v>
      </c>
      <c r="C1483" s="50" t="s">
        <v>61</v>
      </c>
      <c r="D1483" s="107">
        <v>356070.5</v>
      </c>
      <c r="E1483" s="107">
        <v>374811.1</v>
      </c>
      <c r="F1483" s="107">
        <v>393551.7</v>
      </c>
      <c r="G1483" s="99">
        <v>361338.6</v>
      </c>
    </row>
    <row r="1484" spans="2:7" x14ac:dyDescent="0.25">
      <c r="B1484" s="53">
        <v>43552</v>
      </c>
      <c r="C1484" s="50" t="s">
        <v>61</v>
      </c>
      <c r="D1484" s="107">
        <v>356572.9</v>
      </c>
      <c r="E1484" s="107">
        <v>375339.9</v>
      </c>
      <c r="F1484" s="107">
        <v>394106.9</v>
      </c>
      <c r="G1484" s="99">
        <v>362472</v>
      </c>
    </row>
    <row r="1485" spans="2:7" x14ac:dyDescent="0.25">
      <c r="B1485" s="53">
        <v>43559</v>
      </c>
      <c r="C1485" s="50" t="s">
        <v>61</v>
      </c>
      <c r="D1485" s="107">
        <v>358390.8</v>
      </c>
      <c r="E1485" s="107">
        <v>377253.5</v>
      </c>
      <c r="F1485" s="107">
        <v>396116.2</v>
      </c>
      <c r="G1485" s="99">
        <v>366660</v>
      </c>
    </row>
    <row r="1486" spans="2:7" x14ac:dyDescent="0.25">
      <c r="B1486" s="53">
        <v>43566</v>
      </c>
      <c r="C1486" s="50" t="s">
        <v>61</v>
      </c>
      <c r="D1486" s="107">
        <v>358633</v>
      </c>
      <c r="E1486" s="107">
        <v>377508.4</v>
      </c>
      <c r="F1486" s="107">
        <v>396383.8</v>
      </c>
      <c r="G1486" s="99">
        <v>370279.9</v>
      </c>
    </row>
    <row r="1487" spans="2:7" x14ac:dyDescent="0.25">
      <c r="B1487" s="53">
        <v>43573</v>
      </c>
      <c r="C1487" s="50" t="s">
        <v>61</v>
      </c>
      <c r="D1487" s="107">
        <v>357820.9</v>
      </c>
      <c r="E1487" s="107">
        <v>376653.6</v>
      </c>
      <c r="F1487" s="107">
        <v>395486.3</v>
      </c>
      <c r="G1487" s="99">
        <v>372414.9</v>
      </c>
    </row>
    <row r="1488" spans="2:7" x14ac:dyDescent="0.25">
      <c r="B1488" s="53">
        <v>43580</v>
      </c>
      <c r="C1488" s="50" t="s">
        <v>61</v>
      </c>
      <c r="D1488" s="107">
        <v>356562</v>
      </c>
      <c r="E1488" s="107">
        <v>375328.4</v>
      </c>
      <c r="F1488" s="107">
        <v>394094.8</v>
      </c>
      <c r="G1488" s="99">
        <v>373838.2</v>
      </c>
    </row>
    <row r="1489" spans="2:11" x14ac:dyDescent="0.25">
      <c r="B1489" s="53">
        <v>43587</v>
      </c>
      <c r="C1489" s="50" t="s">
        <v>61</v>
      </c>
      <c r="D1489" s="107">
        <v>358569.4</v>
      </c>
      <c r="E1489" s="107">
        <v>377441.4</v>
      </c>
      <c r="F1489" s="107">
        <v>396313.5</v>
      </c>
      <c r="G1489" s="99">
        <v>377432.8</v>
      </c>
    </row>
    <row r="1490" spans="2:11" x14ac:dyDescent="0.25">
      <c r="B1490" s="53">
        <v>43594</v>
      </c>
      <c r="C1490" s="50" t="s">
        <v>61</v>
      </c>
      <c r="D1490" s="107">
        <v>355753.3</v>
      </c>
      <c r="E1490" s="107">
        <v>374477.2</v>
      </c>
      <c r="F1490" s="107">
        <v>393201</v>
      </c>
      <c r="G1490" s="99">
        <v>382458</v>
      </c>
    </row>
    <row r="1491" spans="2:11" x14ac:dyDescent="0.25">
      <c r="B1491" s="53">
        <v>43601</v>
      </c>
      <c r="C1491" s="50" t="s">
        <v>61</v>
      </c>
      <c r="D1491" s="107">
        <v>354338.9</v>
      </c>
      <c r="E1491" s="107">
        <v>372988.3</v>
      </c>
      <c r="F1491" s="107">
        <v>391637.7</v>
      </c>
      <c r="G1491" s="99">
        <v>383551</v>
      </c>
    </row>
    <row r="1492" spans="2:11" x14ac:dyDescent="0.25">
      <c r="B1492" s="53">
        <v>43608</v>
      </c>
      <c r="C1492" s="50" t="s">
        <v>61</v>
      </c>
      <c r="D1492" s="107">
        <v>354516.9</v>
      </c>
      <c r="E1492" s="107">
        <v>373175.7</v>
      </c>
      <c r="F1492" s="107">
        <v>391834.5</v>
      </c>
      <c r="G1492" s="99">
        <v>388485.9</v>
      </c>
    </row>
    <row r="1493" spans="2:11" x14ac:dyDescent="0.25">
      <c r="B1493" s="53">
        <v>43615</v>
      </c>
      <c r="C1493" s="50" t="s">
        <v>61</v>
      </c>
      <c r="D1493" s="107">
        <v>356897.2</v>
      </c>
      <c r="E1493" s="107">
        <v>375681.2</v>
      </c>
      <c r="F1493" s="107">
        <v>394465.3</v>
      </c>
      <c r="G1493" s="99">
        <v>390070.5</v>
      </c>
    </row>
    <row r="1494" spans="2:11" x14ac:dyDescent="0.25">
      <c r="B1494" s="53">
        <v>43622</v>
      </c>
      <c r="C1494" s="50" t="s">
        <v>61</v>
      </c>
      <c r="D1494" s="107">
        <v>352449.2</v>
      </c>
      <c r="E1494" s="107">
        <v>370999.2</v>
      </c>
      <c r="F1494" s="107">
        <v>389549.1</v>
      </c>
      <c r="G1494" s="99">
        <v>379130.8</v>
      </c>
      <c r="H1494" s="111"/>
      <c r="I1494" s="111"/>
      <c r="J1494" s="111"/>
      <c r="K1494" s="111"/>
    </row>
    <row r="1495" spans="2:11" x14ac:dyDescent="0.25">
      <c r="B1495" s="53">
        <v>43629</v>
      </c>
      <c r="C1495" s="50" t="s">
        <v>61</v>
      </c>
      <c r="D1495" s="107">
        <v>352492.5</v>
      </c>
      <c r="E1495" s="107">
        <v>371044.8</v>
      </c>
      <c r="F1495" s="107">
        <v>389597</v>
      </c>
      <c r="G1495" s="99">
        <v>358726.1</v>
      </c>
      <c r="H1495" s="111"/>
      <c r="I1495" s="111"/>
      <c r="J1495" s="111"/>
      <c r="K1495" s="111"/>
    </row>
    <row r="1496" spans="2:11" x14ac:dyDescent="0.25">
      <c r="B1496" s="53">
        <v>43636</v>
      </c>
      <c r="C1496" s="50" t="s">
        <v>61</v>
      </c>
      <c r="D1496" s="107">
        <v>348520.9</v>
      </c>
      <c r="E1496" s="107">
        <v>366864.1</v>
      </c>
      <c r="F1496" s="107">
        <v>385207.3</v>
      </c>
      <c r="G1496" s="99">
        <v>345058.2</v>
      </c>
      <c r="H1496" s="111"/>
      <c r="I1496" s="111"/>
      <c r="J1496" s="111"/>
      <c r="K1496" s="111"/>
    </row>
    <row r="1497" spans="2:11" x14ac:dyDescent="0.25">
      <c r="B1497" s="53">
        <v>43643</v>
      </c>
      <c r="C1497" s="50" t="s">
        <v>61</v>
      </c>
      <c r="D1497" s="107">
        <v>349846.5</v>
      </c>
      <c r="E1497" s="107">
        <v>368259.5</v>
      </c>
      <c r="F1497" s="107">
        <v>386672.4</v>
      </c>
      <c r="G1497" s="99">
        <v>349008.7</v>
      </c>
      <c r="H1497" s="111"/>
      <c r="I1497" s="111"/>
      <c r="J1497" s="111"/>
      <c r="K1497" s="111"/>
    </row>
    <row r="1498" spans="2:11" x14ac:dyDescent="0.25">
      <c r="B1498" s="53">
        <v>43650</v>
      </c>
      <c r="C1498" s="50" t="s">
        <v>61</v>
      </c>
      <c r="D1498" s="107">
        <v>350912.5</v>
      </c>
      <c r="E1498" s="107">
        <v>369381.6</v>
      </c>
      <c r="F1498" s="107">
        <v>387850.6</v>
      </c>
      <c r="G1498" s="99">
        <v>358830.8</v>
      </c>
      <c r="H1498" s="111"/>
      <c r="I1498" s="111"/>
      <c r="J1498" s="111"/>
      <c r="K1498" s="111"/>
    </row>
    <row r="1499" spans="2:11" x14ac:dyDescent="0.25">
      <c r="B1499" s="53">
        <v>43657</v>
      </c>
      <c r="C1499" s="50" t="s">
        <v>61</v>
      </c>
      <c r="D1499" s="107">
        <v>343702.8</v>
      </c>
      <c r="E1499" s="107">
        <v>361792.4</v>
      </c>
      <c r="F1499" s="107">
        <v>379882</v>
      </c>
      <c r="G1499" s="99">
        <v>360316.1</v>
      </c>
      <c r="H1499" s="111"/>
      <c r="I1499" s="111"/>
      <c r="J1499" s="111"/>
      <c r="K1499" s="111"/>
    </row>
    <row r="1500" spans="2:11" x14ac:dyDescent="0.25">
      <c r="B1500" s="53">
        <v>43664</v>
      </c>
      <c r="C1500" s="50" t="s">
        <v>61</v>
      </c>
      <c r="D1500" s="107">
        <v>342677.4</v>
      </c>
      <c r="E1500" s="107">
        <v>360713</v>
      </c>
      <c r="F1500" s="107">
        <v>378748.7</v>
      </c>
      <c r="G1500" s="99">
        <v>360681.3</v>
      </c>
      <c r="H1500" s="111"/>
      <c r="I1500" s="111"/>
      <c r="J1500" s="111"/>
      <c r="K1500" s="111"/>
    </row>
    <row r="1501" spans="2:11" x14ac:dyDescent="0.25">
      <c r="B1501" s="53">
        <v>43671</v>
      </c>
      <c r="C1501" s="50" t="s">
        <v>61</v>
      </c>
      <c r="D1501" s="107">
        <v>335651.1</v>
      </c>
      <c r="E1501" s="107">
        <v>353317</v>
      </c>
      <c r="F1501" s="107">
        <v>370982.8</v>
      </c>
      <c r="G1501" s="99">
        <v>358623.4</v>
      </c>
      <c r="H1501" s="111"/>
      <c r="I1501" s="111"/>
      <c r="J1501" s="111"/>
      <c r="K1501" s="111"/>
    </row>
    <row r="1502" spans="2:11" x14ac:dyDescent="0.25">
      <c r="B1502" s="53">
        <v>43678</v>
      </c>
      <c r="C1502" s="50" t="s">
        <v>61</v>
      </c>
      <c r="D1502" s="107">
        <v>338952.8</v>
      </c>
      <c r="E1502" s="107">
        <v>356792.4</v>
      </c>
      <c r="F1502" s="107">
        <v>374632</v>
      </c>
      <c r="G1502" s="99">
        <v>357520.9</v>
      </c>
    </row>
    <row r="1503" spans="2:11" x14ac:dyDescent="0.25">
      <c r="B1503" s="53">
        <v>43685</v>
      </c>
      <c r="C1503" s="50" t="s">
        <v>61</v>
      </c>
      <c r="D1503" s="107">
        <v>340803.1</v>
      </c>
      <c r="E1503" s="107">
        <v>358740.1</v>
      </c>
      <c r="F1503" s="107">
        <v>376677.1</v>
      </c>
      <c r="G1503" s="99">
        <v>364899.4</v>
      </c>
    </row>
    <row r="1504" spans="2:11" x14ac:dyDescent="0.25">
      <c r="B1504" s="53">
        <v>43692</v>
      </c>
      <c r="C1504" s="50" t="s">
        <v>61</v>
      </c>
      <c r="D1504" s="107">
        <v>334240.40000000002</v>
      </c>
      <c r="E1504" s="107">
        <v>351832</v>
      </c>
      <c r="F1504" s="107">
        <v>369423.6</v>
      </c>
      <c r="G1504" s="99">
        <v>360748.7</v>
      </c>
    </row>
    <row r="1505" spans="2:7" x14ac:dyDescent="0.25">
      <c r="B1505" s="53">
        <v>43699</v>
      </c>
      <c r="C1505" s="50" t="s">
        <v>61</v>
      </c>
      <c r="D1505" s="107">
        <v>333301.8</v>
      </c>
      <c r="E1505" s="107">
        <v>350844</v>
      </c>
      <c r="F1505" s="107">
        <v>368386.2</v>
      </c>
      <c r="G1505" s="99">
        <v>355793.7</v>
      </c>
    </row>
    <row r="1506" spans="2:7" x14ac:dyDescent="0.25">
      <c r="B1506" s="53">
        <v>43706</v>
      </c>
      <c r="C1506" s="50" t="s">
        <v>61</v>
      </c>
      <c r="D1506" s="107">
        <v>333690</v>
      </c>
      <c r="E1506" s="107">
        <v>351252.6</v>
      </c>
      <c r="F1506" s="107">
        <v>368815.2</v>
      </c>
      <c r="G1506" s="99">
        <v>359120</v>
      </c>
    </row>
    <row r="1507" spans="2:7" x14ac:dyDescent="0.25">
      <c r="B1507" s="53">
        <v>43713</v>
      </c>
      <c r="C1507" s="50" t="s">
        <v>61</v>
      </c>
      <c r="D1507" s="107">
        <v>335292.59999999998</v>
      </c>
      <c r="E1507" s="107">
        <v>352939.6</v>
      </c>
      <c r="F1507" s="107">
        <v>370586.5</v>
      </c>
      <c r="G1507" s="99">
        <v>363252.3</v>
      </c>
    </row>
    <row r="1508" spans="2:7" x14ac:dyDescent="0.25">
      <c r="B1508" s="53">
        <v>43720</v>
      </c>
      <c r="C1508" s="50" t="s">
        <v>61</v>
      </c>
      <c r="D1508" s="107">
        <v>335701.9</v>
      </c>
      <c r="E1508" s="107">
        <v>353370.4</v>
      </c>
      <c r="F1508" s="107">
        <v>371038.9</v>
      </c>
      <c r="G1508" s="99">
        <v>369273.3</v>
      </c>
    </row>
    <row r="1509" spans="2:7" x14ac:dyDescent="0.25">
      <c r="B1509" s="53">
        <v>43727</v>
      </c>
      <c r="C1509" s="50" t="s">
        <v>61</v>
      </c>
      <c r="D1509" s="107">
        <v>346675.4</v>
      </c>
      <c r="E1509" s="107">
        <v>364921.5</v>
      </c>
      <c r="F1509" s="107">
        <v>383167.6</v>
      </c>
      <c r="G1509" s="99">
        <v>372927.3</v>
      </c>
    </row>
    <row r="1510" spans="2:7" x14ac:dyDescent="0.25">
      <c r="B1510" s="53">
        <v>43734</v>
      </c>
      <c r="C1510" s="50" t="s">
        <v>61</v>
      </c>
      <c r="D1510" s="107">
        <v>353831.9</v>
      </c>
      <c r="E1510" s="107">
        <v>372454.7</v>
      </c>
      <c r="F1510" s="107">
        <v>391077.4</v>
      </c>
      <c r="G1510" s="99">
        <v>381622.3</v>
      </c>
    </row>
    <row r="1511" spans="2:7" x14ac:dyDescent="0.25">
      <c r="B1511" s="53">
        <v>43741</v>
      </c>
      <c r="C1511" s="50" t="s">
        <v>61</v>
      </c>
      <c r="D1511" s="107">
        <v>357203.6</v>
      </c>
      <c r="E1511" s="107">
        <v>376003.8</v>
      </c>
      <c r="F1511" s="107">
        <v>394804</v>
      </c>
      <c r="G1511" s="99">
        <v>389383</v>
      </c>
    </row>
    <row r="1512" spans="2:7" x14ac:dyDescent="0.25">
      <c r="B1512" s="53">
        <v>43748</v>
      </c>
      <c r="C1512" s="50" t="s">
        <v>61</v>
      </c>
      <c r="D1512" s="107">
        <v>354992.1</v>
      </c>
      <c r="E1512" s="107">
        <v>373675.9</v>
      </c>
      <c r="F1512" s="107">
        <v>392359.7</v>
      </c>
      <c r="G1512" s="99">
        <v>383759.5</v>
      </c>
    </row>
    <row r="1513" spans="2:7" x14ac:dyDescent="0.25">
      <c r="B1513" s="53">
        <v>43755</v>
      </c>
      <c r="C1513" s="50" t="s">
        <v>61</v>
      </c>
      <c r="D1513" s="107">
        <v>362813.8</v>
      </c>
      <c r="E1513" s="107">
        <v>381909.3</v>
      </c>
      <c r="F1513" s="107">
        <v>401004.7</v>
      </c>
      <c r="G1513" s="99">
        <v>380867.6</v>
      </c>
    </row>
    <row r="1514" spans="2:7" x14ac:dyDescent="0.25">
      <c r="B1514" s="53">
        <v>43762</v>
      </c>
      <c r="C1514" s="50" t="s">
        <v>61</v>
      </c>
      <c r="D1514" s="107">
        <v>369045.2</v>
      </c>
      <c r="E1514" s="107">
        <v>388468.7</v>
      </c>
      <c r="F1514" s="107">
        <v>407892.1</v>
      </c>
      <c r="G1514" s="99">
        <v>381451.7</v>
      </c>
    </row>
    <row r="1515" spans="2:7" x14ac:dyDescent="0.25">
      <c r="B1515" s="53">
        <v>43769</v>
      </c>
      <c r="C1515" s="50" t="s">
        <v>61</v>
      </c>
      <c r="D1515" s="107">
        <v>366225.1</v>
      </c>
      <c r="E1515" s="107">
        <v>385500.1</v>
      </c>
      <c r="F1515" s="107">
        <v>404775.1</v>
      </c>
      <c r="G1515" s="99">
        <v>382524.7</v>
      </c>
    </row>
    <row r="1516" spans="2:7" x14ac:dyDescent="0.25">
      <c r="B1516" s="53">
        <v>43776</v>
      </c>
      <c r="C1516" s="50" t="s">
        <v>61</v>
      </c>
      <c r="D1516" s="107">
        <v>359632.4</v>
      </c>
      <c r="E1516" s="107">
        <v>378560.4</v>
      </c>
      <c r="F1516" s="107">
        <v>397488.5</v>
      </c>
      <c r="G1516" s="99">
        <v>380594.9</v>
      </c>
    </row>
    <row r="1517" spans="2:7" x14ac:dyDescent="0.25">
      <c r="B1517" s="53">
        <v>43783</v>
      </c>
      <c r="C1517" s="50" t="s">
        <v>61</v>
      </c>
      <c r="D1517" s="107">
        <v>360423.7</v>
      </c>
      <c r="E1517" s="107">
        <v>379393.3</v>
      </c>
      <c r="F1517" s="107">
        <v>398363</v>
      </c>
      <c r="G1517" s="99">
        <v>381853.3</v>
      </c>
    </row>
    <row r="1518" spans="2:7" x14ac:dyDescent="0.25">
      <c r="B1518" s="53">
        <v>43790</v>
      </c>
      <c r="C1518" s="50" t="s">
        <v>61</v>
      </c>
      <c r="D1518" s="107">
        <v>347241.77</v>
      </c>
      <c r="E1518" s="107">
        <v>365517.65</v>
      </c>
      <c r="F1518" s="107">
        <v>383793.53</v>
      </c>
      <c r="G1518" s="99">
        <v>394600.7</v>
      </c>
    </row>
    <row r="1519" spans="2:7" x14ac:dyDescent="0.25">
      <c r="B1519" s="53">
        <v>43797</v>
      </c>
      <c r="C1519" s="50" t="s">
        <v>61</v>
      </c>
      <c r="D1519" s="107">
        <v>348421.07</v>
      </c>
      <c r="E1519" s="107">
        <v>366759.02</v>
      </c>
      <c r="F1519" s="107">
        <v>385096.97</v>
      </c>
      <c r="G1519" s="99">
        <v>403479.44</v>
      </c>
    </row>
    <row r="1520" spans="2:7" x14ac:dyDescent="0.25">
      <c r="B1520" s="53">
        <v>43804</v>
      </c>
      <c r="C1520" s="50" t="s">
        <v>61</v>
      </c>
      <c r="D1520" s="107">
        <v>349771.75</v>
      </c>
      <c r="E1520" s="107">
        <v>368180.79</v>
      </c>
      <c r="F1520" s="107">
        <v>386589.83</v>
      </c>
      <c r="G1520" s="99">
        <v>414895.38</v>
      </c>
    </row>
    <row r="1521" spans="2:7" x14ac:dyDescent="0.25">
      <c r="B1521" s="53">
        <v>43811</v>
      </c>
      <c r="C1521" s="50" t="s">
        <v>61</v>
      </c>
      <c r="D1521" s="107">
        <v>362608.48</v>
      </c>
      <c r="E1521" s="107">
        <v>381693.14</v>
      </c>
      <c r="F1521" s="107">
        <v>400777.79</v>
      </c>
      <c r="G1521" s="99">
        <v>419347.42</v>
      </c>
    </row>
    <row r="1522" spans="2:7" x14ac:dyDescent="0.25">
      <c r="B1522" s="53">
        <v>43818</v>
      </c>
      <c r="C1522" s="50" t="s">
        <v>61</v>
      </c>
      <c r="D1522" s="107">
        <v>396749.37</v>
      </c>
      <c r="E1522" s="107">
        <v>417630.92</v>
      </c>
      <c r="F1522" s="107">
        <v>438512.47</v>
      </c>
      <c r="G1522" s="99">
        <v>411234.45</v>
      </c>
    </row>
    <row r="1523" spans="2:7" x14ac:dyDescent="0.25">
      <c r="B1523" s="53">
        <v>43825</v>
      </c>
      <c r="C1523" s="50" t="s">
        <v>61</v>
      </c>
      <c r="D1523" s="107">
        <v>399428.08</v>
      </c>
      <c r="E1523" s="107">
        <v>420450.61</v>
      </c>
      <c r="F1523" s="107">
        <v>441473.14</v>
      </c>
      <c r="G1523" s="99">
        <v>411321.69</v>
      </c>
    </row>
    <row r="1524" spans="2:7" x14ac:dyDescent="0.25">
      <c r="B1524" s="53">
        <v>43832</v>
      </c>
      <c r="C1524" s="50" t="s">
        <v>61</v>
      </c>
      <c r="D1524" s="107">
        <v>398662.12</v>
      </c>
      <c r="E1524" s="107">
        <v>419644.34</v>
      </c>
      <c r="F1524" s="107">
        <v>440626.56</v>
      </c>
      <c r="G1524" s="99">
        <v>415569.79</v>
      </c>
    </row>
    <row r="1525" spans="2:7" x14ac:dyDescent="0.25">
      <c r="B1525" s="53">
        <v>43839</v>
      </c>
      <c r="C1525" s="50" t="s">
        <v>61</v>
      </c>
      <c r="D1525" s="107">
        <v>397201.2</v>
      </c>
      <c r="E1525" s="107">
        <v>418106.53</v>
      </c>
      <c r="F1525" s="107">
        <v>439011.85</v>
      </c>
      <c r="G1525" s="99">
        <v>415832.81</v>
      </c>
    </row>
    <row r="1526" spans="2:7" x14ac:dyDescent="0.25">
      <c r="B1526" s="53">
        <v>43846</v>
      </c>
      <c r="C1526" s="50" t="s">
        <v>61</v>
      </c>
      <c r="D1526" s="107">
        <v>401158.64</v>
      </c>
      <c r="E1526" s="107">
        <v>422272.25</v>
      </c>
      <c r="F1526" s="107">
        <v>443385.86</v>
      </c>
      <c r="G1526" s="99">
        <v>414336.61</v>
      </c>
    </row>
    <row r="1527" spans="2:7" x14ac:dyDescent="0.25">
      <c r="B1527" s="53">
        <v>43853</v>
      </c>
      <c r="C1527" s="50" t="s">
        <v>61</v>
      </c>
      <c r="D1527" s="107">
        <v>402484.76</v>
      </c>
      <c r="E1527" s="107">
        <v>423668.16</v>
      </c>
      <c r="F1527" s="107">
        <v>444851.57</v>
      </c>
      <c r="G1527" s="99">
        <v>406563.38</v>
      </c>
    </row>
    <row r="1528" spans="2:7" x14ac:dyDescent="0.25">
      <c r="B1528" s="53">
        <v>43860</v>
      </c>
      <c r="C1528" s="50" t="s">
        <v>61</v>
      </c>
      <c r="D1528" s="107">
        <v>397793.27</v>
      </c>
      <c r="E1528" s="107">
        <v>418729.76</v>
      </c>
      <c r="F1528" s="107">
        <v>439666.24</v>
      </c>
      <c r="G1528" s="99">
        <v>391842.64</v>
      </c>
    </row>
    <row r="1529" spans="2:7" x14ac:dyDescent="0.25">
      <c r="B1529" s="53">
        <v>43867</v>
      </c>
      <c r="C1529" s="50" t="s">
        <v>61</v>
      </c>
      <c r="D1529" s="107">
        <v>385690.56</v>
      </c>
      <c r="E1529" s="107">
        <v>405990.06</v>
      </c>
      <c r="F1529" s="107">
        <v>426289.57</v>
      </c>
      <c r="G1529" s="99">
        <v>374714.73</v>
      </c>
    </row>
    <row r="1530" spans="2:7" x14ac:dyDescent="0.25">
      <c r="B1530" s="53">
        <v>43874</v>
      </c>
      <c r="C1530" s="50" t="s">
        <v>61</v>
      </c>
      <c r="D1530" s="107">
        <v>376186.65</v>
      </c>
      <c r="E1530" s="107">
        <v>395985.95</v>
      </c>
      <c r="F1530" s="107">
        <v>415785.25</v>
      </c>
      <c r="G1530" s="99">
        <v>356264.89</v>
      </c>
    </row>
    <row r="1531" spans="2:7" x14ac:dyDescent="0.25">
      <c r="B1531" s="53">
        <v>43881</v>
      </c>
      <c r="C1531" s="50" t="s">
        <v>61</v>
      </c>
      <c r="D1531" s="107">
        <v>372768.89</v>
      </c>
      <c r="E1531" s="107">
        <v>392388.31</v>
      </c>
      <c r="F1531" s="107">
        <v>412007.72</v>
      </c>
      <c r="G1531" s="99">
        <v>352201.08</v>
      </c>
    </row>
    <row r="1532" spans="2:7" x14ac:dyDescent="0.25">
      <c r="B1532" s="53">
        <v>43888</v>
      </c>
      <c r="C1532" s="50" t="s">
        <v>61</v>
      </c>
      <c r="D1532" s="107">
        <v>374358.68</v>
      </c>
      <c r="E1532" s="107">
        <v>394061.77</v>
      </c>
      <c r="F1532" s="107">
        <v>413764.86</v>
      </c>
      <c r="G1532" s="99">
        <v>362155.5</v>
      </c>
    </row>
    <row r="1533" spans="2:7" x14ac:dyDescent="0.25">
      <c r="B1533" s="53">
        <v>43895</v>
      </c>
      <c r="C1533" s="50" t="s">
        <v>61</v>
      </c>
      <c r="D1533" s="107">
        <v>366439.9</v>
      </c>
      <c r="E1533" s="107">
        <v>385726.21</v>
      </c>
      <c r="F1533" s="107">
        <v>405012.52</v>
      </c>
      <c r="G1533" s="99">
        <v>355267.49</v>
      </c>
    </row>
    <row r="1534" spans="2:7" x14ac:dyDescent="0.25">
      <c r="B1534" s="53">
        <v>43902</v>
      </c>
      <c r="C1534" s="50" t="s">
        <v>61</v>
      </c>
      <c r="D1534" s="107">
        <v>362077.33</v>
      </c>
      <c r="E1534" s="107">
        <v>381134.03</v>
      </c>
      <c r="F1534" s="107">
        <v>400190.73</v>
      </c>
      <c r="G1534" s="99">
        <v>343072.83</v>
      </c>
    </row>
    <row r="1535" spans="2:7" x14ac:dyDescent="0.25">
      <c r="B1535" s="53">
        <v>43909</v>
      </c>
      <c r="C1535" s="50" t="s">
        <v>61</v>
      </c>
      <c r="D1535" s="107">
        <v>336884.59</v>
      </c>
      <c r="E1535" s="107">
        <v>354615.35</v>
      </c>
      <c r="F1535" s="107">
        <v>372346.12</v>
      </c>
      <c r="G1535" s="99">
        <v>312983.52</v>
      </c>
    </row>
    <row r="1536" spans="2:7" x14ac:dyDescent="0.25">
      <c r="B1536" s="53">
        <v>43916</v>
      </c>
      <c r="C1536" s="50" t="s">
        <v>61</v>
      </c>
      <c r="D1536" s="107">
        <v>331875.26</v>
      </c>
      <c r="E1536" s="107">
        <v>349342.37</v>
      </c>
      <c r="F1536" s="107">
        <v>366809.49</v>
      </c>
      <c r="G1536" s="99">
        <v>264957.12</v>
      </c>
    </row>
    <row r="1537" spans="2:8" x14ac:dyDescent="0.25">
      <c r="B1537" s="53">
        <v>43923</v>
      </c>
      <c r="C1537" s="50" t="s">
        <v>61</v>
      </c>
      <c r="D1537" s="107">
        <v>346748.62</v>
      </c>
      <c r="E1537" s="107">
        <v>364998.55</v>
      </c>
      <c r="F1537" s="107">
        <v>383248.48</v>
      </c>
      <c r="G1537" s="99">
        <v>249106.92</v>
      </c>
    </row>
    <row r="1538" spans="2:8" x14ac:dyDescent="0.25">
      <c r="B1538" s="53">
        <v>43930</v>
      </c>
      <c r="C1538" s="50" t="s">
        <v>61</v>
      </c>
      <c r="D1538" s="107">
        <v>344297.02</v>
      </c>
      <c r="E1538" s="107">
        <v>362417.91999999998</v>
      </c>
      <c r="F1538" s="107">
        <v>380538.82</v>
      </c>
      <c r="G1538" s="99">
        <v>243042.72</v>
      </c>
    </row>
    <row r="1539" spans="2:8" x14ac:dyDescent="0.25">
      <c r="B1539" s="53">
        <v>43937</v>
      </c>
      <c r="C1539" s="50" t="s">
        <v>61</v>
      </c>
      <c r="D1539" s="107">
        <v>345689.4</v>
      </c>
      <c r="E1539" s="107">
        <v>363883.58</v>
      </c>
      <c r="F1539" s="107">
        <v>382077.76</v>
      </c>
      <c r="G1539" s="99">
        <v>234565.33</v>
      </c>
    </row>
    <row r="1540" spans="2:8" x14ac:dyDescent="0.25">
      <c r="B1540" s="53">
        <v>43944</v>
      </c>
      <c r="C1540" s="50" t="s">
        <v>61</v>
      </c>
      <c r="D1540" s="107">
        <v>343749.02</v>
      </c>
      <c r="E1540" s="107">
        <v>361841.07</v>
      </c>
      <c r="F1540" s="107">
        <v>379933.13</v>
      </c>
      <c r="G1540" s="99">
        <v>228568.82</v>
      </c>
    </row>
    <row r="1541" spans="2:8" x14ac:dyDescent="0.25">
      <c r="B1541" s="53">
        <v>43951</v>
      </c>
      <c r="C1541" s="50" t="s">
        <v>61</v>
      </c>
      <c r="D1541" s="107">
        <v>353236.35</v>
      </c>
      <c r="E1541" s="107">
        <v>371827.74</v>
      </c>
      <c r="F1541" s="107">
        <v>390419.13</v>
      </c>
      <c r="G1541" s="99">
        <v>208355.59</v>
      </c>
    </row>
    <row r="1542" spans="2:8" x14ac:dyDescent="0.25">
      <c r="B1542" s="53">
        <v>43958</v>
      </c>
      <c r="C1542" s="50" t="s">
        <v>61</v>
      </c>
      <c r="D1542" s="107">
        <v>329599.44</v>
      </c>
      <c r="E1542" s="107">
        <v>346946.78</v>
      </c>
      <c r="F1542" s="107">
        <v>364294.12</v>
      </c>
      <c r="G1542" s="99">
        <v>190662.76</v>
      </c>
    </row>
    <row r="1543" spans="2:8" x14ac:dyDescent="0.25">
      <c r="B1543" s="68">
        <v>43965</v>
      </c>
      <c r="C1543" s="103" t="s">
        <v>61</v>
      </c>
      <c r="D1543" s="107">
        <v>333176.8</v>
      </c>
      <c r="E1543" s="107">
        <v>350712.4</v>
      </c>
      <c r="F1543" s="107">
        <v>368248.1</v>
      </c>
      <c r="G1543" s="99">
        <v>193955.1</v>
      </c>
      <c r="H1543" s="2" t="s">
        <v>89</v>
      </c>
    </row>
    <row r="1544" spans="2:8" x14ac:dyDescent="0.25">
      <c r="B1544" s="53">
        <v>43972</v>
      </c>
      <c r="C1544" s="50" t="s">
        <v>61</v>
      </c>
      <c r="D1544" s="107">
        <v>334434.7</v>
      </c>
      <c r="E1544" s="107">
        <v>352036.5</v>
      </c>
      <c r="F1544" s="107">
        <v>369638.40000000002</v>
      </c>
      <c r="G1544" s="99">
        <v>199315.20000000001</v>
      </c>
    </row>
    <row r="1545" spans="2:8" x14ac:dyDescent="0.25">
      <c r="B1545" s="53">
        <v>43979</v>
      </c>
      <c r="C1545" s="50" t="s">
        <v>61</v>
      </c>
      <c r="D1545" s="107">
        <v>333436.79999999999</v>
      </c>
      <c r="E1545" s="107">
        <v>350986.1</v>
      </c>
      <c r="F1545" s="107">
        <v>368535.4</v>
      </c>
      <c r="G1545" s="99">
        <v>211165.4</v>
      </c>
    </row>
    <row r="1546" spans="2:8" x14ac:dyDescent="0.25">
      <c r="B1546" s="53">
        <v>43986</v>
      </c>
      <c r="C1546" s="50" t="s">
        <v>61</v>
      </c>
      <c r="D1546" s="107">
        <v>332721.2</v>
      </c>
      <c r="E1546" s="107">
        <v>350232.9</v>
      </c>
      <c r="F1546" s="107">
        <v>367744.5</v>
      </c>
      <c r="G1546" s="99">
        <v>223795.1</v>
      </c>
    </row>
    <row r="1547" spans="2:8" x14ac:dyDescent="0.25">
      <c r="B1547" s="53">
        <v>43993</v>
      </c>
      <c r="C1547" s="50" t="s">
        <v>61</v>
      </c>
      <c r="D1547" s="107">
        <v>331972.90000000002</v>
      </c>
      <c r="E1547" s="107">
        <v>349445.2</v>
      </c>
      <c r="F1547" s="107">
        <v>366917.4</v>
      </c>
      <c r="G1547" s="99">
        <v>227579.1</v>
      </c>
    </row>
    <row r="1548" spans="2:8" x14ac:dyDescent="0.25">
      <c r="B1548" s="53">
        <v>44000</v>
      </c>
      <c r="C1548" s="50" t="s">
        <v>61</v>
      </c>
      <c r="D1548" s="107">
        <v>329823.09999999998</v>
      </c>
      <c r="E1548" s="107">
        <v>347182.2</v>
      </c>
      <c r="F1548" s="107">
        <v>364541.4</v>
      </c>
      <c r="G1548" s="99">
        <v>236342.6</v>
      </c>
    </row>
    <row r="1549" spans="2:8" x14ac:dyDescent="0.25">
      <c r="B1549" s="53">
        <v>44007</v>
      </c>
      <c r="C1549" s="50" t="s">
        <v>61</v>
      </c>
      <c r="D1549" s="107">
        <v>303078.86</v>
      </c>
      <c r="E1549" s="107">
        <v>319030.38</v>
      </c>
      <c r="F1549" s="107">
        <v>334981.90000000002</v>
      </c>
      <c r="G1549" s="99">
        <v>250874.74</v>
      </c>
    </row>
    <row r="1550" spans="2:8" x14ac:dyDescent="0.25">
      <c r="B1550" s="53">
        <v>44014</v>
      </c>
      <c r="C1550" s="50" t="s">
        <v>61</v>
      </c>
      <c r="D1550" s="107">
        <v>305729.91999999998</v>
      </c>
      <c r="E1550" s="107">
        <v>321820.96999999997</v>
      </c>
      <c r="F1550" s="107">
        <v>337912.02</v>
      </c>
      <c r="G1550" s="99">
        <v>263507.94</v>
      </c>
    </row>
    <row r="1551" spans="2:8" x14ac:dyDescent="0.25">
      <c r="B1551" s="53">
        <v>44021</v>
      </c>
      <c r="C1551" s="50" t="s">
        <v>61</v>
      </c>
      <c r="D1551" s="107">
        <v>308144.96000000002</v>
      </c>
      <c r="E1551" s="107">
        <v>324363.11</v>
      </c>
      <c r="F1551" s="107">
        <v>340581.27</v>
      </c>
      <c r="G1551" s="99">
        <v>268468.13</v>
      </c>
    </row>
    <row r="1552" spans="2:8" x14ac:dyDescent="0.25">
      <c r="B1552" s="53">
        <v>44028</v>
      </c>
      <c r="C1552" s="50" t="s">
        <v>61</v>
      </c>
      <c r="D1552" s="107">
        <v>300840.71000000002</v>
      </c>
      <c r="E1552" s="107">
        <v>316674.43</v>
      </c>
      <c r="F1552" s="107">
        <v>332508.15000000002</v>
      </c>
      <c r="G1552" s="99">
        <v>272381.8</v>
      </c>
    </row>
    <row r="1553" spans="2:7" x14ac:dyDescent="0.25">
      <c r="B1553" s="53">
        <v>44035</v>
      </c>
      <c r="C1553" s="50" t="s">
        <v>61</v>
      </c>
      <c r="D1553" s="107">
        <v>281117.57</v>
      </c>
      <c r="E1553" s="107">
        <v>295913.24</v>
      </c>
      <c r="F1553" s="107">
        <v>310708.90000000002</v>
      </c>
      <c r="G1553" s="99">
        <v>273075.90999999997</v>
      </c>
    </row>
    <row r="1554" spans="2:7" x14ac:dyDescent="0.25">
      <c r="B1554" s="53">
        <v>44042</v>
      </c>
      <c r="C1554" s="50" t="s">
        <v>61</v>
      </c>
      <c r="D1554" s="107">
        <v>282730.59999999998</v>
      </c>
      <c r="E1554" s="107">
        <v>297611.2</v>
      </c>
      <c r="F1554" s="107">
        <v>312491.7</v>
      </c>
      <c r="G1554" s="99">
        <v>274641.5</v>
      </c>
    </row>
    <row r="1555" spans="2:7" x14ac:dyDescent="0.25">
      <c r="B1555" s="53">
        <v>44049</v>
      </c>
      <c r="C1555" s="50" t="s">
        <v>61</v>
      </c>
      <c r="D1555" s="107">
        <v>279034.40000000002</v>
      </c>
      <c r="E1555" s="107">
        <v>293720.5</v>
      </c>
      <c r="F1555" s="107">
        <v>308406.5</v>
      </c>
      <c r="G1555" s="99">
        <v>271491.90000000002</v>
      </c>
    </row>
    <row r="1556" spans="2:7" x14ac:dyDescent="0.25">
      <c r="B1556" s="53">
        <v>44056</v>
      </c>
      <c r="C1556" s="50" t="s">
        <v>61</v>
      </c>
      <c r="D1556" s="107">
        <v>251243.9</v>
      </c>
      <c r="E1556" s="107">
        <v>264467.20000000001</v>
      </c>
      <c r="F1556" s="107">
        <v>277690.59999999998</v>
      </c>
      <c r="G1556" s="99">
        <v>265761</v>
      </c>
    </row>
    <row r="1557" spans="2:7" x14ac:dyDescent="0.25">
      <c r="B1557" s="53">
        <v>44063</v>
      </c>
      <c r="C1557" s="50" t="s">
        <v>61</v>
      </c>
      <c r="D1557" s="107">
        <v>254113.4</v>
      </c>
      <c r="E1557" s="107">
        <v>267487.8</v>
      </c>
      <c r="F1557" s="107">
        <v>280862.2</v>
      </c>
      <c r="G1557" s="99">
        <v>270488.8</v>
      </c>
    </row>
    <row r="1558" spans="2:7" x14ac:dyDescent="0.25">
      <c r="B1558" s="53">
        <v>44070</v>
      </c>
      <c r="C1558" s="50" t="s">
        <v>61</v>
      </c>
      <c r="D1558" s="107">
        <v>253905.7</v>
      </c>
      <c r="E1558" s="107">
        <v>267269.2</v>
      </c>
      <c r="F1558" s="107">
        <v>280632.59999999998</v>
      </c>
      <c r="G1558" s="99">
        <v>276721.2</v>
      </c>
    </row>
    <row r="1559" spans="2:7" x14ac:dyDescent="0.25">
      <c r="B1559" s="53">
        <v>44077</v>
      </c>
      <c r="C1559" s="50" t="s">
        <v>61</v>
      </c>
      <c r="D1559" s="107">
        <v>248912.9</v>
      </c>
      <c r="E1559" s="107">
        <v>262013.6</v>
      </c>
      <c r="F1559" s="107">
        <v>275114.3</v>
      </c>
      <c r="G1559" s="99">
        <v>276748.79999999999</v>
      </c>
    </row>
    <row r="1560" spans="2:7" x14ac:dyDescent="0.25">
      <c r="B1560" s="53">
        <v>44084</v>
      </c>
      <c r="C1560" s="50" t="s">
        <v>61</v>
      </c>
      <c r="D1560" s="107">
        <v>243127.4</v>
      </c>
      <c r="E1560" s="107">
        <v>255923.5</v>
      </c>
      <c r="F1560" s="107">
        <v>268719.7</v>
      </c>
      <c r="G1560" s="99">
        <v>265942.2</v>
      </c>
    </row>
    <row r="1561" spans="2:7" x14ac:dyDescent="0.25">
      <c r="B1561" s="53">
        <v>44091</v>
      </c>
      <c r="C1561" s="50" t="s">
        <v>61</v>
      </c>
      <c r="D1561" s="107">
        <v>243750.2</v>
      </c>
      <c r="E1561" s="107">
        <v>256579.20000000001</v>
      </c>
      <c r="F1561" s="107">
        <v>269408.09999999998</v>
      </c>
      <c r="G1561" s="99">
        <v>245405.4</v>
      </c>
    </row>
    <row r="1562" spans="2:7" x14ac:dyDescent="0.25">
      <c r="B1562" s="53">
        <v>44098</v>
      </c>
      <c r="C1562" s="50" t="s">
        <v>61</v>
      </c>
      <c r="D1562" s="107">
        <v>242190.8</v>
      </c>
      <c r="E1562" s="107">
        <v>254937.7</v>
      </c>
      <c r="F1562" s="107">
        <v>267684.59999999998</v>
      </c>
      <c r="G1562" s="99">
        <v>236906.9</v>
      </c>
    </row>
    <row r="1563" spans="2:7" x14ac:dyDescent="0.25">
      <c r="B1563" s="53">
        <v>44105</v>
      </c>
      <c r="C1563" s="50" t="s">
        <v>61</v>
      </c>
      <c r="D1563" s="107">
        <v>240163.3</v>
      </c>
      <c r="E1563" s="107">
        <v>252803.4</v>
      </c>
      <c r="F1563" s="107">
        <v>265443.59999999998</v>
      </c>
      <c r="G1563" s="99">
        <v>239684.1</v>
      </c>
    </row>
    <row r="1564" spans="2:7" x14ac:dyDescent="0.25">
      <c r="B1564" s="53">
        <v>44112</v>
      </c>
      <c r="C1564" s="50" t="s">
        <v>61</v>
      </c>
      <c r="D1564" s="107">
        <v>238675.1</v>
      </c>
      <c r="E1564" s="107">
        <v>251236.9</v>
      </c>
      <c r="F1564" s="107">
        <v>263798.8</v>
      </c>
      <c r="G1564" s="99">
        <v>242610.8</v>
      </c>
    </row>
    <row r="1565" spans="2:7" x14ac:dyDescent="0.25">
      <c r="B1565" s="53">
        <v>44119</v>
      </c>
      <c r="C1565" s="50" t="s">
        <v>61</v>
      </c>
      <c r="D1565" s="107">
        <v>239580.4</v>
      </c>
      <c r="E1565" s="107">
        <v>252189.9</v>
      </c>
      <c r="F1565" s="107">
        <v>264799.40000000002</v>
      </c>
      <c r="G1565" s="99">
        <v>252868.4</v>
      </c>
    </row>
    <row r="1566" spans="2:7" x14ac:dyDescent="0.25">
      <c r="B1566" s="53">
        <v>44126</v>
      </c>
      <c r="C1566" s="50" t="s">
        <v>61</v>
      </c>
      <c r="D1566" s="107">
        <v>239160.1</v>
      </c>
      <c r="E1566" s="107">
        <v>251747.5</v>
      </c>
      <c r="F1566" s="107">
        <v>264334.90000000002</v>
      </c>
      <c r="G1566" s="99">
        <v>260513.1</v>
      </c>
    </row>
    <row r="1567" spans="2:7" x14ac:dyDescent="0.25">
      <c r="B1567" s="53">
        <v>44133</v>
      </c>
      <c r="C1567" s="50" t="s">
        <v>61</v>
      </c>
      <c r="D1567" s="107">
        <v>237923.7</v>
      </c>
      <c r="E1567" s="107">
        <v>250446</v>
      </c>
      <c r="F1567" s="107">
        <v>262968.3</v>
      </c>
      <c r="G1567" s="99">
        <v>256381.3</v>
      </c>
    </row>
    <row r="1568" spans="2:7" x14ac:dyDescent="0.25">
      <c r="B1568" s="53">
        <v>44140</v>
      </c>
      <c r="C1568" s="50" t="s">
        <v>61</v>
      </c>
      <c r="D1568" s="107">
        <v>233629.6</v>
      </c>
      <c r="E1568" s="107">
        <v>245925.9</v>
      </c>
      <c r="F1568" s="107">
        <v>258222.2</v>
      </c>
      <c r="G1568" s="99">
        <v>246627.9</v>
      </c>
    </row>
    <row r="1569" spans="2:7" x14ac:dyDescent="0.25">
      <c r="B1569" s="53">
        <v>44147</v>
      </c>
      <c r="C1569" s="50" t="s">
        <v>61</v>
      </c>
      <c r="D1569" s="107">
        <v>234866.5</v>
      </c>
      <c r="E1569" s="107">
        <v>247227.9</v>
      </c>
      <c r="F1569" s="107">
        <v>259589.3</v>
      </c>
      <c r="G1569" s="99">
        <v>243184.6</v>
      </c>
    </row>
    <row r="1570" spans="2:7" x14ac:dyDescent="0.25">
      <c r="B1570" s="53">
        <v>44154</v>
      </c>
      <c r="C1570" s="50" t="s">
        <v>61</v>
      </c>
      <c r="D1570" s="107">
        <v>239843</v>
      </c>
      <c r="E1570" s="107">
        <v>252466.3</v>
      </c>
      <c r="F1570" s="107">
        <v>265089.7</v>
      </c>
      <c r="G1570" s="99">
        <v>252433.6</v>
      </c>
    </row>
    <row r="1571" spans="2:7" x14ac:dyDescent="0.25">
      <c r="B1571" s="53">
        <v>44161</v>
      </c>
      <c r="C1571" s="50" t="s">
        <v>61</v>
      </c>
      <c r="D1571" s="107">
        <v>243450.1</v>
      </c>
      <c r="E1571" s="107">
        <v>256263.3</v>
      </c>
      <c r="F1571" s="107">
        <v>269076.40000000002</v>
      </c>
      <c r="G1571" s="99">
        <v>263540.2</v>
      </c>
    </row>
    <row r="1572" spans="2:7" x14ac:dyDescent="0.25">
      <c r="B1572" s="53">
        <v>44168</v>
      </c>
      <c r="C1572" s="50" t="s">
        <v>61</v>
      </c>
      <c r="D1572" s="107">
        <v>251212.4</v>
      </c>
      <c r="E1572" s="107">
        <v>264434.09999999998</v>
      </c>
      <c r="F1572" s="107">
        <v>277655.8</v>
      </c>
      <c r="G1572" s="99">
        <v>277943</v>
      </c>
    </row>
    <row r="1573" spans="2:7" x14ac:dyDescent="0.25">
      <c r="B1573" s="53">
        <v>44175</v>
      </c>
      <c r="C1573" s="50" t="s">
        <v>61</v>
      </c>
      <c r="D1573" s="107">
        <v>253518.5</v>
      </c>
      <c r="E1573" s="107">
        <v>266861.59999999998</v>
      </c>
      <c r="F1573" s="107">
        <v>280204.7</v>
      </c>
      <c r="G1573" s="99">
        <v>288250.59999999998</v>
      </c>
    </row>
    <row r="1574" spans="2:7" x14ac:dyDescent="0.25">
      <c r="B1574" s="53">
        <v>44182</v>
      </c>
      <c r="C1574" s="50" t="s">
        <v>61</v>
      </c>
      <c r="D1574" s="107">
        <v>254583.1</v>
      </c>
      <c r="E1574" s="107">
        <v>267982.2</v>
      </c>
      <c r="F1574" s="107">
        <v>281381.3</v>
      </c>
      <c r="G1574" s="99">
        <v>288022.90000000002</v>
      </c>
    </row>
    <row r="1575" spans="2:7" x14ac:dyDescent="0.25">
      <c r="B1575" s="53">
        <v>44189</v>
      </c>
      <c r="C1575" s="50" t="s">
        <v>61</v>
      </c>
      <c r="D1575" s="107">
        <v>257667.4</v>
      </c>
      <c r="E1575" s="107">
        <v>271228.79999999999</v>
      </c>
      <c r="F1575" s="107">
        <v>284790.3</v>
      </c>
      <c r="G1575" s="99">
        <v>292325.7</v>
      </c>
    </row>
    <row r="1576" spans="2:7" x14ac:dyDescent="0.25">
      <c r="B1576" s="53">
        <v>44196</v>
      </c>
      <c r="C1576" s="50" t="s">
        <v>61</v>
      </c>
      <c r="D1576" s="107">
        <v>260122.7</v>
      </c>
      <c r="E1576" s="107">
        <v>273813.40000000002</v>
      </c>
      <c r="F1576" s="107">
        <v>287504</v>
      </c>
      <c r="G1576" s="99">
        <v>296008.7</v>
      </c>
    </row>
    <row r="1577" spans="2:7" x14ac:dyDescent="0.25">
      <c r="B1577" s="53">
        <v>44203</v>
      </c>
      <c r="C1577" s="50" t="s">
        <v>61</v>
      </c>
      <c r="D1577" s="107">
        <v>263234.09999999998</v>
      </c>
      <c r="E1577" s="107">
        <v>277088.5</v>
      </c>
      <c r="F1577" s="107">
        <v>290942.90000000002</v>
      </c>
      <c r="G1577" s="99">
        <v>293139.5</v>
      </c>
    </row>
    <row r="1578" spans="2:7" x14ac:dyDescent="0.25">
      <c r="B1578" s="53">
        <v>44210</v>
      </c>
      <c r="C1578" s="50" t="s">
        <v>61</v>
      </c>
      <c r="D1578" s="107">
        <v>266566.8</v>
      </c>
      <c r="E1578" s="107">
        <v>280596.59999999998</v>
      </c>
      <c r="F1578" s="107">
        <v>294626.5</v>
      </c>
      <c r="G1578" s="99">
        <v>293043</v>
      </c>
    </row>
    <row r="1579" spans="2:7" x14ac:dyDescent="0.25">
      <c r="B1579" s="53">
        <v>44217</v>
      </c>
      <c r="C1579" s="50" t="s">
        <v>61</v>
      </c>
      <c r="D1579" s="107">
        <v>275711.40000000002</v>
      </c>
      <c r="E1579" s="107">
        <v>290222.5</v>
      </c>
      <c r="F1579" s="107">
        <v>304733.59999999998</v>
      </c>
      <c r="G1579" s="99">
        <v>306495.3</v>
      </c>
    </row>
    <row r="1580" spans="2:7" x14ac:dyDescent="0.25">
      <c r="B1580" s="53">
        <v>44224</v>
      </c>
      <c r="C1580" s="50" t="s">
        <v>61</v>
      </c>
      <c r="D1580" s="107">
        <v>275741.7</v>
      </c>
      <c r="E1580" s="107">
        <v>290254.40000000002</v>
      </c>
      <c r="F1580" s="107">
        <v>304767.09999999998</v>
      </c>
      <c r="G1580" s="99">
        <v>318623.90000000002</v>
      </c>
    </row>
    <row r="1581" spans="2:7" x14ac:dyDescent="0.25">
      <c r="B1581" s="53">
        <v>44231</v>
      </c>
      <c r="C1581" s="50" t="s">
        <v>61</v>
      </c>
      <c r="D1581" s="107">
        <v>276291.8</v>
      </c>
      <c r="E1581" s="107">
        <v>290833.40000000002</v>
      </c>
      <c r="F1581" s="107">
        <v>305375.09999999998</v>
      </c>
      <c r="G1581" s="99">
        <v>320279.40000000002</v>
      </c>
    </row>
    <row r="1582" spans="2:7" x14ac:dyDescent="0.25">
      <c r="B1582" s="53">
        <v>44238</v>
      </c>
      <c r="C1582" s="50" t="s">
        <v>61</v>
      </c>
      <c r="D1582" s="107">
        <v>289977.5</v>
      </c>
      <c r="E1582" s="107">
        <v>305239.5</v>
      </c>
      <c r="F1582" s="107">
        <v>320501.5</v>
      </c>
      <c r="G1582" s="99">
        <v>329629.3</v>
      </c>
    </row>
    <row r="1583" spans="2:7" x14ac:dyDescent="0.25">
      <c r="B1583" s="53">
        <v>44245</v>
      </c>
      <c r="C1583" s="50" t="s">
        <v>61</v>
      </c>
      <c r="D1583" s="107">
        <v>296290.3</v>
      </c>
      <c r="E1583" s="107">
        <v>311884.5</v>
      </c>
      <c r="F1583" s="107">
        <v>327478.7</v>
      </c>
      <c r="G1583" s="99">
        <v>344440.4</v>
      </c>
    </row>
    <row r="1584" spans="2:7" x14ac:dyDescent="0.25">
      <c r="B1584" s="53">
        <v>44252</v>
      </c>
      <c r="C1584" s="50" t="s">
        <v>61</v>
      </c>
      <c r="D1584" s="107">
        <v>297887.59999999998</v>
      </c>
      <c r="E1584" s="107">
        <v>313565.90000000002</v>
      </c>
      <c r="F1584" s="107">
        <v>329244.2</v>
      </c>
      <c r="G1584" s="99">
        <v>355788</v>
      </c>
    </row>
    <row r="1585" spans="2:7" x14ac:dyDescent="0.25">
      <c r="B1585" s="53">
        <v>44259</v>
      </c>
      <c r="C1585" s="50" t="s">
        <v>61</v>
      </c>
      <c r="D1585" s="107">
        <v>300637</v>
      </c>
      <c r="E1585" s="107">
        <v>316460</v>
      </c>
      <c r="F1585" s="107">
        <v>332283</v>
      </c>
      <c r="G1585" s="99">
        <v>363205.3</v>
      </c>
    </row>
    <row r="1586" spans="2:7" x14ac:dyDescent="0.25">
      <c r="B1586" s="53">
        <v>44266</v>
      </c>
      <c r="C1586" s="50" t="s">
        <v>61</v>
      </c>
      <c r="D1586" s="107">
        <v>304446.59999999998</v>
      </c>
      <c r="E1586" s="107">
        <v>320470.09999999998</v>
      </c>
      <c r="F1586" s="107">
        <v>336493.6</v>
      </c>
      <c r="G1586" s="99">
        <v>369141.4</v>
      </c>
    </row>
    <row r="1587" spans="2:7" x14ac:dyDescent="0.25">
      <c r="B1587" s="53">
        <v>44273</v>
      </c>
      <c r="C1587" s="50" t="s">
        <v>61</v>
      </c>
      <c r="D1587" s="107">
        <v>322876.3</v>
      </c>
      <c r="E1587" s="107">
        <v>339869.8</v>
      </c>
      <c r="F1587" s="107">
        <v>356863.2</v>
      </c>
      <c r="G1587" s="99">
        <v>385952.1</v>
      </c>
    </row>
    <row r="1588" spans="2:7" x14ac:dyDescent="0.25">
      <c r="B1588" s="53">
        <v>44280</v>
      </c>
      <c r="C1588" s="50" t="s">
        <v>61</v>
      </c>
      <c r="D1588" s="107">
        <v>320279.09999999998</v>
      </c>
      <c r="E1588" s="107">
        <v>337135.9</v>
      </c>
      <c r="F1588" s="107">
        <v>353992.7</v>
      </c>
      <c r="G1588" s="99">
        <v>391895.1</v>
      </c>
    </row>
    <row r="1589" spans="2:7" x14ac:dyDescent="0.25">
      <c r="B1589" s="53">
        <v>44287</v>
      </c>
      <c r="C1589" s="50" t="s">
        <v>61</v>
      </c>
      <c r="D1589" s="107">
        <v>330699.40000000002</v>
      </c>
      <c r="E1589" s="107">
        <v>348104.6</v>
      </c>
      <c r="F1589" s="107">
        <v>365509.8</v>
      </c>
      <c r="G1589" s="99">
        <v>374933.1</v>
      </c>
    </row>
    <row r="1590" spans="2:7" x14ac:dyDescent="0.25">
      <c r="B1590" s="53">
        <v>44294</v>
      </c>
      <c r="C1590" s="50" t="s">
        <v>61</v>
      </c>
      <c r="D1590" s="107">
        <v>337046.2</v>
      </c>
      <c r="E1590" s="107">
        <v>354785.5</v>
      </c>
      <c r="F1590" s="107">
        <v>372524.7</v>
      </c>
      <c r="G1590" s="99">
        <v>368004.8</v>
      </c>
    </row>
    <row r="1591" spans="2:7" x14ac:dyDescent="0.25">
      <c r="B1591" s="53">
        <v>44301</v>
      </c>
      <c r="C1591" s="50" t="s">
        <v>61</v>
      </c>
      <c r="D1591" s="107">
        <v>333841.90000000002</v>
      </c>
      <c r="E1591" s="107">
        <v>351412.5</v>
      </c>
      <c r="F1591" s="107">
        <v>368983.1</v>
      </c>
      <c r="G1591" s="99">
        <v>366801.4</v>
      </c>
    </row>
    <row r="1592" spans="2:7" x14ac:dyDescent="0.25">
      <c r="B1592" s="53">
        <v>44308</v>
      </c>
      <c r="C1592" s="50" t="s">
        <v>61</v>
      </c>
      <c r="D1592" s="107">
        <v>337530.7</v>
      </c>
      <c r="E1592" s="107">
        <v>355295.5</v>
      </c>
      <c r="F1592" s="107">
        <v>373060.3</v>
      </c>
      <c r="G1592" s="99">
        <v>366702.2</v>
      </c>
    </row>
    <row r="1593" spans="2:7" x14ac:dyDescent="0.25">
      <c r="B1593" s="53">
        <v>44315</v>
      </c>
      <c r="C1593" s="50" t="s">
        <v>61</v>
      </c>
      <c r="D1593" s="107">
        <v>338445.7</v>
      </c>
      <c r="E1593" s="107">
        <v>356258.6</v>
      </c>
      <c r="F1593" s="107">
        <v>374071.6</v>
      </c>
      <c r="G1593" s="99">
        <v>369238.5</v>
      </c>
    </row>
    <row r="1594" spans="2:7" x14ac:dyDescent="0.25">
      <c r="B1594" s="53">
        <v>44322</v>
      </c>
      <c r="C1594" s="50" t="s">
        <v>61</v>
      </c>
      <c r="D1594" s="107">
        <v>343302.1</v>
      </c>
      <c r="E1594" s="107">
        <v>361370.6</v>
      </c>
      <c r="F1594" s="107">
        <v>379439.2</v>
      </c>
      <c r="G1594" s="99">
        <v>373980.9</v>
      </c>
    </row>
    <row r="1595" spans="2:7" x14ac:dyDescent="0.25">
      <c r="B1595" s="53">
        <v>44329</v>
      </c>
      <c r="C1595" s="50" t="s">
        <v>61</v>
      </c>
      <c r="D1595" s="107">
        <v>348590.3</v>
      </c>
      <c r="E1595" s="107">
        <v>366937.1</v>
      </c>
      <c r="F1595" s="107">
        <v>385284</v>
      </c>
      <c r="G1595" s="99">
        <v>386983.2</v>
      </c>
    </row>
    <row r="1596" spans="2:7" x14ac:dyDescent="0.25">
      <c r="B1596" s="53">
        <v>44336</v>
      </c>
      <c r="C1596" s="50" t="s">
        <v>61</v>
      </c>
      <c r="D1596" s="107">
        <v>354950.2</v>
      </c>
      <c r="E1596" s="107">
        <v>373631.7</v>
      </c>
      <c r="F1596" s="107">
        <v>392313.3</v>
      </c>
      <c r="G1596" s="99">
        <v>399298.8</v>
      </c>
    </row>
    <row r="1597" spans="2:7" x14ac:dyDescent="0.25">
      <c r="B1597" s="53">
        <v>44343</v>
      </c>
      <c r="C1597" s="50" t="s">
        <v>61</v>
      </c>
      <c r="D1597" s="107">
        <v>353235.20000000001</v>
      </c>
      <c r="E1597" s="107">
        <v>371826.5</v>
      </c>
      <c r="F1597" s="107">
        <v>390417.8</v>
      </c>
      <c r="G1597" s="99">
        <v>403769.1</v>
      </c>
    </row>
    <row r="1598" spans="2:7" x14ac:dyDescent="0.25">
      <c r="B1598" s="53">
        <v>44350</v>
      </c>
      <c r="C1598" s="50" t="s">
        <v>61</v>
      </c>
      <c r="D1598" s="107">
        <v>358210.7</v>
      </c>
      <c r="E1598" s="107">
        <v>377063.9</v>
      </c>
      <c r="F1598" s="107">
        <v>395917.1</v>
      </c>
      <c r="G1598" s="99">
        <v>409223.7</v>
      </c>
    </row>
    <row r="1599" spans="2:7" x14ac:dyDescent="0.25">
      <c r="B1599" s="53">
        <v>44357</v>
      </c>
      <c r="C1599" s="50" t="s">
        <v>61</v>
      </c>
      <c r="D1599" s="107">
        <v>373211.6</v>
      </c>
      <c r="E1599" s="107">
        <v>392854.3</v>
      </c>
      <c r="F1599" s="107">
        <v>412497</v>
      </c>
      <c r="G1599" s="99">
        <v>418662.6</v>
      </c>
    </row>
    <row r="1600" spans="2:7" x14ac:dyDescent="0.25">
      <c r="B1600" s="53">
        <v>44364</v>
      </c>
      <c r="C1600" s="50" t="s">
        <v>61</v>
      </c>
      <c r="D1600" s="107">
        <v>379198.2</v>
      </c>
      <c r="E1600" s="107">
        <v>399156</v>
      </c>
      <c r="F1600" s="107">
        <v>419113.8</v>
      </c>
      <c r="G1600" s="99">
        <v>424245.3</v>
      </c>
    </row>
    <row r="1601" spans="2:7" x14ac:dyDescent="0.25">
      <c r="B1601" s="53">
        <v>44371</v>
      </c>
      <c r="C1601" s="50" t="s">
        <v>61</v>
      </c>
      <c r="D1601" s="107">
        <v>386155.2</v>
      </c>
      <c r="E1601" s="107">
        <v>406479.1</v>
      </c>
      <c r="F1601" s="107">
        <v>426803.1</v>
      </c>
      <c r="G1601" s="99">
        <v>426105.8</v>
      </c>
    </row>
    <row r="1602" spans="2:7" x14ac:dyDescent="0.25">
      <c r="B1602" s="53">
        <v>44378</v>
      </c>
      <c r="C1602" s="50" t="s">
        <v>61</v>
      </c>
      <c r="D1602" s="107">
        <v>394321.3</v>
      </c>
      <c r="E1602" s="107">
        <v>415075</v>
      </c>
      <c r="F1602" s="107">
        <v>435828.8</v>
      </c>
      <c r="G1602" s="99">
        <v>433991.8</v>
      </c>
    </row>
    <row r="1603" spans="2:7" x14ac:dyDescent="0.25">
      <c r="B1603" s="53">
        <v>44385</v>
      </c>
      <c r="C1603" s="50" t="s">
        <v>61</v>
      </c>
      <c r="D1603" s="107">
        <v>396076.4</v>
      </c>
      <c r="E1603" s="107">
        <v>416922.5</v>
      </c>
      <c r="F1603" s="107">
        <v>437768.7</v>
      </c>
      <c r="G1603" s="99">
        <v>440525.1</v>
      </c>
    </row>
    <row r="1604" spans="2:7" x14ac:dyDescent="0.25">
      <c r="B1604" s="53">
        <v>44392</v>
      </c>
      <c r="C1604" s="50" t="s">
        <v>61</v>
      </c>
      <c r="D1604" s="107">
        <v>397965.5</v>
      </c>
      <c r="E1604" s="107">
        <v>418911.1</v>
      </c>
      <c r="F1604" s="107">
        <v>439856.6</v>
      </c>
      <c r="G1604" s="99">
        <v>438646.9</v>
      </c>
    </row>
    <row r="1605" spans="2:7" x14ac:dyDescent="0.25">
      <c r="B1605" s="53">
        <v>44399</v>
      </c>
      <c r="C1605" s="50" t="s">
        <v>61</v>
      </c>
      <c r="D1605" s="107">
        <v>400275.3</v>
      </c>
      <c r="E1605" s="107">
        <v>421342.4</v>
      </c>
      <c r="F1605" s="107">
        <v>442409.5</v>
      </c>
      <c r="G1605" s="99">
        <v>441830.6</v>
      </c>
    </row>
    <row r="1606" spans="2:7" x14ac:dyDescent="0.25">
      <c r="B1606" s="53">
        <v>44406</v>
      </c>
      <c r="C1606" s="50" t="s">
        <v>61</v>
      </c>
      <c r="D1606" s="107">
        <v>397832.7</v>
      </c>
      <c r="E1606" s="107">
        <v>418771.20000000001</v>
      </c>
      <c r="F1606" s="107">
        <v>439709.8</v>
      </c>
      <c r="G1606" s="99">
        <v>440518.9</v>
      </c>
    </row>
    <row r="1607" spans="2:7" x14ac:dyDescent="0.25">
      <c r="B1607" s="53">
        <v>44413</v>
      </c>
      <c r="C1607" s="50" t="s">
        <v>61</v>
      </c>
      <c r="D1607" s="107">
        <v>410569.1</v>
      </c>
      <c r="E1607" s="107">
        <v>432178</v>
      </c>
      <c r="F1607" s="107">
        <v>453786.9</v>
      </c>
      <c r="G1607" s="99">
        <v>447915.9</v>
      </c>
    </row>
    <row r="1608" spans="2:7" x14ac:dyDescent="0.25">
      <c r="B1608" s="53">
        <v>44420</v>
      </c>
      <c r="C1608" s="50" t="s">
        <v>61</v>
      </c>
      <c r="D1608" s="107">
        <v>393787.4</v>
      </c>
      <c r="E1608" s="107">
        <v>414513.1</v>
      </c>
      <c r="F1608" s="107">
        <v>435238.7</v>
      </c>
      <c r="G1608" s="99">
        <v>455772.8</v>
      </c>
    </row>
    <row r="1609" spans="2:7" x14ac:dyDescent="0.25">
      <c r="B1609" s="53">
        <v>44427</v>
      </c>
      <c r="C1609" s="50" t="s">
        <v>61</v>
      </c>
      <c r="D1609" s="107">
        <v>396078</v>
      </c>
      <c r="E1609" s="107">
        <v>416924.2</v>
      </c>
      <c r="F1609" s="107">
        <v>437770.5</v>
      </c>
      <c r="G1609" s="99">
        <v>451991.6</v>
      </c>
    </row>
    <row r="1610" spans="2:7" x14ac:dyDescent="0.25">
      <c r="B1610" s="53">
        <v>44434</v>
      </c>
      <c r="C1610" s="50" t="s">
        <v>61</v>
      </c>
      <c r="D1610" s="107">
        <v>392556.9</v>
      </c>
      <c r="E1610" s="107">
        <v>413217.8</v>
      </c>
      <c r="F1610" s="107">
        <v>433878.6</v>
      </c>
      <c r="G1610" s="99">
        <v>444626.7</v>
      </c>
    </row>
    <row r="1611" spans="2:7" x14ac:dyDescent="0.25">
      <c r="B1611" s="53">
        <v>44441</v>
      </c>
      <c r="C1611" s="50" t="s">
        <v>61</v>
      </c>
      <c r="D1611" s="107">
        <v>402551.5</v>
      </c>
      <c r="E1611" s="107">
        <v>423738.4</v>
      </c>
      <c r="F1611" s="107">
        <v>444925.3</v>
      </c>
      <c r="G1611" s="99">
        <v>445645.8</v>
      </c>
    </row>
    <row r="1612" spans="2:7" x14ac:dyDescent="0.25">
      <c r="B1612" s="53">
        <v>44448</v>
      </c>
      <c r="C1612" s="50" t="s">
        <v>61</v>
      </c>
      <c r="D1612" s="107">
        <v>405632.8</v>
      </c>
      <c r="E1612" s="107">
        <v>426981.9</v>
      </c>
      <c r="F1612" s="107">
        <v>448331</v>
      </c>
      <c r="G1612" s="99">
        <v>459388.7</v>
      </c>
    </row>
    <row r="1613" spans="2:7" x14ac:dyDescent="0.25">
      <c r="B1613" s="53">
        <v>44455</v>
      </c>
      <c r="C1613" s="50" t="s">
        <v>61</v>
      </c>
      <c r="D1613" s="107">
        <v>407360.9</v>
      </c>
      <c r="E1613" s="107">
        <v>428801</v>
      </c>
      <c r="F1613" s="107">
        <v>450241</v>
      </c>
      <c r="G1613" s="99">
        <v>463302.2</v>
      </c>
    </row>
    <row r="1614" spans="2:7" x14ac:dyDescent="0.25">
      <c r="B1614" s="53">
        <v>44462</v>
      </c>
      <c r="C1614" s="50" t="s">
        <v>61</v>
      </c>
      <c r="D1614" s="107">
        <v>416987</v>
      </c>
      <c r="E1614" s="107">
        <v>438933.7</v>
      </c>
      <c r="F1614" s="107">
        <v>460880.3</v>
      </c>
      <c r="G1614" s="99">
        <v>469279.9</v>
      </c>
    </row>
    <row r="1615" spans="2:7" x14ac:dyDescent="0.25">
      <c r="B1615" s="53">
        <v>44469</v>
      </c>
      <c r="C1615" s="50" t="s">
        <v>61</v>
      </c>
      <c r="D1615" s="107">
        <v>422685.2</v>
      </c>
      <c r="E1615" s="107">
        <v>444931.8</v>
      </c>
      <c r="F1615" s="107">
        <v>467178.4</v>
      </c>
      <c r="G1615" s="99">
        <v>478341.1</v>
      </c>
    </row>
    <row r="1616" spans="2:7" x14ac:dyDescent="0.25">
      <c r="B1616" s="53">
        <v>44476</v>
      </c>
      <c r="C1616" s="50" t="s">
        <v>61</v>
      </c>
      <c r="D1616" s="107">
        <v>438374.8</v>
      </c>
      <c r="E1616" s="107">
        <v>461447.1</v>
      </c>
      <c r="F1616" s="107">
        <v>484519.5</v>
      </c>
      <c r="G1616" s="99">
        <v>497158.40000000002</v>
      </c>
    </row>
    <row r="1617" spans="2:7" x14ac:dyDescent="0.25">
      <c r="B1617" s="53">
        <v>44483</v>
      </c>
      <c r="C1617" s="50" t="s">
        <v>61</v>
      </c>
      <c r="D1617" s="107">
        <v>447731.8</v>
      </c>
      <c r="E1617" s="107">
        <v>471296.6</v>
      </c>
      <c r="F1617" s="107">
        <v>494861.4</v>
      </c>
      <c r="G1617" s="99">
        <v>532480.4</v>
      </c>
    </row>
    <row r="1618" spans="2:7" x14ac:dyDescent="0.25">
      <c r="B1618" s="53">
        <v>44490</v>
      </c>
      <c r="C1618" s="50" t="s">
        <v>61</v>
      </c>
      <c r="D1618" s="107">
        <v>452045.5</v>
      </c>
      <c r="E1618" s="107">
        <v>475837.4</v>
      </c>
      <c r="F1618" s="107">
        <v>499629.3</v>
      </c>
      <c r="G1618" s="99">
        <v>562225.4</v>
      </c>
    </row>
    <row r="1619" spans="2:7" x14ac:dyDescent="0.25">
      <c r="B1619" s="53">
        <v>44497</v>
      </c>
      <c r="C1619" s="50" t="s">
        <v>61</v>
      </c>
      <c r="D1619" s="107">
        <v>457816.6</v>
      </c>
      <c r="E1619" s="107">
        <v>481912.3</v>
      </c>
      <c r="F1619" s="107">
        <v>506007.9</v>
      </c>
      <c r="G1619" s="99">
        <v>575165.1</v>
      </c>
    </row>
    <row r="1620" spans="2:7" x14ac:dyDescent="0.25">
      <c r="B1620" s="53">
        <v>44504</v>
      </c>
      <c r="C1620" s="50" t="s">
        <v>61</v>
      </c>
      <c r="D1620" s="107">
        <v>461436.9</v>
      </c>
      <c r="E1620" s="107">
        <v>485723.1</v>
      </c>
      <c r="F1620" s="107">
        <v>510009.2</v>
      </c>
      <c r="G1620" s="99">
        <v>570542</v>
      </c>
    </row>
    <row r="1621" spans="2:7" x14ac:dyDescent="0.25">
      <c r="B1621" s="53">
        <v>44511</v>
      </c>
      <c r="C1621" s="50" t="s">
        <v>61</v>
      </c>
      <c r="D1621" s="107">
        <v>465304.6</v>
      </c>
      <c r="E1621" s="107">
        <v>489794.3</v>
      </c>
      <c r="F1621" s="107">
        <v>514284</v>
      </c>
      <c r="G1621" s="99">
        <v>562141</v>
      </c>
    </row>
    <row r="1622" spans="2:7" x14ac:dyDescent="0.25">
      <c r="B1622" s="53">
        <v>44518</v>
      </c>
      <c r="C1622" s="50" t="s">
        <v>61</v>
      </c>
      <c r="D1622" s="107">
        <v>465471.5</v>
      </c>
      <c r="E1622" s="107">
        <v>489970</v>
      </c>
      <c r="F1622" s="107">
        <v>514468.5</v>
      </c>
      <c r="G1622" s="99">
        <v>553970.6</v>
      </c>
    </row>
    <row r="1623" spans="2:7" x14ac:dyDescent="0.25">
      <c r="B1623" s="53">
        <v>44525</v>
      </c>
      <c r="C1623" s="50" t="s">
        <v>61</v>
      </c>
      <c r="D1623" s="107">
        <v>465384.4</v>
      </c>
      <c r="E1623" s="107">
        <v>489878.3</v>
      </c>
      <c r="F1623" s="107">
        <v>514372.2</v>
      </c>
      <c r="G1623" s="99">
        <v>541708.5</v>
      </c>
    </row>
    <row r="1624" spans="2:7" x14ac:dyDescent="0.25">
      <c r="B1624" s="53">
        <v>44532</v>
      </c>
      <c r="C1624" s="50" t="s">
        <v>61</v>
      </c>
      <c r="D1624" s="107">
        <v>466000.5</v>
      </c>
      <c r="E1624" s="107">
        <v>490526.9</v>
      </c>
      <c r="F1624" s="107">
        <v>515053.2</v>
      </c>
      <c r="G1624" s="99">
        <v>534537.80000000005</v>
      </c>
    </row>
    <row r="1625" spans="2:7" x14ac:dyDescent="0.25">
      <c r="B1625" s="53">
        <v>44539</v>
      </c>
      <c r="C1625" s="50" t="s">
        <v>61</v>
      </c>
      <c r="D1625" s="107">
        <v>455301.5</v>
      </c>
      <c r="E1625" s="107">
        <v>479264.8</v>
      </c>
      <c r="F1625" s="107">
        <v>503228</v>
      </c>
      <c r="G1625" s="99">
        <v>511057.5</v>
      </c>
    </row>
    <row r="1626" spans="2:7" x14ac:dyDescent="0.25">
      <c r="B1626" s="53">
        <v>44546</v>
      </c>
      <c r="C1626" s="50" t="s">
        <v>61</v>
      </c>
      <c r="D1626" s="107">
        <v>471490.6</v>
      </c>
      <c r="E1626" s="107">
        <v>496305.9</v>
      </c>
      <c r="F1626" s="107">
        <v>521121.2</v>
      </c>
      <c r="G1626" s="99">
        <v>506150.1</v>
      </c>
    </row>
    <row r="1627" spans="2:7" x14ac:dyDescent="0.25">
      <c r="B1627" s="53">
        <v>44553</v>
      </c>
      <c r="C1627" s="50" t="s">
        <v>61</v>
      </c>
      <c r="D1627" s="107">
        <v>477356.79999999999</v>
      </c>
      <c r="E1627" s="107">
        <v>502480.9</v>
      </c>
      <c r="F1627" s="107">
        <v>527604.9</v>
      </c>
      <c r="G1627" s="99">
        <v>526781</v>
      </c>
    </row>
    <row r="1628" spans="2:7" x14ac:dyDescent="0.25">
      <c r="B1628" s="53">
        <v>44560</v>
      </c>
      <c r="C1628" s="50" t="s">
        <v>61</v>
      </c>
      <c r="D1628" s="107">
        <v>482915.1</v>
      </c>
      <c r="E1628" s="107">
        <v>508331.7</v>
      </c>
      <c r="F1628" s="107">
        <v>533748.30000000005</v>
      </c>
      <c r="G1628" s="99">
        <v>537716.30000000005</v>
      </c>
    </row>
    <row r="1629" spans="2:7" x14ac:dyDescent="0.25">
      <c r="B1629" s="53">
        <v>44567</v>
      </c>
      <c r="C1629" s="50" t="s">
        <v>61</v>
      </c>
      <c r="D1629" s="107">
        <v>493682.4</v>
      </c>
      <c r="E1629" s="107">
        <v>519665.7</v>
      </c>
      <c r="F1629" s="107">
        <v>545649</v>
      </c>
      <c r="G1629" s="99">
        <v>555938.9</v>
      </c>
    </row>
    <row r="1630" spans="2:7" x14ac:dyDescent="0.25">
      <c r="B1630" s="53">
        <v>44574</v>
      </c>
      <c r="C1630" s="50" t="s">
        <v>61</v>
      </c>
      <c r="D1630" s="107">
        <v>495257.1</v>
      </c>
      <c r="E1630" s="107">
        <v>521323.2</v>
      </c>
      <c r="F1630" s="107">
        <v>547389.4</v>
      </c>
      <c r="G1630" s="99">
        <v>569322.9</v>
      </c>
    </row>
    <row r="1631" spans="2:7" x14ac:dyDescent="0.25">
      <c r="B1631" s="53">
        <v>44581</v>
      </c>
      <c r="C1631" s="50" t="s">
        <v>61</v>
      </c>
      <c r="D1631" s="107">
        <v>501745.9</v>
      </c>
      <c r="E1631" s="107">
        <v>528153.5</v>
      </c>
      <c r="F1631" s="107">
        <v>554561.19999999995</v>
      </c>
      <c r="G1631" s="99">
        <v>582097.69999999995</v>
      </c>
    </row>
    <row r="1632" spans="2:7" x14ac:dyDescent="0.25">
      <c r="B1632" s="53">
        <v>44588</v>
      </c>
      <c r="C1632" s="50" t="s">
        <v>61</v>
      </c>
      <c r="D1632" s="107">
        <v>508740.8</v>
      </c>
      <c r="E1632" s="107">
        <v>535516.6</v>
      </c>
      <c r="F1632" s="107">
        <v>562292.4</v>
      </c>
      <c r="G1632" s="99">
        <v>596936.5</v>
      </c>
    </row>
    <row r="1633" spans="2:7" x14ac:dyDescent="0.25">
      <c r="B1633" s="53">
        <v>44595</v>
      </c>
      <c r="C1633" s="50" t="s">
        <v>61</v>
      </c>
      <c r="D1633" s="107">
        <v>509464.4</v>
      </c>
      <c r="E1633" s="107">
        <v>536278.4</v>
      </c>
      <c r="F1633" s="107">
        <v>563092.30000000005</v>
      </c>
      <c r="G1633" s="99">
        <v>598345.6</v>
      </c>
    </row>
    <row r="1634" spans="2:7" x14ac:dyDescent="0.25">
      <c r="B1634" s="53">
        <v>44602</v>
      </c>
      <c r="C1634" s="50" t="s">
        <v>61</v>
      </c>
      <c r="D1634" s="107">
        <v>518798.3</v>
      </c>
      <c r="E1634" s="107">
        <v>546103.5</v>
      </c>
      <c r="F1634" s="107">
        <v>573408.69999999995</v>
      </c>
      <c r="G1634" s="99">
        <v>610366</v>
      </c>
    </row>
    <row r="1635" spans="2:7" x14ac:dyDescent="0.25">
      <c r="B1635" s="53">
        <v>44609</v>
      </c>
      <c r="C1635" s="50" t="s">
        <v>61</v>
      </c>
      <c r="D1635" s="107">
        <v>529785.80000000005</v>
      </c>
      <c r="E1635" s="107">
        <v>557669.19999999995</v>
      </c>
      <c r="F1635" s="107">
        <v>585552.69999999995</v>
      </c>
      <c r="G1635" s="99">
        <v>638621.30000000005</v>
      </c>
    </row>
    <row r="1636" spans="2:7" x14ac:dyDescent="0.25">
      <c r="B1636" s="53">
        <v>44616</v>
      </c>
      <c r="C1636" s="50" t="s">
        <v>61</v>
      </c>
      <c r="D1636" s="107">
        <v>533979.80000000005</v>
      </c>
      <c r="E1636" s="107">
        <v>562084</v>
      </c>
      <c r="F1636" s="107">
        <v>590188.19999999995</v>
      </c>
      <c r="G1636" s="99">
        <v>645064.69999999995</v>
      </c>
    </row>
    <row r="1637" spans="2:7" x14ac:dyDescent="0.25">
      <c r="B1637" s="53">
        <v>44623</v>
      </c>
      <c r="C1637" s="50" t="s">
        <v>61</v>
      </c>
      <c r="D1637" s="107">
        <v>541022.69999999995</v>
      </c>
      <c r="E1637" s="107">
        <v>569497.59999999998</v>
      </c>
      <c r="F1637" s="107">
        <v>597972.5</v>
      </c>
      <c r="G1637" s="99">
        <v>635875.4</v>
      </c>
    </row>
    <row r="1638" spans="2:7" x14ac:dyDescent="0.25">
      <c r="B1638" s="53">
        <v>44630</v>
      </c>
      <c r="C1638" s="50" t="s">
        <v>61</v>
      </c>
      <c r="D1638" s="107">
        <v>576580.30000000005</v>
      </c>
      <c r="E1638" s="107">
        <v>606926.6</v>
      </c>
      <c r="F1638" s="107">
        <v>637272.9</v>
      </c>
      <c r="G1638" s="99">
        <v>702770.6</v>
      </c>
    </row>
    <row r="1639" spans="2:7" x14ac:dyDescent="0.25">
      <c r="B1639" s="53">
        <v>44637</v>
      </c>
      <c r="C1639" s="50" t="s">
        <v>61</v>
      </c>
      <c r="D1639" s="107">
        <v>528940.30000000005</v>
      </c>
      <c r="E1639" s="107">
        <v>556779.19999999995</v>
      </c>
      <c r="F1639" s="107">
        <v>584618.19999999995</v>
      </c>
      <c r="G1639" s="99">
        <v>812149.8</v>
      </c>
    </row>
    <row r="1640" spans="2:7" x14ac:dyDescent="0.25">
      <c r="B1640" s="53">
        <v>44644</v>
      </c>
      <c r="C1640" s="50" t="s">
        <v>61</v>
      </c>
      <c r="D1640" s="107">
        <v>526246.40000000002</v>
      </c>
      <c r="E1640" s="107">
        <v>553943.6</v>
      </c>
      <c r="F1640" s="107">
        <v>581640.69999999995</v>
      </c>
      <c r="G1640" s="99">
        <v>802580.6</v>
      </c>
    </row>
    <row r="1641" spans="2:7" x14ac:dyDescent="0.25">
      <c r="B1641" s="53">
        <v>44651</v>
      </c>
      <c r="C1641" s="50" t="s">
        <v>61</v>
      </c>
      <c r="D1641" s="107">
        <v>551007.80000000005</v>
      </c>
      <c r="E1641" s="107">
        <v>580008.19999999995</v>
      </c>
      <c r="F1641" s="107">
        <v>609008.6</v>
      </c>
      <c r="G1641" s="99">
        <v>811286.1</v>
      </c>
    </row>
    <row r="1642" spans="2:7" x14ac:dyDescent="0.25">
      <c r="B1642" s="53">
        <v>44658</v>
      </c>
      <c r="C1642" s="50" t="s">
        <v>61</v>
      </c>
      <c r="D1642" s="107">
        <v>550340.19999999995</v>
      </c>
      <c r="E1642" s="107">
        <v>579305.4</v>
      </c>
      <c r="F1642" s="107">
        <v>608270.69999999995</v>
      </c>
      <c r="G1642" s="99">
        <v>825000.6</v>
      </c>
    </row>
    <row r="1643" spans="2:7" x14ac:dyDescent="0.25">
      <c r="B1643" s="53">
        <v>44665</v>
      </c>
      <c r="C1643" s="50" t="s">
        <v>61</v>
      </c>
      <c r="D1643" s="107">
        <v>529402.69999999995</v>
      </c>
      <c r="E1643" s="107">
        <v>557266</v>
      </c>
      <c r="F1643" s="107">
        <v>585129.30000000005</v>
      </c>
      <c r="G1643" s="99">
        <v>797812.4</v>
      </c>
    </row>
    <row r="1644" spans="2:7" x14ac:dyDescent="0.25">
      <c r="B1644" s="53">
        <v>44672</v>
      </c>
      <c r="C1644" s="50" t="s">
        <v>61</v>
      </c>
      <c r="D1644" s="107">
        <v>540413.9</v>
      </c>
      <c r="E1644" s="107">
        <v>568856.69999999995</v>
      </c>
      <c r="F1644" s="107">
        <v>597299.6</v>
      </c>
      <c r="G1644" s="99">
        <v>837595.1</v>
      </c>
    </row>
    <row r="1645" spans="2:7" x14ac:dyDescent="0.25">
      <c r="B1645" s="53">
        <v>44679</v>
      </c>
      <c r="C1645" s="50" t="s">
        <v>61</v>
      </c>
      <c r="D1645" s="107">
        <v>526959.1</v>
      </c>
      <c r="E1645" s="107">
        <v>554693.80000000005</v>
      </c>
      <c r="F1645" s="107">
        <v>582428.5</v>
      </c>
      <c r="G1645" s="99">
        <v>882453.1</v>
      </c>
    </row>
    <row r="1646" spans="2:7" x14ac:dyDescent="0.25">
      <c r="B1646" s="53">
        <v>44686</v>
      </c>
      <c r="C1646" s="50" t="s">
        <v>61</v>
      </c>
      <c r="D1646" s="107">
        <v>525311.19999999995</v>
      </c>
      <c r="E1646" s="107">
        <v>552959.19999999995</v>
      </c>
      <c r="F1646" s="107">
        <v>580607.1</v>
      </c>
      <c r="G1646" s="99">
        <v>947799</v>
      </c>
    </row>
    <row r="1647" spans="2:7" x14ac:dyDescent="0.25">
      <c r="B1647" s="53">
        <v>44693</v>
      </c>
      <c r="C1647" s="50" t="s">
        <v>61</v>
      </c>
      <c r="D1647" s="107">
        <v>531821.80000000005</v>
      </c>
      <c r="E1647" s="107">
        <v>559812.4</v>
      </c>
      <c r="F1647" s="107">
        <v>587803.1</v>
      </c>
      <c r="G1647" s="99">
        <v>1012442.3</v>
      </c>
    </row>
    <row r="1648" spans="2:7" x14ac:dyDescent="0.25">
      <c r="B1648" s="53">
        <v>44700</v>
      </c>
      <c r="C1648" s="50" t="s">
        <v>61</v>
      </c>
      <c r="D1648" s="107">
        <v>530933.4</v>
      </c>
      <c r="E1648" s="107">
        <v>558877.19999999995</v>
      </c>
      <c r="F1648" s="107">
        <v>586821.1</v>
      </c>
      <c r="G1648" s="99">
        <v>993104.4</v>
      </c>
    </row>
    <row r="1649" spans="2:7" x14ac:dyDescent="0.25">
      <c r="B1649" s="53">
        <v>44707</v>
      </c>
      <c r="C1649" s="50" t="s">
        <v>61</v>
      </c>
      <c r="D1649" s="107">
        <v>545952</v>
      </c>
      <c r="E1649" s="107">
        <v>574686.30000000005</v>
      </c>
      <c r="F1649" s="107">
        <v>603420.69999999995</v>
      </c>
      <c r="G1649" s="99">
        <v>918684.6</v>
      </c>
    </row>
    <row r="1650" spans="2:7" x14ac:dyDescent="0.25">
      <c r="B1650" s="53">
        <v>44714</v>
      </c>
      <c r="C1650" s="50" t="s">
        <v>61</v>
      </c>
      <c r="D1650" s="107">
        <v>557257.80000000005</v>
      </c>
      <c r="E1650" s="107">
        <v>586587.19999999995</v>
      </c>
      <c r="F1650" s="107">
        <v>615916.5</v>
      </c>
      <c r="G1650" s="99">
        <v>884284.1</v>
      </c>
    </row>
    <row r="1651" spans="2:7" x14ac:dyDescent="0.25">
      <c r="B1651" s="53">
        <v>44721</v>
      </c>
      <c r="C1651" s="50" t="s">
        <v>61</v>
      </c>
      <c r="D1651" s="107">
        <v>565169.30000000005</v>
      </c>
      <c r="E1651" s="107">
        <v>594915.1</v>
      </c>
      <c r="F1651" s="107">
        <v>624660.9</v>
      </c>
      <c r="G1651" s="99">
        <v>922910.3</v>
      </c>
    </row>
    <row r="1652" spans="2:7" x14ac:dyDescent="0.25">
      <c r="B1652" s="53">
        <v>44728</v>
      </c>
      <c r="C1652" s="50" t="s">
        <v>61</v>
      </c>
      <c r="D1652" s="107">
        <v>565409.19999999995</v>
      </c>
      <c r="E1652" s="107">
        <v>595167.6</v>
      </c>
      <c r="F1652" s="107">
        <v>624925.9</v>
      </c>
      <c r="G1652" s="99">
        <v>981722.6</v>
      </c>
    </row>
    <row r="1653" spans="2:7" x14ac:dyDescent="0.25">
      <c r="B1653" s="53">
        <v>44735</v>
      </c>
      <c r="C1653" s="50" t="s">
        <v>61</v>
      </c>
      <c r="D1653" s="107">
        <v>541139.19999999995</v>
      </c>
      <c r="E1653" s="107">
        <v>569620.30000000005</v>
      </c>
      <c r="F1653" s="107">
        <v>598101.30000000005</v>
      </c>
      <c r="G1653" s="99">
        <v>1032326.6</v>
      </c>
    </row>
    <row r="1654" spans="2:7" x14ac:dyDescent="0.25">
      <c r="B1654" s="53">
        <v>44742</v>
      </c>
      <c r="C1654" s="50" t="s">
        <v>61</v>
      </c>
      <c r="D1654" s="107">
        <v>556054.9</v>
      </c>
      <c r="E1654" s="107">
        <v>585321</v>
      </c>
      <c r="F1654" s="107">
        <v>614587</v>
      </c>
      <c r="G1654" s="99">
        <v>1070224</v>
      </c>
    </row>
    <row r="1655" spans="2:7" x14ac:dyDescent="0.25">
      <c r="B1655" s="53">
        <v>44749</v>
      </c>
      <c r="C1655" s="50" t="s">
        <v>61</v>
      </c>
      <c r="D1655" s="107">
        <v>566454.19999999995</v>
      </c>
      <c r="E1655" s="107">
        <v>596267.6</v>
      </c>
      <c r="F1655" s="107">
        <v>626081</v>
      </c>
      <c r="G1655" s="99">
        <v>1060612.3999999999</v>
      </c>
    </row>
    <row r="1656" spans="2:7" x14ac:dyDescent="0.25">
      <c r="B1656" s="53">
        <v>44756</v>
      </c>
      <c r="C1656" s="50" t="s">
        <v>61</v>
      </c>
      <c r="D1656" s="107">
        <v>568396.30000000005</v>
      </c>
      <c r="E1656" s="107">
        <v>598311.9</v>
      </c>
      <c r="F1656" s="107">
        <v>628227.5</v>
      </c>
      <c r="G1656" s="99">
        <v>1007648.6</v>
      </c>
    </row>
    <row r="1657" spans="2:7" x14ac:dyDescent="0.25">
      <c r="B1657" s="53">
        <v>44763</v>
      </c>
      <c r="C1657" s="50" t="s">
        <v>61</v>
      </c>
      <c r="D1657" s="107">
        <v>573866.30000000005</v>
      </c>
      <c r="E1657" s="107">
        <v>604069.80000000005</v>
      </c>
      <c r="F1657" s="107">
        <v>634273.30000000005</v>
      </c>
      <c r="G1657" s="99">
        <v>1009652.8</v>
      </c>
    </row>
    <row r="1658" spans="2:7" x14ac:dyDescent="0.25">
      <c r="B1658" s="53">
        <v>44770</v>
      </c>
      <c r="C1658" s="50" t="s">
        <v>61</v>
      </c>
      <c r="D1658" s="107">
        <v>631723.69999999995</v>
      </c>
      <c r="E1658" s="107">
        <v>664972.30000000005</v>
      </c>
      <c r="F1658" s="107">
        <v>698220.9</v>
      </c>
      <c r="G1658" s="99">
        <v>998578.4</v>
      </c>
    </row>
    <row r="1659" spans="2:7" x14ac:dyDescent="0.25">
      <c r="B1659" s="53">
        <v>44777</v>
      </c>
      <c r="C1659" s="50" t="s">
        <v>61</v>
      </c>
      <c r="D1659" s="107">
        <v>645184.69999999995</v>
      </c>
      <c r="E1659" s="107">
        <v>679141.8</v>
      </c>
      <c r="F1659" s="107">
        <v>713098.8</v>
      </c>
      <c r="G1659" s="99">
        <v>947839.9</v>
      </c>
    </row>
    <row r="1660" spans="2:7" x14ac:dyDescent="0.25">
      <c r="B1660" s="53">
        <v>44784</v>
      </c>
      <c r="C1660" s="50" t="s">
        <v>61</v>
      </c>
      <c r="D1660" s="107">
        <v>637561.4</v>
      </c>
      <c r="E1660" s="107">
        <v>671117.2</v>
      </c>
      <c r="F1660" s="107">
        <v>704673.1</v>
      </c>
      <c r="G1660" s="99">
        <v>909918.2</v>
      </c>
    </row>
    <row r="1661" spans="2:7" x14ac:dyDescent="0.25">
      <c r="B1661" s="53">
        <v>44791</v>
      </c>
      <c r="C1661" s="50" t="s">
        <v>61</v>
      </c>
      <c r="D1661" s="107">
        <v>673159.8</v>
      </c>
      <c r="E1661" s="107">
        <v>708589.3</v>
      </c>
      <c r="F1661" s="107">
        <v>744018.8</v>
      </c>
      <c r="G1661" s="99">
        <v>864616.4</v>
      </c>
    </row>
    <row r="1662" spans="2:7" x14ac:dyDescent="0.25">
      <c r="B1662" s="53">
        <v>44798</v>
      </c>
      <c r="C1662" s="50" t="s">
        <v>61</v>
      </c>
      <c r="D1662" s="107">
        <v>661033.6</v>
      </c>
      <c r="E1662" s="107">
        <v>695824.9</v>
      </c>
      <c r="F1662" s="107">
        <v>730616.1</v>
      </c>
      <c r="G1662" s="99">
        <v>870044.1</v>
      </c>
    </row>
    <row r="1663" spans="2:7" x14ac:dyDescent="0.25">
      <c r="B1663" s="53">
        <v>44805</v>
      </c>
      <c r="C1663" s="50" t="s">
        <v>61</v>
      </c>
      <c r="D1663" s="107">
        <v>686172.5</v>
      </c>
      <c r="E1663" s="107">
        <v>722286.9</v>
      </c>
      <c r="F1663" s="107">
        <v>758401.2</v>
      </c>
      <c r="G1663" s="99">
        <v>941109.4</v>
      </c>
    </row>
    <row r="1664" spans="2:7" x14ac:dyDescent="0.25">
      <c r="B1664" s="53">
        <v>44812</v>
      </c>
      <c r="C1664" s="50" t="s">
        <v>61</v>
      </c>
      <c r="D1664" s="107">
        <v>686732.7</v>
      </c>
      <c r="E1664" s="107">
        <v>722876.5</v>
      </c>
      <c r="F1664" s="107">
        <v>759020.3</v>
      </c>
      <c r="G1664" s="99">
        <v>955864.4</v>
      </c>
    </row>
    <row r="1665" spans="2:7" x14ac:dyDescent="0.25">
      <c r="B1665" s="53">
        <v>44819</v>
      </c>
      <c r="C1665" s="50" t="s">
        <v>61</v>
      </c>
      <c r="D1665" s="107">
        <v>682992.3</v>
      </c>
      <c r="E1665" s="107">
        <v>718939.2</v>
      </c>
      <c r="F1665" s="107">
        <v>754886.2</v>
      </c>
      <c r="G1665" s="99">
        <v>896065.9</v>
      </c>
    </row>
    <row r="1666" spans="2:7" x14ac:dyDescent="0.25">
      <c r="B1666" s="53">
        <v>44826</v>
      </c>
      <c r="C1666" s="50" t="s">
        <v>61</v>
      </c>
      <c r="D1666" s="107">
        <v>711731.4</v>
      </c>
      <c r="E1666" s="107">
        <v>749191</v>
      </c>
      <c r="F1666" s="107">
        <v>786650.5</v>
      </c>
      <c r="G1666" s="99">
        <v>871986</v>
      </c>
    </row>
    <row r="1667" spans="2:7" x14ac:dyDescent="0.25">
      <c r="B1667" s="53">
        <v>44833</v>
      </c>
      <c r="C1667" s="50" t="s">
        <v>61</v>
      </c>
      <c r="D1667" s="107">
        <v>713608.5</v>
      </c>
      <c r="E1667" s="107">
        <v>751166.9</v>
      </c>
      <c r="F1667" s="107">
        <v>788725.2</v>
      </c>
      <c r="G1667" s="99">
        <v>870272.6</v>
      </c>
    </row>
    <row r="1668" spans="2:7" x14ac:dyDescent="0.25">
      <c r="B1668" s="53">
        <v>44840</v>
      </c>
      <c r="C1668" s="50" t="s">
        <v>61</v>
      </c>
      <c r="D1668" s="107">
        <v>731660.1</v>
      </c>
      <c r="E1668" s="107">
        <v>770168.6</v>
      </c>
      <c r="F1668" s="107">
        <v>808677</v>
      </c>
      <c r="G1668" s="99">
        <v>892233.6</v>
      </c>
    </row>
    <row r="1669" spans="2:7" x14ac:dyDescent="0.25">
      <c r="B1669" s="53">
        <v>44847</v>
      </c>
      <c r="C1669" s="50" t="s">
        <v>61</v>
      </c>
      <c r="D1669" s="107">
        <v>731572.2</v>
      </c>
      <c r="E1669" s="107">
        <v>770076</v>
      </c>
      <c r="F1669" s="107">
        <v>808579.8</v>
      </c>
      <c r="G1669" s="99">
        <v>956400.2</v>
      </c>
    </row>
    <row r="1670" spans="2:7" x14ac:dyDescent="0.25">
      <c r="B1670" s="53">
        <v>44854</v>
      </c>
      <c r="C1670" s="50" t="s">
        <v>61</v>
      </c>
      <c r="D1670" s="107">
        <v>735389.3</v>
      </c>
      <c r="E1670" s="107">
        <v>774094</v>
      </c>
      <c r="F1670" s="107">
        <v>812798.7</v>
      </c>
      <c r="G1670" s="99">
        <v>1032119.9</v>
      </c>
    </row>
    <row r="1671" spans="2:7" x14ac:dyDescent="0.25">
      <c r="B1671" s="53">
        <v>44861</v>
      </c>
      <c r="C1671" s="50" t="s">
        <v>61</v>
      </c>
      <c r="D1671" s="107">
        <v>723576.9</v>
      </c>
      <c r="E1671" s="107">
        <v>761659.9</v>
      </c>
      <c r="F1671" s="107">
        <v>799742.9</v>
      </c>
      <c r="G1671" s="99">
        <v>1046237.1</v>
      </c>
    </row>
    <row r="1672" spans="2:7" x14ac:dyDescent="0.25">
      <c r="B1672" s="53">
        <v>44868</v>
      </c>
      <c r="C1672" s="50" t="s">
        <v>61</v>
      </c>
      <c r="D1672" s="107">
        <v>731790.4</v>
      </c>
      <c r="E1672" s="107">
        <v>770305.7</v>
      </c>
      <c r="F1672" s="107">
        <v>808820.9</v>
      </c>
      <c r="G1672" s="99">
        <v>1016570.8</v>
      </c>
    </row>
    <row r="1673" spans="2:7" x14ac:dyDescent="0.25">
      <c r="B1673" s="53">
        <v>44875</v>
      </c>
      <c r="C1673" s="50" t="s">
        <v>61</v>
      </c>
      <c r="D1673" s="107">
        <v>737235.9</v>
      </c>
      <c r="E1673" s="107">
        <v>776037.8</v>
      </c>
      <c r="F1673" s="107">
        <v>814839.6</v>
      </c>
      <c r="G1673" s="99">
        <v>997470.7</v>
      </c>
    </row>
    <row r="1674" spans="2:7" x14ac:dyDescent="0.25">
      <c r="B1674" s="53">
        <v>44882</v>
      </c>
      <c r="C1674" s="50" t="s">
        <v>61</v>
      </c>
      <c r="D1674" s="107">
        <v>764882.3</v>
      </c>
      <c r="E1674" s="107">
        <v>805139.3</v>
      </c>
      <c r="F1674" s="107">
        <v>845396.3</v>
      </c>
      <c r="G1674" s="99">
        <v>943579.9</v>
      </c>
    </row>
    <row r="1675" spans="2:7" x14ac:dyDescent="0.25">
      <c r="B1675" s="53">
        <v>44889</v>
      </c>
      <c r="C1675" s="50" t="s">
        <v>61</v>
      </c>
      <c r="D1675" s="107">
        <v>745868.5</v>
      </c>
      <c r="E1675" s="107">
        <v>785124.7</v>
      </c>
      <c r="F1675" s="107">
        <v>824381</v>
      </c>
      <c r="G1675" s="99">
        <v>869100.7</v>
      </c>
    </row>
    <row r="1676" spans="2:7" x14ac:dyDescent="0.25">
      <c r="B1676" s="53">
        <v>44896</v>
      </c>
      <c r="C1676" s="50" t="s">
        <v>61</v>
      </c>
      <c r="D1676" s="107">
        <v>734110.8</v>
      </c>
      <c r="E1676" s="107">
        <v>772748.2</v>
      </c>
      <c r="F1676" s="107">
        <v>811385.6</v>
      </c>
      <c r="G1676" s="99">
        <v>842526.1</v>
      </c>
    </row>
    <row r="1677" spans="2:7" x14ac:dyDescent="0.25">
      <c r="B1677" s="53">
        <v>44903</v>
      </c>
      <c r="C1677" s="50" t="s">
        <v>61</v>
      </c>
      <c r="D1677" s="107">
        <v>756491.9</v>
      </c>
      <c r="E1677" s="107">
        <v>796307.3</v>
      </c>
      <c r="F1677" s="107">
        <v>836122.7</v>
      </c>
      <c r="G1677" s="99">
        <v>785531.6</v>
      </c>
    </row>
    <row r="1678" spans="2:7" x14ac:dyDescent="0.25">
      <c r="B1678" s="53">
        <v>44910</v>
      </c>
      <c r="C1678" s="50" t="s">
        <v>61</v>
      </c>
      <c r="D1678" s="107">
        <v>742254.2</v>
      </c>
      <c r="E1678" s="107">
        <v>781320.3</v>
      </c>
      <c r="F1678" s="107">
        <v>820386.3</v>
      </c>
      <c r="G1678" s="99">
        <v>702123.4</v>
      </c>
    </row>
    <row r="1679" spans="2:7" x14ac:dyDescent="0.25">
      <c r="B1679" s="53">
        <v>44917</v>
      </c>
      <c r="C1679" s="50" t="s">
        <v>61</v>
      </c>
      <c r="D1679" s="107">
        <v>854934.8</v>
      </c>
      <c r="E1679" s="107">
        <v>899931.3</v>
      </c>
      <c r="F1679" s="107">
        <v>944927.9</v>
      </c>
      <c r="G1679" s="99">
        <v>739079.2</v>
      </c>
    </row>
    <row r="1680" spans="2:7" x14ac:dyDescent="0.25">
      <c r="B1680" s="53">
        <v>44924</v>
      </c>
      <c r="C1680" s="50" t="s">
        <v>61</v>
      </c>
      <c r="D1680" s="107">
        <v>828257.6</v>
      </c>
      <c r="E1680" s="107">
        <v>871850.1</v>
      </c>
      <c r="F1680" s="107">
        <v>915442.6</v>
      </c>
      <c r="G1680" s="99">
        <v>748767.9</v>
      </c>
    </row>
    <row r="1681" spans="2:7" x14ac:dyDescent="0.25">
      <c r="B1681" s="53">
        <v>44931</v>
      </c>
      <c r="C1681" s="50" t="s">
        <v>61</v>
      </c>
      <c r="D1681" s="107">
        <v>835116.2</v>
      </c>
      <c r="E1681" s="107">
        <v>879069.6</v>
      </c>
      <c r="F1681" s="107">
        <v>923023.1</v>
      </c>
      <c r="G1681" s="99">
        <v>778909.2</v>
      </c>
    </row>
    <row r="1682" spans="2:7" x14ac:dyDescent="0.25">
      <c r="B1682" s="53">
        <v>44938</v>
      </c>
      <c r="C1682" s="50" t="s">
        <v>61</v>
      </c>
      <c r="D1682" s="107">
        <v>833513.2</v>
      </c>
      <c r="E1682" s="107">
        <v>877382.3</v>
      </c>
      <c r="F1682" s="107">
        <v>921251.4</v>
      </c>
      <c r="G1682" s="99">
        <v>764797.6</v>
      </c>
    </row>
    <row r="1683" spans="2:7" x14ac:dyDescent="0.25">
      <c r="B1683" s="53">
        <v>44945</v>
      </c>
      <c r="C1683" s="50" t="s">
        <v>61</v>
      </c>
      <c r="D1683" s="107">
        <v>828298.6</v>
      </c>
      <c r="E1683" s="107">
        <v>871893.2</v>
      </c>
      <c r="F1683" s="107">
        <v>915487.9</v>
      </c>
      <c r="G1683" s="99">
        <v>729152.1</v>
      </c>
    </row>
    <row r="1684" spans="2:7" x14ac:dyDescent="0.25">
      <c r="B1684" s="53">
        <v>44952</v>
      </c>
      <c r="C1684" s="50" t="s">
        <v>61</v>
      </c>
      <c r="D1684" s="107">
        <v>802052.9</v>
      </c>
      <c r="E1684" s="107">
        <v>844266.2</v>
      </c>
      <c r="F1684" s="107">
        <v>886479.5</v>
      </c>
      <c r="G1684" s="99">
        <v>743799.2</v>
      </c>
    </row>
    <row r="1685" spans="2:7" x14ac:dyDescent="0.25">
      <c r="B1685" s="53">
        <v>44959</v>
      </c>
      <c r="C1685" s="50" t="s">
        <v>61</v>
      </c>
      <c r="D1685" s="107">
        <v>797972.3</v>
      </c>
      <c r="E1685" s="107">
        <v>839970.8</v>
      </c>
      <c r="F1685" s="107">
        <v>881969.4</v>
      </c>
      <c r="G1685" s="99">
        <v>747757.9</v>
      </c>
    </row>
    <row r="1686" spans="2:7" x14ac:dyDescent="0.25">
      <c r="B1686" s="53">
        <v>44966</v>
      </c>
      <c r="C1686" s="50" t="s">
        <v>61</v>
      </c>
      <c r="D1686" s="107">
        <v>783579.3</v>
      </c>
      <c r="E1686" s="107">
        <v>824820.3</v>
      </c>
      <c r="F1686" s="107">
        <v>866061.4</v>
      </c>
      <c r="G1686" s="99">
        <v>698742.6</v>
      </c>
    </row>
    <row r="1687" spans="2:7" x14ac:dyDescent="0.25">
      <c r="B1687" s="53">
        <v>44973</v>
      </c>
      <c r="C1687" s="50" t="s">
        <v>61</v>
      </c>
      <c r="D1687" s="107">
        <v>780317.8</v>
      </c>
      <c r="E1687" s="107">
        <v>821387.2</v>
      </c>
      <c r="F1687" s="107">
        <v>862456.5</v>
      </c>
      <c r="G1687" s="99">
        <v>641260.80000000005</v>
      </c>
    </row>
    <row r="1688" spans="2:7" x14ac:dyDescent="0.25">
      <c r="B1688" s="53">
        <v>44980</v>
      </c>
      <c r="C1688" s="50" t="s">
        <v>61</v>
      </c>
      <c r="D1688" s="107">
        <v>787151.6</v>
      </c>
      <c r="E1688" s="107">
        <v>828580.7</v>
      </c>
      <c r="F1688" s="107">
        <v>870009.7</v>
      </c>
      <c r="G1688" s="99">
        <v>632980.69999999995</v>
      </c>
    </row>
    <row r="1689" spans="2:7" x14ac:dyDescent="0.25">
      <c r="B1689" s="53">
        <v>44987</v>
      </c>
      <c r="C1689" s="50" t="s">
        <v>61</v>
      </c>
      <c r="D1689" s="107">
        <v>766821.3</v>
      </c>
      <c r="E1689" s="107">
        <v>807180.3</v>
      </c>
      <c r="F1689" s="107">
        <v>847539.3</v>
      </c>
      <c r="G1689" s="99">
        <v>622228.1</v>
      </c>
    </row>
    <row r="1690" spans="2:7" x14ac:dyDescent="0.25">
      <c r="B1690" s="53">
        <v>44994</v>
      </c>
      <c r="C1690" s="50" t="s">
        <v>61</v>
      </c>
      <c r="D1690" s="107">
        <v>742897.6</v>
      </c>
      <c r="E1690" s="107">
        <v>781997.4</v>
      </c>
      <c r="F1690" s="107">
        <v>821097.3</v>
      </c>
      <c r="G1690" s="99">
        <v>636934.80000000005</v>
      </c>
    </row>
    <row r="1691" spans="2:7" x14ac:dyDescent="0.25">
      <c r="B1691" s="53">
        <v>45001</v>
      </c>
      <c r="C1691" s="50" t="s">
        <v>61</v>
      </c>
      <c r="D1691" s="107">
        <v>733228.7</v>
      </c>
      <c r="E1691" s="107">
        <v>771819.6</v>
      </c>
      <c r="F1691" s="107">
        <v>810410.6</v>
      </c>
      <c r="G1691" s="99">
        <v>646276.5</v>
      </c>
    </row>
    <row r="1692" spans="2:7" x14ac:dyDescent="0.25">
      <c r="B1692" s="53">
        <v>45008</v>
      </c>
      <c r="C1692" s="50" t="s">
        <v>61</v>
      </c>
      <c r="D1692" s="107">
        <v>717153.2</v>
      </c>
      <c r="E1692" s="107">
        <v>754898.1</v>
      </c>
      <c r="F1692" s="107">
        <v>792643</v>
      </c>
      <c r="G1692" s="99">
        <v>618688.4</v>
      </c>
    </row>
    <row r="1693" spans="2:7" x14ac:dyDescent="0.25">
      <c r="B1693" s="53">
        <v>45015</v>
      </c>
      <c r="C1693" s="50" t="s">
        <v>61</v>
      </c>
      <c r="D1693" s="107">
        <v>738501</v>
      </c>
      <c r="E1693" s="107">
        <v>777369.5</v>
      </c>
      <c r="F1693" s="107">
        <v>816237.9</v>
      </c>
      <c r="G1693" s="99">
        <v>611067.1</v>
      </c>
    </row>
    <row r="1694" spans="2:7" x14ac:dyDescent="0.25">
      <c r="B1694" s="53">
        <v>45022</v>
      </c>
      <c r="C1694" s="50" t="s">
        <v>61</v>
      </c>
      <c r="D1694" s="107">
        <v>735340.6</v>
      </c>
      <c r="E1694" s="107">
        <v>774042.7</v>
      </c>
      <c r="F1694" s="107">
        <v>812744.9</v>
      </c>
      <c r="G1694" s="99">
        <v>603140.4</v>
      </c>
    </row>
    <row r="1695" spans="2:7" x14ac:dyDescent="0.25">
      <c r="B1695" s="53">
        <v>45029</v>
      </c>
      <c r="C1695" s="50" t="s">
        <v>61</v>
      </c>
      <c r="D1695" s="107">
        <v>744307.6</v>
      </c>
      <c r="E1695" s="107">
        <v>783481.7</v>
      </c>
      <c r="F1695" s="107">
        <v>822655.8</v>
      </c>
      <c r="G1695" s="99">
        <v>600435.5</v>
      </c>
    </row>
    <row r="1696" spans="2:7" x14ac:dyDescent="0.25">
      <c r="B1696" s="53">
        <v>45036</v>
      </c>
      <c r="C1696" s="50" t="s">
        <v>61</v>
      </c>
      <c r="D1696" s="107">
        <v>720555.1</v>
      </c>
      <c r="E1696" s="107">
        <v>758479.1</v>
      </c>
      <c r="F1696" s="107">
        <v>796403</v>
      </c>
      <c r="G1696" s="99">
        <v>606341.9</v>
      </c>
    </row>
    <row r="1697" spans="2:7" x14ac:dyDescent="0.25">
      <c r="B1697" s="53">
        <v>45043</v>
      </c>
      <c r="C1697" s="50" t="s">
        <v>61</v>
      </c>
      <c r="D1697" s="107">
        <v>706899.4</v>
      </c>
      <c r="E1697" s="107">
        <v>744104.6</v>
      </c>
      <c r="F1697" s="107">
        <v>781309.8</v>
      </c>
      <c r="G1697" s="99">
        <v>585147.30000000005</v>
      </c>
    </row>
    <row r="1698" spans="2:7" x14ac:dyDescent="0.25">
      <c r="B1698" s="53">
        <v>45050</v>
      </c>
      <c r="C1698" s="50" t="s">
        <v>61</v>
      </c>
      <c r="D1698" s="107">
        <v>699257</v>
      </c>
      <c r="E1698" s="107">
        <v>736060</v>
      </c>
      <c r="F1698" s="107">
        <v>772863</v>
      </c>
      <c r="G1698" s="99">
        <v>553627.80000000005</v>
      </c>
    </row>
    <row r="1699" spans="2:7" x14ac:dyDescent="0.25">
      <c r="B1699" s="53">
        <v>45057</v>
      </c>
      <c r="C1699" s="50" t="s">
        <v>61</v>
      </c>
      <c r="D1699" s="107">
        <v>685423.2</v>
      </c>
      <c r="E1699" s="107">
        <v>721498.1</v>
      </c>
      <c r="F1699" s="107">
        <v>757573</v>
      </c>
      <c r="G1699" s="99">
        <v>531058.19999999995</v>
      </c>
    </row>
    <row r="1700" spans="2:7" x14ac:dyDescent="0.25">
      <c r="B1700" s="53">
        <v>45064</v>
      </c>
      <c r="C1700" s="50" t="s">
        <v>61</v>
      </c>
      <c r="D1700" s="107">
        <v>681685.4</v>
      </c>
      <c r="E1700" s="107">
        <v>717563.5</v>
      </c>
      <c r="F1700" s="107">
        <v>753441.7</v>
      </c>
      <c r="G1700" s="99">
        <v>522950.1</v>
      </c>
    </row>
    <row r="1701" spans="2:7" x14ac:dyDescent="0.25">
      <c r="B1701" s="53">
        <v>45071</v>
      </c>
      <c r="C1701" s="50" t="s">
        <v>61</v>
      </c>
      <c r="D1701" s="107">
        <v>679987.19999999995</v>
      </c>
      <c r="E1701" s="107">
        <v>715776</v>
      </c>
      <c r="F1701" s="107">
        <v>751564.80000000005</v>
      </c>
      <c r="G1701" s="99">
        <v>527093.80000000005</v>
      </c>
    </row>
    <row r="1702" spans="2:7" x14ac:dyDescent="0.25">
      <c r="B1702" s="53">
        <v>45078</v>
      </c>
      <c r="C1702" s="50" t="s">
        <v>61</v>
      </c>
      <c r="D1702" s="107">
        <v>689685.4</v>
      </c>
      <c r="E1702" s="107">
        <v>725984.7</v>
      </c>
      <c r="F1702" s="107">
        <v>762283.9</v>
      </c>
      <c r="G1702" s="99">
        <v>531832.80000000005</v>
      </c>
    </row>
    <row r="1703" spans="2:7" x14ac:dyDescent="0.25">
      <c r="B1703" s="53">
        <v>45085</v>
      </c>
      <c r="C1703" s="50" t="s">
        <v>61</v>
      </c>
      <c r="D1703" s="107">
        <v>682254.9</v>
      </c>
      <c r="E1703" s="107">
        <v>718163</v>
      </c>
      <c r="F1703" s="107">
        <v>754071.2</v>
      </c>
      <c r="G1703" s="99">
        <v>528627.19999999995</v>
      </c>
    </row>
    <row r="1704" spans="2:7" x14ac:dyDescent="0.25">
      <c r="B1704" s="53">
        <v>45092</v>
      </c>
      <c r="C1704" s="50" t="s">
        <v>61</v>
      </c>
      <c r="D1704" s="107">
        <v>678452</v>
      </c>
      <c r="E1704" s="107">
        <v>714160</v>
      </c>
      <c r="F1704" s="107">
        <v>749868</v>
      </c>
      <c r="G1704" s="99">
        <v>525600.5</v>
      </c>
    </row>
    <row r="1705" spans="2:7" x14ac:dyDescent="0.25">
      <c r="B1705" s="53">
        <v>45099</v>
      </c>
      <c r="C1705" s="50" t="s">
        <v>61</v>
      </c>
      <c r="D1705" s="107">
        <v>671161.2</v>
      </c>
      <c r="E1705" s="107">
        <v>706485.4</v>
      </c>
      <c r="F1705" s="107">
        <v>741809.7</v>
      </c>
      <c r="G1705" s="99">
        <v>533553.9</v>
      </c>
    </row>
    <row r="1706" spans="2:7" x14ac:dyDescent="0.25">
      <c r="B1706" s="53">
        <v>45106</v>
      </c>
      <c r="C1706" s="50" t="s">
        <v>61</v>
      </c>
      <c r="D1706" s="107">
        <v>673697.5</v>
      </c>
      <c r="E1706" s="107">
        <v>709155.2</v>
      </c>
      <c r="F1706" s="107">
        <v>744613</v>
      </c>
      <c r="G1706" s="99">
        <v>543219.80000000005</v>
      </c>
    </row>
    <row r="1707" spans="2:7" x14ac:dyDescent="0.25">
      <c r="B1707" s="53">
        <v>45113</v>
      </c>
      <c r="C1707" s="50" t="s">
        <v>61</v>
      </c>
      <c r="D1707" s="107">
        <v>671918</v>
      </c>
      <c r="E1707" s="107">
        <v>707282.2</v>
      </c>
      <c r="F1707" s="107">
        <v>742646.3</v>
      </c>
      <c r="G1707" s="99">
        <v>546016.69999999995</v>
      </c>
    </row>
    <row r="1708" spans="2:7" x14ac:dyDescent="0.25">
      <c r="B1708" s="53">
        <v>45120</v>
      </c>
      <c r="C1708" s="50" t="s">
        <v>61</v>
      </c>
      <c r="D1708" s="107">
        <v>671454.9</v>
      </c>
      <c r="E1708" s="107">
        <v>706794.7</v>
      </c>
      <c r="F1708" s="107">
        <v>742134.4</v>
      </c>
      <c r="G1708" s="99">
        <v>551096.1</v>
      </c>
    </row>
    <row r="1709" spans="2:7" x14ac:dyDescent="0.25">
      <c r="B1709" s="53">
        <v>45127</v>
      </c>
      <c r="C1709" s="50" t="s">
        <v>61</v>
      </c>
      <c r="D1709" s="107">
        <v>676538.6</v>
      </c>
      <c r="E1709" s="107">
        <v>712145.9</v>
      </c>
      <c r="F1709" s="107">
        <v>747753.2</v>
      </c>
      <c r="G1709" s="99">
        <v>570266.4</v>
      </c>
    </row>
    <row r="1710" spans="2:7" x14ac:dyDescent="0.25">
      <c r="B1710" s="53">
        <v>45134</v>
      </c>
      <c r="C1710" s="50" t="s">
        <v>61</v>
      </c>
      <c r="D1710" s="107">
        <v>681685.3</v>
      </c>
      <c r="E1710" s="107">
        <v>717563.5</v>
      </c>
      <c r="F1710" s="107">
        <v>753441.7</v>
      </c>
      <c r="G1710" s="99">
        <v>591083.4</v>
      </c>
    </row>
    <row r="1711" spans="2:7" x14ac:dyDescent="0.25">
      <c r="B1711" s="53">
        <v>45141</v>
      </c>
      <c r="C1711" s="50" t="s">
        <v>61</v>
      </c>
      <c r="D1711" s="107">
        <v>602398.9</v>
      </c>
      <c r="E1711" s="107">
        <v>634104.19999999995</v>
      </c>
      <c r="F1711" s="107">
        <v>665809.4</v>
      </c>
      <c r="G1711" s="99">
        <v>627609.1</v>
      </c>
    </row>
    <row r="1712" spans="2:7" x14ac:dyDescent="0.25">
      <c r="B1712" s="53">
        <v>45148</v>
      </c>
      <c r="C1712" s="50" t="s">
        <v>61</v>
      </c>
      <c r="D1712" s="107">
        <v>609103.6</v>
      </c>
      <c r="E1712" s="107">
        <v>641161.69999999995</v>
      </c>
      <c r="F1712" s="107">
        <v>673219.8</v>
      </c>
      <c r="G1712" s="99">
        <v>682012.1</v>
      </c>
    </row>
    <row r="1713" spans="2:7" x14ac:dyDescent="0.25">
      <c r="B1713" s="53">
        <v>45155</v>
      </c>
      <c r="C1713" s="50" t="s">
        <v>61</v>
      </c>
      <c r="D1713" s="107">
        <v>614851.80000000005</v>
      </c>
      <c r="E1713" s="107">
        <v>647212.4</v>
      </c>
      <c r="F1713" s="107">
        <v>679573</v>
      </c>
      <c r="G1713" s="99">
        <v>724020.4</v>
      </c>
    </row>
    <row r="1714" spans="2:7" x14ac:dyDescent="0.25">
      <c r="B1714" s="53">
        <v>45162</v>
      </c>
      <c r="C1714" s="50" t="s">
        <v>61</v>
      </c>
      <c r="D1714" s="107">
        <v>616722.9</v>
      </c>
      <c r="E1714" s="107">
        <v>649182</v>
      </c>
      <c r="F1714" s="107">
        <v>681641.1</v>
      </c>
      <c r="G1714" s="99">
        <v>738396.2</v>
      </c>
    </row>
    <row r="1715" spans="2:7" x14ac:dyDescent="0.25">
      <c r="B1715" s="53">
        <v>45169</v>
      </c>
      <c r="C1715" s="50" t="s">
        <v>61</v>
      </c>
      <c r="D1715" s="107">
        <v>616726</v>
      </c>
      <c r="E1715" s="107">
        <v>649185.30000000005</v>
      </c>
      <c r="F1715" s="107">
        <v>681644.5</v>
      </c>
      <c r="G1715" s="99">
        <v>749107.19999999995</v>
      </c>
    </row>
    <row r="1716" spans="2:7" x14ac:dyDescent="0.25">
      <c r="B1716" s="53">
        <v>45176</v>
      </c>
      <c r="C1716" s="50" t="s">
        <v>61</v>
      </c>
      <c r="D1716" s="107">
        <v>617080.30000000005</v>
      </c>
      <c r="E1716" s="107">
        <v>649558.19999999995</v>
      </c>
      <c r="F1716" s="107">
        <v>682036.1</v>
      </c>
      <c r="G1716" s="99">
        <v>751397.3</v>
      </c>
    </row>
    <row r="1717" spans="2:7" x14ac:dyDescent="0.25">
      <c r="B1717" s="53">
        <v>45183</v>
      </c>
      <c r="C1717" s="50" t="s">
        <v>61</v>
      </c>
      <c r="D1717" s="107">
        <v>580559.4</v>
      </c>
      <c r="E1717" s="107">
        <v>611115.19999999995</v>
      </c>
      <c r="F1717" s="107">
        <v>641670.9</v>
      </c>
      <c r="G1717" s="99">
        <v>759163.3</v>
      </c>
    </row>
    <row r="1718" spans="2:7" x14ac:dyDescent="0.25">
      <c r="B1718" s="53">
        <v>45190</v>
      </c>
      <c r="C1718" s="50" t="s">
        <v>61</v>
      </c>
      <c r="D1718" s="107">
        <v>582913.80000000005</v>
      </c>
      <c r="E1718" s="107">
        <v>613593.4</v>
      </c>
      <c r="F1718" s="107">
        <v>644273.1</v>
      </c>
      <c r="G1718" s="99">
        <v>802662.40000000002</v>
      </c>
    </row>
    <row r="1719" spans="2:7" x14ac:dyDescent="0.25">
      <c r="B1719" s="53">
        <v>45197</v>
      </c>
      <c r="C1719" s="50" t="s">
        <v>61</v>
      </c>
      <c r="D1719" s="107">
        <v>588582.80000000005</v>
      </c>
      <c r="E1719" s="107">
        <v>619560.9</v>
      </c>
      <c r="F1719" s="107">
        <v>650538.9</v>
      </c>
      <c r="G1719" s="99">
        <v>817914.3</v>
      </c>
    </row>
    <row r="1720" spans="2:7" x14ac:dyDescent="0.25">
      <c r="B1720" s="53">
        <v>45204</v>
      </c>
      <c r="C1720" s="50" t="s">
        <v>61</v>
      </c>
      <c r="D1720" s="107">
        <v>604263.6</v>
      </c>
      <c r="E1720" s="107">
        <v>636067</v>
      </c>
      <c r="F1720" s="107">
        <v>667870.30000000005</v>
      </c>
      <c r="G1720" s="99">
        <v>812721.3</v>
      </c>
    </row>
    <row r="1721" spans="2:7" x14ac:dyDescent="0.25">
      <c r="B1721" s="53">
        <v>45211</v>
      </c>
      <c r="C1721" s="50" t="s">
        <v>61</v>
      </c>
      <c r="D1721" s="107">
        <v>607534.1</v>
      </c>
      <c r="E1721" s="107">
        <v>639509.5</v>
      </c>
      <c r="F1721" s="107">
        <v>671485</v>
      </c>
      <c r="G1721" s="99">
        <v>795575</v>
      </c>
    </row>
    <row r="1722" spans="2:7" x14ac:dyDescent="0.25">
      <c r="B1722" s="53">
        <v>45218</v>
      </c>
      <c r="C1722" s="50" t="s">
        <v>61</v>
      </c>
      <c r="D1722" s="107">
        <v>617267.69999999995</v>
      </c>
      <c r="E1722" s="107">
        <v>649755.4</v>
      </c>
      <c r="F1722" s="107">
        <v>682243.2</v>
      </c>
      <c r="G1722" s="99">
        <v>776614.2</v>
      </c>
    </row>
    <row r="1723" spans="2:7" x14ac:dyDescent="0.25">
      <c r="B1723" s="53">
        <v>45225</v>
      </c>
      <c r="C1723" s="50" t="s">
        <v>61</v>
      </c>
      <c r="D1723" s="107">
        <v>624970.69999999995</v>
      </c>
      <c r="E1723" s="107">
        <v>657863.9</v>
      </c>
      <c r="F1723" s="107">
        <v>690757.1</v>
      </c>
      <c r="G1723" s="99">
        <v>795685.2</v>
      </c>
    </row>
    <row r="1724" spans="2:7" x14ac:dyDescent="0.25">
      <c r="B1724" s="53">
        <v>45232</v>
      </c>
      <c r="C1724" s="50" t="s">
        <v>61</v>
      </c>
      <c r="D1724" s="107">
        <v>633045.5</v>
      </c>
      <c r="E1724" s="107">
        <v>666363.69999999995</v>
      </c>
      <c r="F1724" s="107">
        <v>699681.9</v>
      </c>
      <c r="G1724" s="99">
        <v>788245.7</v>
      </c>
    </row>
    <row r="1725" spans="2:7" x14ac:dyDescent="0.25">
      <c r="B1725" s="53">
        <v>45239</v>
      </c>
      <c r="C1725" s="50" t="s">
        <v>61</v>
      </c>
      <c r="D1725" s="107">
        <v>636905</v>
      </c>
      <c r="E1725" s="107">
        <v>670426.30000000005</v>
      </c>
      <c r="F1725" s="107">
        <v>703947.6</v>
      </c>
      <c r="G1725" s="99">
        <v>750571.1</v>
      </c>
    </row>
    <row r="1726" spans="2:7" x14ac:dyDescent="0.25">
      <c r="B1726" s="53">
        <v>45246</v>
      </c>
      <c r="C1726" s="50" t="s">
        <v>61</v>
      </c>
      <c r="D1726" s="107">
        <v>641011.30000000005</v>
      </c>
      <c r="E1726" s="107">
        <v>674748.7</v>
      </c>
      <c r="F1726" s="107">
        <v>708486.2</v>
      </c>
      <c r="G1726" s="99">
        <v>704791</v>
      </c>
    </row>
    <row r="1727" spans="2:7" x14ac:dyDescent="0.25">
      <c r="B1727" s="53">
        <v>45253</v>
      </c>
      <c r="C1727" s="50" t="s">
        <v>61</v>
      </c>
      <c r="D1727" s="107">
        <v>656735.6</v>
      </c>
      <c r="E1727" s="107">
        <v>691300.7</v>
      </c>
      <c r="F1727" s="107">
        <v>725865.7</v>
      </c>
      <c r="G1727" s="99">
        <v>679776.1</v>
      </c>
    </row>
    <row r="1728" spans="2:7" x14ac:dyDescent="0.25">
      <c r="B1728" s="53">
        <v>45260</v>
      </c>
      <c r="C1728" s="50" t="s">
        <v>61</v>
      </c>
      <c r="D1728" s="107">
        <v>663135.5</v>
      </c>
      <c r="E1728" s="107">
        <v>698037.4</v>
      </c>
      <c r="F1728" s="107">
        <v>732939.2</v>
      </c>
      <c r="G1728" s="99">
        <v>676302.9</v>
      </c>
    </row>
    <row r="1729" spans="2:7" x14ac:dyDescent="0.25">
      <c r="B1729" s="53">
        <v>45267</v>
      </c>
      <c r="C1729" s="50" t="s">
        <v>61</v>
      </c>
      <c r="D1729" s="107">
        <v>632191.9</v>
      </c>
      <c r="E1729" s="107">
        <v>665465.19999999995</v>
      </c>
      <c r="F1729" s="107">
        <v>698738.4</v>
      </c>
      <c r="G1729" s="99">
        <v>658354.1</v>
      </c>
    </row>
    <row r="1730" spans="2:7" x14ac:dyDescent="0.25">
      <c r="B1730" s="53">
        <v>45274</v>
      </c>
      <c r="C1730" s="50" t="s">
        <v>61</v>
      </c>
      <c r="D1730" s="107">
        <v>617256.1</v>
      </c>
      <c r="E1730" s="107">
        <v>649743.19999999995</v>
      </c>
      <c r="F1730" s="107">
        <v>682230.4</v>
      </c>
      <c r="G1730" s="99">
        <v>623569.5</v>
      </c>
    </row>
    <row r="1731" spans="2:7" x14ac:dyDescent="0.25">
      <c r="B1731" s="53">
        <v>45281</v>
      </c>
      <c r="C1731" s="50" t="s">
        <v>61</v>
      </c>
      <c r="D1731" s="107">
        <v>603986.30000000005</v>
      </c>
      <c r="E1731" s="107">
        <v>635775</v>
      </c>
      <c r="F1731" s="107">
        <v>667563.80000000005</v>
      </c>
      <c r="G1731" s="99">
        <v>595281.80000000005</v>
      </c>
    </row>
    <row r="1732" spans="2:7" x14ac:dyDescent="0.25">
      <c r="B1732" s="53">
        <v>45288</v>
      </c>
      <c r="C1732" s="50" t="s">
        <v>61</v>
      </c>
      <c r="D1732" s="107">
        <v>601241.9</v>
      </c>
      <c r="E1732" s="107">
        <v>632886.19999999995</v>
      </c>
      <c r="F1732" s="107">
        <v>664530.5</v>
      </c>
      <c r="G1732" s="99">
        <v>613064.69999999995</v>
      </c>
    </row>
    <row r="1733" spans="2:7" x14ac:dyDescent="0.25">
      <c r="B1733" s="53">
        <v>45295</v>
      </c>
      <c r="C1733" s="50" t="s">
        <v>61</v>
      </c>
      <c r="D1733" s="107">
        <v>600959.6</v>
      </c>
      <c r="E1733" s="107">
        <v>632589.1</v>
      </c>
      <c r="F1733" s="107">
        <v>664218.5</v>
      </c>
      <c r="G1733" s="99">
        <v>629784.9</v>
      </c>
    </row>
    <row r="1734" spans="2:7" x14ac:dyDescent="0.25">
      <c r="B1734" s="53">
        <v>45302</v>
      </c>
      <c r="C1734" s="50" t="s">
        <v>61</v>
      </c>
      <c r="D1734" s="107">
        <v>603555.6</v>
      </c>
      <c r="E1734" s="107">
        <v>635321.69999999995</v>
      </c>
      <c r="F1734" s="107">
        <v>667087.80000000005</v>
      </c>
      <c r="G1734" s="99">
        <v>623511.4</v>
      </c>
    </row>
    <row r="1735" spans="2:7" x14ac:dyDescent="0.25">
      <c r="B1735" s="53">
        <v>45309</v>
      </c>
      <c r="C1735" s="50" t="s">
        <v>61</v>
      </c>
      <c r="D1735" s="107">
        <v>620005.1</v>
      </c>
      <c r="E1735" s="107">
        <v>652636.9</v>
      </c>
      <c r="F1735" s="107">
        <v>685268.8</v>
      </c>
      <c r="G1735" s="99">
        <v>641236.6</v>
      </c>
    </row>
    <row r="1736" spans="2:7" x14ac:dyDescent="0.25">
      <c r="B1736" s="53">
        <v>45316</v>
      </c>
      <c r="C1736" s="50" t="s">
        <v>61</v>
      </c>
      <c r="D1736" s="107">
        <v>627122</v>
      </c>
      <c r="E1736" s="107">
        <v>660128.4</v>
      </c>
      <c r="F1736" s="107">
        <v>693134.8</v>
      </c>
      <c r="G1736" s="99">
        <v>667421.4</v>
      </c>
    </row>
    <row r="1737" spans="2:7" x14ac:dyDescent="0.25">
      <c r="B1737" s="53">
        <v>45323</v>
      </c>
      <c r="C1737" s="50" t="s">
        <v>61</v>
      </c>
      <c r="D1737" s="107">
        <v>637429</v>
      </c>
      <c r="E1737" s="107">
        <v>670977.9</v>
      </c>
      <c r="F1737" s="107">
        <v>704526.8</v>
      </c>
      <c r="G1737" s="99">
        <v>680022.1</v>
      </c>
    </row>
    <row r="1738" spans="2:7" x14ac:dyDescent="0.25">
      <c r="B1738" s="53">
        <v>45330</v>
      </c>
      <c r="C1738" s="50" t="s">
        <v>61</v>
      </c>
      <c r="D1738" s="107">
        <v>639588.1</v>
      </c>
      <c r="E1738" s="107">
        <v>673250.7</v>
      </c>
      <c r="F1738" s="107">
        <v>706913.2</v>
      </c>
      <c r="G1738" s="99">
        <v>700866.5</v>
      </c>
    </row>
    <row r="1739" spans="2:7" x14ac:dyDescent="0.25">
      <c r="B1739" s="53">
        <v>45337</v>
      </c>
      <c r="C1739" s="50" t="s">
        <v>61</v>
      </c>
      <c r="D1739" s="107">
        <v>646191.30000000005</v>
      </c>
      <c r="E1739" s="107">
        <v>680201.3</v>
      </c>
      <c r="F1739" s="107">
        <v>714211.4</v>
      </c>
      <c r="G1739" s="99">
        <v>737068.5</v>
      </c>
    </row>
    <row r="1740" spans="2:7" x14ac:dyDescent="0.25">
      <c r="B1740" s="53">
        <v>45344</v>
      </c>
      <c r="C1740" s="50" t="s">
        <v>61</v>
      </c>
      <c r="D1740" s="107">
        <v>658996.1</v>
      </c>
      <c r="E1740" s="107">
        <v>693680.1</v>
      </c>
      <c r="F1740" s="107">
        <v>728364.1</v>
      </c>
      <c r="G1740" s="99">
        <v>767575.3</v>
      </c>
    </row>
    <row r="1741" spans="2:7" x14ac:dyDescent="0.25">
      <c r="B1741" s="53">
        <v>45351</v>
      </c>
      <c r="C1741" s="50" t="s">
        <v>61</v>
      </c>
      <c r="D1741" s="107">
        <v>632613.80000000005</v>
      </c>
      <c r="E1741" s="107">
        <v>665909.30000000005</v>
      </c>
      <c r="F1741" s="107">
        <v>699204.7</v>
      </c>
      <c r="G1741" s="99">
        <v>756666.4</v>
      </c>
    </row>
    <row r="1742" spans="2:7" x14ac:dyDescent="0.25">
      <c r="B1742" s="53">
        <v>45358</v>
      </c>
      <c r="C1742" s="50" t="s">
        <v>61</v>
      </c>
      <c r="D1742" s="107">
        <v>631424.6</v>
      </c>
      <c r="E1742" s="107">
        <v>664657.4</v>
      </c>
      <c r="F1742" s="107">
        <v>697890.3</v>
      </c>
      <c r="G1742" s="99">
        <v>737971.1</v>
      </c>
    </row>
    <row r="1743" spans="2:7" x14ac:dyDescent="0.25">
      <c r="B1743" s="53">
        <v>45365</v>
      </c>
      <c r="C1743" s="50" t="s">
        <v>61</v>
      </c>
      <c r="D1743" s="107">
        <v>641254.1</v>
      </c>
      <c r="E1743" s="107">
        <v>675004.3</v>
      </c>
      <c r="F1743" s="107">
        <v>708754.5</v>
      </c>
      <c r="G1743" s="99">
        <v>736836.6</v>
      </c>
    </row>
  </sheetData>
  <mergeCells count="4">
    <mergeCell ref="D6:F6"/>
    <mergeCell ref="B2:G2"/>
    <mergeCell ref="B3:G3"/>
    <mergeCell ref="D1239:F1239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indexed="10"/>
  </sheetPr>
  <dimension ref="B2:J1744"/>
  <sheetViews>
    <sheetView showGridLines="0" zoomScale="75" workbookViewId="0">
      <pane ySplit="1980" topLeftCell="A1720" activePane="bottomLeft"/>
      <selection activeCell="B3" sqref="B3:G3"/>
      <selection pane="bottomLeft" activeCell="D1738" sqref="D1738:G1744"/>
    </sheetView>
  </sheetViews>
  <sheetFormatPr baseColWidth="10" defaultColWidth="11.5546875" defaultRowHeight="15.75" x14ac:dyDescent="0.25"/>
  <cols>
    <col min="1" max="1" width="2.6640625" style="4" customWidth="1"/>
    <col min="2" max="2" width="11.5546875" style="12"/>
    <col min="3" max="3" width="18.6640625" style="4" customWidth="1"/>
    <col min="4" max="6" width="15.21875" style="11" bestFit="1" customWidth="1"/>
    <col min="7" max="7" width="15.5546875" style="44" customWidth="1"/>
    <col min="8" max="16384" width="11.5546875" style="4"/>
  </cols>
  <sheetData>
    <row r="2" spans="2:7" x14ac:dyDescent="0.25">
      <c r="B2" s="118" t="s">
        <v>49</v>
      </c>
      <c r="C2" s="118"/>
      <c r="D2" s="118"/>
      <c r="E2" s="118"/>
      <c r="F2" s="118"/>
      <c r="G2" s="118"/>
    </row>
    <row r="3" spans="2:7" x14ac:dyDescent="0.25">
      <c r="B3" s="121" t="s">
        <v>83</v>
      </c>
      <c r="C3" s="121"/>
      <c r="D3" s="121"/>
      <c r="E3" s="121"/>
      <c r="F3" s="121"/>
      <c r="G3" s="121"/>
    </row>
    <row r="4" spans="2:7" x14ac:dyDescent="0.25">
      <c r="B4" s="47"/>
      <c r="C4" s="47"/>
      <c r="D4" s="47"/>
      <c r="E4" s="47"/>
      <c r="F4" s="47"/>
      <c r="G4" s="47"/>
    </row>
    <row r="5" spans="2:7" ht="3.75" customHeight="1" thickBot="1" x14ac:dyDescent="0.3">
      <c r="B5" s="49"/>
      <c r="C5" s="77"/>
      <c r="D5" s="61"/>
      <c r="E5" s="61"/>
      <c r="F5" s="61"/>
      <c r="G5" s="67"/>
    </row>
    <row r="6" spans="2:7" s="1" customFormat="1" x14ac:dyDescent="0.25">
      <c r="B6" s="82" t="s">
        <v>10</v>
      </c>
      <c r="C6" s="83" t="s">
        <v>11</v>
      </c>
      <c r="D6" s="120" t="s">
        <v>9</v>
      </c>
      <c r="E6" s="120"/>
      <c r="F6" s="120"/>
      <c r="G6" s="84" t="s">
        <v>13</v>
      </c>
    </row>
    <row r="7" spans="2:7" s="1" customFormat="1" x14ac:dyDescent="0.25">
      <c r="B7" s="85"/>
      <c r="C7" s="90"/>
      <c r="D7" s="87" t="s">
        <v>12</v>
      </c>
      <c r="E7" s="87" t="s">
        <v>8</v>
      </c>
      <c r="F7" s="87" t="s">
        <v>7</v>
      </c>
      <c r="G7" s="88" t="s">
        <v>17</v>
      </c>
    </row>
    <row r="8" spans="2:7" s="1" customFormat="1" x14ac:dyDescent="0.25">
      <c r="B8" s="85"/>
      <c r="C8" s="90"/>
      <c r="D8" s="87" t="s">
        <v>19</v>
      </c>
      <c r="E8" s="87" t="s">
        <v>19</v>
      </c>
      <c r="F8" s="87" t="s">
        <v>19</v>
      </c>
      <c r="G8" s="89" t="s">
        <v>19</v>
      </c>
    </row>
    <row r="9" spans="2:7" x14ac:dyDescent="0.25">
      <c r="B9" s="68">
        <v>33259</v>
      </c>
      <c r="C9" s="74" t="s">
        <v>0</v>
      </c>
      <c r="D9" s="71">
        <v>168.15</v>
      </c>
      <c r="E9" s="71">
        <v>192.18</v>
      </c>
      <c r="F9" s="71">
        <v>216.21</v>
      </c>
      <c r="G9" s="52">
        <v>217.08</v>
      </c>
    </row>
    <row r="10" spans="2:7" x14ac:dyDescent="0.25">
      <c r="B10" s="76">
        <f>+B9+7</f>
        <v>33266</v>
      </c>
      <c r="C10" s="74" t="s">
        <v>0</v>
      </c>
      <c r="D10" s="71">
        <v>168.15</v>
      </c>
      <c r="E10" s="71">
        <v>192.18</v>
      </c>
      <c r="F10" s="71">
        <v>216.21</v>
      </c>
      <c r="G10" s="52">
        <v>211.02</v>
      </c>
    </row>
    <row r="11" spans="2:7" x14ac:dyDescent="0.25">
      <c r="B11" s="76">
        <f t="shared" ref="B11:B74" si="0">+B10+7</f>
        <v>33273</v>
      </c>
      <c r="C11" s="74" t="s">
        <v>0</v>
      </c>
      <c r="D11" s="71">
        <v>168.15</v>
      </c>
      <c r="E11" s="71">
        <v>192.18</v>
      </c>
      <c r="F11" s="71">
        <v>216.21</v>
      </c>
      <c r="G11" s="52">
        <v>189.91</v>
      </c>
    </row>
    <row r="12" spans="2:7" x14ac:dyDescent="0.25">
      <c r="B12" s="76">
        <f t="shared" si="0"/>
        <v>33280</v>
      </c>
      <c r="C12" s="74" t="s">
        <v>0</v>
      </c>
      <c r="D12" s="71">
        <v>168.15</v>
      </c>
      <c r="E12" s="71">
        <v>192.18</v>
      </c>
      <c r="F12" s="71">
        <v>216.21</v>
      </c>
      <c r="G12" s="52">
        <v>182.96</v>
      </c>
    </row>
    <row r="13" spans="2:7" x14ac:dyDescent="0.25">
      <c r="B13" s="76">
        <f t="shared" si="0"/>
        <v>33287</v>
      </c>
      <c r="C13" s="74" t="s">
        <v>0</v>
      </c>
      <c r="D13" s="71">
        <v>168.15</v>
      </c>
      <c r="E13" s="71">
        <v>192.18</v>
      </c>
      <c r="F13" s="71">
        <v>216.21</v>
      </c>
      <c r="G13" s="52">
        <v>174.8</v>
      </c>
    </row>
    <row r="14" spans="2:7" x14ac:dyDescent="0.25">
      <c r="B14" s="76">
        <f t="shared" si="0"/>
        <v>33294</v>
      </c>
      <c r="C14" s="74" t="s">
        <v>0</v>
      </c>
      <c r="D14" s="71">
        <v>168.15</v>
      </c>
      <c r="E14" s="71">
        <v>192.18</v>
      </c>
      <c r="F14" s="71">
        <v>216.21</v>
      </c>
      <c r="G14" s="52">
        <v>183.1</v>
      </c>
    </row>
    <row r="15" spans="2:7" x14ac:dyDescent="0.25">
      <c r="B15" s="76">
        <f t="shared" si="0"/>
        <v>33301</v>
      </c>
      <c r="C15" s="74" t="s">
        <v>0</v>
      </c>
      <c r="D15" s="71">
        <v>168.15</v>
      </c>
      <c r="E15" s="71">
        <v>192.18</v>
      </c>
      <c r="F15" s="71">
        <v>216.21</v>
      </c>
      <c r="G15" s="52">
        <v>183.1</v>
      </c>
    </row>
    <row r="16" spans="2:7" x14ac:dyDescent="0.25">
      <c r="B16" s="76">
        <f t="shared" si="0"/>
        <v>33308</v>
      </c>
      <c r="C16" s="74" t="s">
        <v>0</v>
      </c>
      <c r="D16" s="71">
        <v>168.15</v>
      </c>
      <c r="E16" s="71">
        <v>192.18</v>
      </c>
      <c r="F16" s="71">
        <v>216.21</v>
      </c>
      <c r="G16" s="52">
        <v>179.08</v>
      </c>
    </row>
    <row r="17" spans="2:7" x14ac:dyDescent="0.25">
      <c r="B17" s="76">
        <f t="shared" si="0"/>
        <v>33315</v>
      </c>
      <c r="C17" s="74" t="s">
        <v>0</v>
      </c>
      <c r="D17" s="71">
        <v>146</v>
      </c>
      <c r="E17" s="71">
        <v>167</v>
      </c>
      <c r="F17" s="71">
        <v>188</v>
      </c>
      <c r="G17" s="52">
        <v>179.08</v>
      </c>
    </row>
    <row r="18" spans="2:7" x14ac:dyDescent="0.25">
      <c r="B18" s="76">
        <f t="shared" si="0"/>
        <v>33322</v>
      </c>
      <c r="C18" s="74" t="s">
        <v>0</v>
      </c>
      <c r="D18" s="71">
        <v>146</v>
      </c>
      <c r="E18" s="71">
        <v>167</v>
      </c>
      <c r="F18" s="71">
        <v>188</v>
      </c>
      <c r="G18" s="52">
        <v>179.08</v>
      </c>
    </row>
    <row r="19" spans="2:7" x14ac:dyDescent="0.25">
      <c r="B19" s="76">
        <f t="shared" si="0"/>
        <v>33329</v>
      </c>
      <c r="C19" s="74" t="s">
        <v>0</v>
      </c>
      <c r="D19" s="71">
        <v>146</v>
      </c>
      <c r="E19" s="71">
        <v>167</v>
      </c>
      <c r="F19" s="71">
        <v>188</v>
      </c>
      <c r="G19" s="52">
        <v>186.01</v>
      </c>
    </row>
    <row r="20" spans="2:7" x14ac:dyDescent="0.25">
      <c r="B20" s="76">
        <f t="shared" si="0"/>
        <v>33336</v>
      </c>
      <c r="C20" s="74" t="s">
        <v>0</v>
      </c>
      <c r="D20" s="71">
        <v>146</v>
      </c>
      <c r="E20" s="71">
        <v>167</v>
      </c>
      <c r="F20" s="71">
        <v>188</v>
      </c>
      <c r="G20" s="52">
        <v>181.07</v>
      </c>
    </row>
    <row r="21" spans="2:7" x14ac:dyDescent="0.25">
      <c r="B21" s="76">
        <f t="shared" si="0"/>
        <v>33343</v>
      </c>
      <c r="C21" s="74" t="s">
        <v>0</v>
      </c>
      <c r="D21" s="71">
        <v>146</v>
      </c>
      <c r="E21" s="71">
        <v>167</v>
      </c>
      <c r="F21" s="71">
        <v>188</v>
      </c>
      <c r="G21" s="52">
        <v>181.07</v>
      </c>
    </row>
    <row r="22" spans="2:7" x14ac:dyDescent="0.25">
      <c r="B22" s="76">
        <f t="shared" si="0"/>
        <v>33350</v>
      </c>
      <c r="C22" s="74" t="s">
        <v>0</v>
      </c>
      <c r="D22" s="71">
        <v>146</v>
      </c>
      <c r="E22" s="71">
        <v>167</v>
      </c>
      <c r="F22" s="71">
        <v>188</v>
      </c>
      <c r="G22" s="52">
        <v>185.4</v>
      </c>
    </row>
    <row r="23" spans="2:7" x14ac:dyDescent="0.25">
      <c r="B23" s="76">
        <f t="shared" si="0"/>
        <v>33357</v>
      </c>
      <c r="C23" s="74" t="s">
        <v>0</v>
      </c>
      <c r="D23" s="71">
        <v>146</v>
      </c>
      <c r="E23" s="71">
        <v>167</v>
      </c>
      <c r="F23" s="71">
        <v>188</v>
      </c>
      <c r="G23" s="52">
        <v>185.4</v>
      </c>
    </row>
    <row r="24" spans="2:7" x14ac:dyDescent="0.25">
      <c r="B24" s="76">
        <f t="shared" si="0"/>
        <v>33364</v>
      </c>
      <c r="C24" s="74" t="s">
        <v>0</v>
      </c>
      <c r="D24" s="71">
        <v>146</v>
      </c>
      <c r="E24" s="71">
        <v>167</v>
      </c>
      <c r="F24" s="71">
        <v>188</v>
      </c>
      <c r="G24" s="52">
        <v>185.4</v>
      </c>
    </row>
    <row r="25" spans="2:7" x14ac:dyDescent="0.25">
      <c r="B25" s="76">
        <f t="shared" si="0"/>
        <v>33371</v>
      </c>
      <c r="C25" s="74" t="s">
        <v>0</v>
      </c>
      <c r="D25" s="71">
        <v>146</v>
      </c>
      <c r="E25" s="71">
        <v>167</v>
      </c>
      <c r="F25" s="71">
        <v>188</v>
      </c>
      <c r="G25" s="52">
        <v>185.4</v>
      </c>
    </row>
    <row r="26" spans="2:7" x14ac:dyDescent="0.25">
      <c r="B26" s="76">
        <f t="shared" si="0"/>
        <v>33378</v>
      </c>
      <c r="C26" s="74" t="s">
        <v>0</v>
      </c>
      <c r="D26" s="71">
        <v>146</v>
      </c>
      <c r="E26" s="71">
        <v>167</v>
      </c>
      <c r="F26" s="71">
        <v>188</v>
      </c>
      <c r="G26" s="52">
        <v>185.4</v>
      </c>
    </row>
    <row r="27" spans="2:7" x14ac:dyDescent="0.25">
      <c r="B27" s="76">
        <f t="shared" si="0"/>
        <v>33385</v>
      </c>
      <c r="C27" s="74" t="s">
        <v>0</v>
      </c>
      <c r="D27" s="71">
        <v>146</v>
      </c>
      <c r="E27" s="71">
        <v>167</v>
      </c>
      <c r="F27" s="71">
        <v>188</v>
      </c>
      <c r="G27" s="52">
        <v>185.4</v>
      </c>
    </row>
    <row r="28" spans="2:7" x14ac:dyDescent="0.25">
      <c r="B28" s="76">
        <f t="shared" si="0"/>
        <v>33392</v>
      </c>
      <c r="C28" s="74" t="s">
        <v>0</v>
      </c>
      <c r="D28" s="71">
        <v>146</v>
      </c>
      <c r="E28" s="71">
        <v>167</v>
      </c>
      <c r="F28" s="71">
        <v>188</v>
      </c>
      <c r="G28" s="52">
        <v>185.4</v>
      </c>
    </row>
    <row r="29" spans="2:7" x14ac:dyDescent="0.25">
      <c r="B29" s="76">
        <f t="shared" si="0"/>
        <v>33399</v>
      </c>
      <c r="C29" s="74" t="s">
        <v>0</v>
      </c>
      <c r="D29" s="71">
        <v>146</v>
      </c>
      <c r="E29" s="71">
        <v>167</v>
      </c>
      <c r="F29" s="71">
        <v>188</v>
      </c>
      <c r="G29" s="52">
        <v>185.4</v>
      </c>
    </row>
    <row r="30" spans="2:7" x14ac:dyDescent="0.25">
      <c r="B30" s="76">
        <f t="shared" si="0"/>
        <v>33406</v>
      </c>
      <c r="C30" s="74" t="s">
        <v>0</v>
      </c>
      <c r="D30" s="71">
        <v>146</v>
      </c>
      <c r="E30" s="71">
        <v>167</v>
      </c>
      <c r="F30" s="71">
        <v>188</v>
      </c>
      <c r="G30" s="52">
        <v>171.96</v>
      </c>
    </row>
    <row r="31" spans="2:7" x14ac:dyDescent="0.25">
      <c r="B31" s="76">
        <f t="shared" si="0"/>
        <v>33413</v>
      </c>
      <c r="C31" s="74" t="s">
        <v>0</v>
      </c>
      <c r="D31" s="71">
        <v>146</v>
      </c>
      <c r="E31" s="71">
        <v>167</v>
      </c>
      <c r="F31" s="71">
        <v>188</v>
      </c>
      <c r="G31" s="52">
        <v>166.69</v>
      </c>
    </row>
    <row r="32" spans="2:7" x14ac:dyDescent="0.25">
      <c r="B32" s="76">
        <f t="shared" si="0"/>
        <v>33420</v>
      </c>
      <c r="C32" s="74" t="s">
        <v>0</v>
      </c>
      <c r="D32" s="71">
        <v>137</v>
      </c>
      <c r="E32" s="71">
        <v>157</v>
      </c>
      <c r="F32" s="71">
        <v>177</v>
      </c>
      <c r="G32" s="52">
        <v>153.6</v>
      </c>
    </row>
    <row r="33" spans="2:7" x14ac:dyDescent="0.25">
      <c r="B33" s="76">
        <f t="shared" si="0"/>
        <v>33427</v>
      </c>
      <c r="C33" s="74" t="s">
        <v>0</v>
      </c>
      <c r="D33" s="71">
        <v>137</v>
      </c>
      <c r="E33" s="71">
        <v>157</v>
      </c>
      <c r="F33" s="71">
        <v>177</v>
      </c>
      <c r="G33" s="52">
        <v>153.6</v>
      </c>
    </row>
    <row r="34" spans="2:7" x14ac:dyDescent="0.25">
      <c r="B34" s="76">
        <f t="shared" si="0"/>
        <v>33434</v>
      </c>
      <c r="C34" s="74" t="s">
        <v>0</v>
      </c>
      <c r="D34" s="71">
        <v>137</v>
      </c>
      <c r="E34" s="71">
        <v>157</v>
      </c>
      <c r="F34" s="71">
        <v>177</v>
      </c>
      <c r="G34" s="52">
        <v>153.6</v>
      </c>
    </row>
    <row r="35" spans="2:7" x14ac:dyDescent="0.25">
      <c r="B35" s="76">
        <f t="shared" si="0"/>
        <v>33441</v>
      </c>
      <c r="C35" s="74" t="s">
        <v>0</v>
      </c>
      <c r="D35" s="71">
        <v>137</v>
      </c>
      <c r="E35" s="71">
        <v>157</v>
      </c>
      <c r="F35" s="71">
        <v>177</v>
      </c>
      <c r="G35" s="52">
        <v>161.56</v>
      </c>
    </row>
    <row r="36" spans="2:7" x14ac:dyDescent="0.25">
      <c r="B36" s="76">
        <f t="shared" si="0"/>
        <v>33448</v>
      </c>
      <c r="C36" s="74" t="s">
        <v>0</v>
      </c>
      <c r="D36" s="71">
        <v>137</v>
      </c>
      <c r="E36" s="71">
        <v>157</v>
      </c>
      <c r="F36" s="71">
        <v>177</v>
      </c>
      <c r="G36" s="52">
        <v>161.56</v>
      </c>
    </row>
    <row r="37" spans="2:7" x14ac:dyDescent="0.25">
      <c r="B37" s="76">
        <f t="shared" si="0"/>
        <v>33455</v>
      </c>
      <c r="C37" s="74" t="s">
        <v>0</v>
      </c>
      <c r="D37" s="71">
        <v>137</v>
      </c>
      <c r="E37" s="71">
        <v>157</v>
      </c>
      <c r="F37" s="71">
        <v>177</v>
      </c>
      <c r="G37" s="52">
        <v>165.77</v>
      </c>
    </row>
    <row r="38" spans="2:7" x14ac:dyDescent="0.25">
      <c r="B38" s="76">
        <f t="shared" si="0"/>
        <v>33462</v>
      </c>
      <c r="C38" s="74" t="s">
        <v>0</v>
      </c>
      <c r="D38" s="71">
        <v>137</v>
      </c>
      <c r="E38" s="71">
        <v>157</v>
      </c>
      <c r="F38" s="71">
        <v>177</v>
      </c>
      <c r="G38" s="52">
        <v>165.77</v>
      </c>
    </row>
    <row r="39" spans="2:7" x14ac:dyDescent="0.25">
      <c r="B39" s="76">
        <f t="shared" si="0"/>
        <v>33469</v>
      </c>
      <c r="C39" s="74" t="s">
        <v>0</v>
      </c>
      <c r="D39" s="71">
        <v>137</v>
      </c>
      <c r="E39" s="71">
        <v>157</v>
      </c>
      <c r="F39" s="71">
        <v>177</v>
      </c>
      <c r="G39" s="52">
        <v>165.77</v>
      </c>
    </row>
    <row r="40" spans="2:7" x14ac:dyDescent="0.25">
      <c r="B40" s="76">
        <f t="shared" si="0"/>
        <v>33476</v>
      </c>
      <c r="C40" s="74" t="s">
        <v>0</v>
      </c>
      <c r="D40" s="71">
        <v>137</v>
      </c>
      <c r="E40" s="71">
        <v>157</v>
      </c>
      <c r="F40" s="71">
        <v>177</v>
      </c>
      <c r="G40" s="52">
        <v>171.08</v>
      </c>
    </row>
    <row r="41" spans="2:7" x14ac:dyDescent="0.25">
      <c r="B41" s="76">
        <f t="shared" si="0"/>
        <v>33483</v>
      </c>
      <c r="C41" s="74" t="s">
        <v>0</v>
      </c>
      <c r="D41" s="71">
        <v>137</v>
      </c>
      <c r="E41" s="71">
        <v>157</v>
      </c>
      <c r="F41" s="71">
        <v>177</v>
      </c>
      <c r="G41" s="52">
        <v>178.13</v>
      </c>
    </row>
    <row r="42" spans="2:7" x14ac:dyDescent="0.25">
      <c r="B42" s="76">
        <f t="shared" si="0"/>
        <v>33490</v>
      </c>
      <c r="C42" s="74" t="s">
        <v>0</v>
      </c>
      <c r="D42" s="71">
        <v>137</v>
      </c>
      <c r="E42" s="71">
        <v>157</v>
      </c>
      <c r="F42" s="71">
        <v>177</v>
      </c>
      <c r="G42" s="52">
        <v>181.9</v>
      </c>
    </row>
    <row r="43" spans="2:7" x14ac:dyDescent="0.25">
      <c r="B43" s="76">
        <f t="shared" si="0"/>
        <v>33497</v>
      </c>
      <c r="C43" s="74" t="s">
        <v>0</v>
      </c>
      <c r="D43" s="71">
        <v>137</v>
      </c>
      <c r="E43" s="71">
        <v>157</v>
      </c>
      <c r="F43" s="71">
        <v>177</v>
      </c>
      <c r="G43" s="52">
        <v>181.9</v>
      </c>
    </row>
    <row r="44" spans="2:7" x14ac:dyDescent="0.25">
      <c r="B44" s="76">
        <f t="shared" si="0"/>
        <v>33504</v>
      </c>
      <c r="C44" s="74" t="s">
        <v>0</v>
      </c>
      <c r="D44" s="71">
        <v>137</v>
      </c>
      <c r="E44" s="71">
        <v>157</v>
      </c>
      <c r="F44" s="71">
        <v>177</v>
      </c>
      <c r="G44" s="52">
        <v>186.66</v>
      </c>
    </row>
    <row r="45" spans="2:7" x14ac:dyDescent="0.25">
      <c r="B45" s="76">
        <f t="shared" si="0"/>
        <v>33511</v>
      </c>
      <c r="C45" s="74" t="s">
        <v>0</v>
      </c>
      <c r="D45" s="71">
        <v>137</v>
      </c>
      <c r="E45" s="71">
        <v>157</v>
      </c>
      <c r="F45" s="71">
        <v>177</v>
      </c>
      <c r="G45" s="52">
        <v>192.33</v>
      </c>
    </row>
    <row r="46" spans="2:7" x14ac:dyDescent="0.25">
      <c r="B46" s="76">
        <f t="shared" si="0"/>
        <v>33518</v>
      </c>
      <c r="C46" s="74" t="s">
        <v>0</v>
      </c>
      <c r="D46" s="71">
        <v>137</v>
      </c>
      <c r="E46" s="71">
        <v>157</v>
      </c>
      <c r="F46" s="71">
        <v>177</v>
      </c>
      <c r="G46" s="52">
        <v>192.33</v>
      </c>
    </row>
    <row r="47" spans="2:7" x14ac:dyDescent="0.25">
      <c r="B47" s="76">
        <f t="shared" si="0"/>
        <v>33525</v>
      </c>
      <c r="C47" s="74" t="s">
        <v>0</v>
      </c>
      <c r="D47" s="71">
        <v>137</v>
      </c>
      <c r="E47" s="71">
        <v>157</v>
      </c>
      <c r="F47" s="71">
        <v>177</v>
      </c>
      <c r="G47" s="52">
        <v>198.34</v>
      </c>
    </row>
    <row r="48" spans="2:7" x14ac:dyDescent="0.25">
      <c r="B48" s="76">
        <f t="shared" si="0"/>
        <v>33532</v>
      </c>
      <c r="C48" s="74" t="s">
        <v>0</v>
      </c>
      <c r="D48" s="71">
        <v>137</v>
      </c>
      <c r="E48" s="71">
        <v>157</v>
      </c>
      <c r="F48" s="71">
        <v>177</v>
      </c>
      <c r="G48" s="52">
        <v>206.87</v>
      </c>
    </row>
    <row r="49" spans="2:7" x14ac:dyDescent="0.25">
      <c r="B49" s="76">
        <f t="shared" si="0"/>
        <v>33539</v>
      </c>
      <c r="C49" s="74" t="s">
        <v>0</v>
      </c>
      <c r="D49" s="71">
        <v>137</v>
      </c>
      <c r="E49" s="71">
        <v>157</v>
      </c>
      <c r="F49" s="71">
        <v>177</v>
      </c>
      <c r="G49" s="52">
        <v>202.61</v>
      </c>
    </row>
    <row r="50" spans="2:7" x14ac:dyDescent="0.25">
      <c r="B50" s="76">
        <f t="shared" si="0"/>
        <v>33546</v>
      </c>
      <c r="C50" s="74" t="s">
        <v>0</v>
      </c>
      <c r="D50" s="71">
        <v>137</v>
      </c>
      <c r="E50" s="71">
        <v>157</v>
      </c>
      <c r="F50" s="71">
        <v>177</v>
      </c>
      <c r="G50" s="52">
        <v>202.61</v>
      </c>
    </row>
    <row r="51" spans="2:7" x14ac:dyDescent="0.25">
      <c r="B51" s="76">
        <f t="shared" si="0"/>
        <v>33553</v>
      </c>
      <c r="C51" s="74" t="s">
        <v>0</v>
      </c>
      <c r="D51" s="71">
        <v>137</v>
      </c>
      <c r="E51" s="71">
        <v>157</v>
      </c>
      <c r="F51" s="71">
        <v>177</v>
      </c>
      <c r="G51" s="52">
        <v>202.61</v>
      </c>
    </row>
    <row r="52" spans="2:7" x14ac:dyDescent="0.25">
      <c r="B52" s="76">
        <f t="shared" si="0"/>
        <v>33560</v>
      </c>
      <c r="C52" s="74" t="s">
        <v>0</v>
      </c>
      <c r="D52" s="71">
        <v>137</v>
      </c>
      <c r="E52" s="71">
        <v>157</v>
      </c>
      <c r="F52" s="71">
        <v>177</v>
      </c>
      <c r="G52" s="52">
        <v>202.61</v>
      </c>
    </row>
    <row r="53" spans="2:7" x14ac:dyDescent="0.25">
      <c r="B53" s="76">
        <f t="shared" si="0"/>
        <v>33567</v>
      </c>
      <c r="C53" s="74" t="s">
        <v>0</v>
      </c>
      <c r="D53" s="71">
        <v>137</v>
      </c>
      <c r="E53" s="71">
        <v>157</v>
      </c>
      <c r="F53" s="71">
        <v>177</v>
      </c>
      <c r="G53" s="52">
        <v>202.61</v>
      </c>
    </row>
    <row r="54" spans="2:7" x14ac:dyDescent="0.25">
      <c r="B54" s="76">
        <f t="shared" si="0"/>
        <v>33574</v>
      </c>
      <c r="C54" s="74" t="s">
        <v>0</v>
      </c>
      <c r="D54" s="71">
        <v>137</v>
      </c>
      <c r="E54" s="71">
        <v>157</v>
      </c>
      <c r="F54" s="71">
        <v>177</v>
      </c>
      <c r="G54" s="52">
        <v>202.61</v>
      </c>
    </row>
    <row r="55" spans="2:7" x14ac:dyDescent="0.25">
      <c r="B55" s="76">
        <f t="shared" si="0"/>
        <v>33581</v>
      </c>
      <c r="C55" s="74" t="s">
        <v>0</v>
      </c>
      <c r="D55" s="71">
        <v>137</v>
      </c>
      <c r="E55" s="71">
        <v>157</v>
      </c>
      <c r="F55" s="71">
        <v>177</v>
      </c>
      <c r="G55" s="52">
        <v>202.61</v>
      </c>
    </row>
    <row r="56" spans="2:7" x14ac:dyDescent="0.25">
      <c r="B56" s="76">
        <f t="shared" si="0"/>
        <v>33588</v>
      </c>
      <c r="C56" s="74" t="s">
        <v>0</v>
      </c>
      <c r="D56" s="71">
        <v>137</v>
      </c>
      <c r="E56" s="71">
        <v>157</v>
      </c>
      <c r="F56" s="71">
        <v>177</v>
      </c>
      <c r="G56" s="52">
        <v>190.51</v>
      </c>
    </row>
    <row r="57" spans="2:7" x14ac:dyDescent="0.25">
      <c r="B57" s="76">
        <f t="shared" si="0"/>
        <v>33595</v>
      </c>
      <c r="C57" s="74" t="s">
        <v>0</v>
      </c>
      <c r="D57" s="71">
        <v>137</v>
      </c>
      <c r="E57" s="71">
        <v>157</v>
      </c>
      <c r="F57" s="71">
        <v>177</v>
      </c>
      <c r="G57" s="52">
        <v>172.91</v>
      </c>
    </row>
    <row r="58" spans="2:7" x14ac:dyDescent="0.25">
      <c r="B58" s="76">
        <f t="shared" si="0"/>
        <v>33602</v>
      </c>
      <c r="C58" s="74" t="s">
        <v>0</v>
      </c>
      <c r="D58" s="71">
        <v>137</v>
      </c>
      <c r="E58" s="71">
        <v>157</v>
      </c>
      <c r="F58" s="71">
        <v>177</v>
      </c>
      <c r="G58" s="52">
        <v>172.91</v>
      </c>
    </row>
    <row r="59" spans="2:7" x14ac:dyDescent="0.25">
      <c r="B59" s="76">
        <f t="shared" si="0"/>
        <v>33609</v>
      </c>
      <c r="C59" s="74" t="s">
        <v>0</v>
      </c>
      <c r="D59" s="71">
        <v>137</v>
      </c>
      <c r="E59" s="71">
        <v>157</v>
      </c>
      <c r="F59" s="71">
        <v>177</v>
      </c>
      <c r="G59" s="52">
        <v>167.35</v>
      </c>
    </row>
    <row r="60" spans="2:7" x14ac:dyDescent="0.25">
      <c r="B60" s="76">
        <f t="shared" si="0"/>
        <v>33616</v>
      </c>
      <c r="C60" s="74" t="s">
        <v>0</v>
      </c>
      <c r="D60" s="71">
        <v>137</v>
      </c>
      <c r="E60" s="71">
        <v>157</v>
      </c>
      <c r="F60" s="71">
        <v>177</v>
      </c>
      <c r="G60" s="52">
        <v>161.74</v>
      </c>
    </row>
    <row r="61" spans="2:7" x14ac:dyDescent="0.25">
      <c r="B61" s="76">
        <f t="shared" si="0"/>
        <v>33623</v>
      </c>
      <c r="C61" s="74" t="s">
        <v>0</v>
      </c>
      <c r="D61" s="71">
        <v>137</v>
      </c>
      <c r="E61" s="71">
        <v>157</v>
      </c>
      <c r="F61" s="71">
        <v>177</v>
      </c>
      <c r="G61" s="52">
        <v>161.74</v>
      </c>
    </row>
    <row r="62" spans="2:7" x14ac:dyDescent="0.25">
      <c r="B62" s="76">
        <f t="shared" si="0"/>
        <v>33630</v>
      </c>
      <c r="C62" s="74" t="s">
        <v>0</v>
      </c>
      <c r="D62" s="71">
        <v>137</v>
      </c>
      <c r="E62" s="71">
        <v>157</v>
      </c>
      <c r="F62" s="71">
        <v>177</v>
      </c>
      <c r="G62" s="52">
        <v>161.74</v>
      </c>
    </row>
    <row r="63" spans="2:7" x14ac:dyDescent="0.25">
      <c r="B63" s="76">
        <f t="shared" si="0"/>
        <v>33637</v>
      </c>
      <c r="C63" s="74" t="s">
        <v>0</v>
      </c>
      <c r="D63" s="71">
        <v>137</v>
      </c>
      <c r="E63" s="71">
        <v>157</v>
      </c>
      <c r="F63" s="71">
        <v>177</v>
      </c>
      <c r="G63" s="52">
        <v>161.74</v>
      </c>
    </row>
    <row r="64" spans="2:7" x14ac:dyDescent="0.25">
      <c r="B64" s="76">
        <f t="shared" si="0"/>
        <v>33644</v>
      </c>
      <c r="C64" s="74" t="s">
        <v>0</v>
      </c>
      <c r="D64" s="71">
        <v>137</v>
      </c>
      <c r="E64" s="71">
        <v>157</v>
      </c>
      <c r="F64" s="71">
        <v>177</v>
      </c>
      <c r="G64" s="52">
        <v>161.74</v>
      </c>
    </row>
    <row r="65" spans="2:7" x14ac:dyDescent="0.25">
      <c r="B65" s="76">
        <f t="shared" si="0"/>
        <v>33651</v>
      </c>
      <c r="C65" s="74" t="s">
        <v>0</v>
      </c>
      <c r="D65" s="71">
        <v>168</v>
      </c>
      <c r="E65" s="71">
        <v>192</v>
      </c>
      <c r="F65" s="71">
        <v>216</v>
      </c>
      <c r="G65" s="52">
        <v>161.74</v>
      </c>
    </row>
    <row r="66" spans="2:7" x14ac:dyDescent="0.25">
      <c r="B66" s="76">
        <f t="shared" si="0"/>
        <v>33658</v>
      </c>
      <c r="C66" s="74" t="s">
        <v>0</v>
      </c>
      <c r="D66" s="71">
        <v>168</v>
      </c>
      <c r="E66" s="71">
        <v>192</v>
      </c>
      <c r="F66" s="71">
        <v>216</v>
      </c>
      <c r="G66" s="52">
        <v>166.05</v>
      </c>
    </row>
    <row r="67" spans="2:7" x14ac:dyDescent="0.25">
      <c r="B67" s="76">
        <f t="shared" si="0"/>
        <v>33665</v>
      </c>
      <c r="C67" s="74" t="s">
        <v>0</v>
      </c>
      <c r="D67" s="71">
        <v>168</v>
      </c>
      <c r="E67" s="71">
        <v>192</v>
      </c>
      <c r="F67" s="71">
        <v>216</v>
      </c>
      <c r="G67" s="52">
        <v>166.05</v>
      </c>
    </row>
    <row r="68" spans="2:7" x14ac:dyDescent="0.25">
      <c r="B68" s="76">
        <f t="shared" si="0"/>
        <v>33672</v>
      </c>
      <c r="C68" s="74" t="s">
        <v>0</v>
      </c>
      <c r="D68" s="71">
        <v>168</v>
      </c>
      <c r="E68" s="71">
        <v>192</v>
      </c>
      <c r="F68" s="71">
        <v>216</v>
      </c>
      <c r="G68" s="52">
        <v>166.05</v>
      </c>
    </row>
    <row r="69" spans="2:7" x14ac:dyDescent="0.25">
      <c r="B69" s="76">
        <f t="shared" si="0"/>
        <v>33679</v>
      </c>
      <c r="C69" s="74" t="s">
        <v>0</v>
      </c>
      <c r="D69" s="71">
        <v>168</v>
      </c>
      <c r="E69" s="71">
        <v>192</v>
      </c>
      <c r="F69" s="71">
        <v>216</v>
      </c>
      <c r="G69" s="52">
        <v>166.05</v>
      </c>
    </row>
    <row r="70" spans="2:7" x14ac:dyDescent="0.25">
      <c r="B70" s="76">
        <f t="shared" si="0"/>
        <v>33686</v>
      </c>
      <c r="C70" s="74" t="s">
        <v>0</v>
      </c>
      <c r="D70" s="71">
        <v>168</v>
      </c>
      <c r="E70" s="71">
        <v>192</v>
      </c>
      <c r="F70" s="71">
        <v>216</v>
      </c>
      <c r="G70" s="52">
        <v>166.05</v>
      </c>
    </row>
    <row r="71" spans="2:7" x14ac:dyDescent="0.25">
      <c r="B71" s="76">
        <f t="shared" si="0"/>
        <v>33693</v>
      </c>
      <c r="C71" s="74" t="s">
        <v>0</v>
      </c>
      <c r="D71" s="71">
        <v>168</v>
      </c>
      <c r="E71" s="71">
        <v>192</v>
      </c>
      <c r="F71" s="71">
        <v>216</v>
      </c>
      <c r="G71" s="52">
        <v>166.05</v>
      </c>
    </row>
    <row r="72" spans="2:7" x14ac:dyDescent="0.25">
      <c r="B72" s="76">
        <f t="shared" si="0"/>
        <v>33700</v>
      </c>
      <c r="C72" s="74" t="s">
        <v>0</v>
      </c>
      <c r="D72" s="71">
        <v>168</v>
      </c>
      <c r="E72" s="71">
        <v>192</v>
      </c>
      <c r="F72" s="71">
        <v>216</v>
      </c>
      <c r="G72" s="52">
        <v>166.05</v>
      </c>
    </row>
    <row r="73" spans="2:7" x14ac:dyDescent="0.25">
      <c r="B73" s="76">
        <f t="shared" si="0"/>
        <v>33707</v>
      </c>
      <c r="C73" s="74" t="s">
        <v>0</v>
      </c>
      <c r="D73" s="71">
        <v>168</v>
      </c>
      <c r="E73" s="71">
        <v>192</v>
      </c>
      <c r="F73" s="71">
        <v>216</v>
      </c>
      <c r="G73" s="52">
        <v>166.05</v>
      </c>
    </row>
    <row r="74" spans="2:7" x14ac:dyDescent="0.25">
      <c r="B74" s="76">
        <f t="shared" si="0"/>
        <v>33714</v>
      </c>
      <c r="C74" s="74" t="s">
        <v>0</v>
      </c>
      <c r="D74" s="71">
        <v>168</v>
      </c>
      <c r="E74" s="71">
        <v>192</v>
      </c>
      <c r="F74" s="71">
        <v>216</v>
      </c>
      <c r="G74" s="52">
        <v>166.05</v>
      </c>
    </row>
    <row r="75" spans="2:7" x14ac:dyDescent="0.25">
      <c r="B75" s="76">
        <f t="shared" ref="B75:B138" si="1">+B74+7</f>
        <v>33721</v>
      </c>
      <c r="C75" s="74" t="s">
        <v>0</v>
      </c>
      <c r="D75" s="71">
        <v>168</v>
      </c>
      <c r="E75" s="71">
        <v>192</v>
      </c>
      <c r="F75" s="71">
        <v>216</v>
      </c>
      <c r="G75" s="52">
        <v>166.05</v>
      </c>
    </row>
    <row r="76" spans="2:7" x14ac:dyDescent="0.25">
      <c r="B76" s="76">
        <f t="shared" si="1"/>
        <v>33728</v>
      </c>
      <c r="C76" s="74" t="s">
        <v>0</v>
      </c>
      <c r="D76" s="71">
        <v>168</v>
      </c>
      <c r="E76" s="71">
        <v>192</v>
      </c>
      <c r="F76" s="71">
        <v>216</v>
      </c>
      <c r="G76" s="52">
        <v>161.99</v>
      </c>
    </row>
    <row r="77" spans="2:7" x14ac:dyDescent="0.25">
      <c r="B77" s="76">
        <f t="shared" si="1"/>
        <v>33735</v>
      </c>
      <c r="C77" s="74" t="s">
        <v>0</v>
      </c>
      <c r="D77" s="71">
        <v>168</v>
      </c>
      <c r="E77" s="71">
        <v>192</v>
      </c>
      <c r="F77" s="71">
        <v>216</v>
      </c>
      <c r="G77" s="52">
        <v>161.99</v>
      </c>
    </row>
    <row r="78" spans="2:7" x14ac:dyDescent="0.25">
      <c r="B78" s="76">
        <f t="shared" si="1"/>
        <v>33742</v>
      </c>
      <c r="C78" s="74" t="s">
        <v>0</v>
      </c>
      <c r="D78" s="71">
        <v>168</v>
      </c>
      <c r="E78" s="71">
        <v>192</v>
      </c>
      <c r="F78" s="71">
        <v>216</v>
      </c>
      <c r="G78" s="52">
        <v>161.99</v>
      </c>
    </row>
    <row r="79" spans="2:7" x14ac:dyDescent="0.25">
      <c r="B79" s="76">
        <f t="shared" si="1"/>
        <v>33749</v>
      </c>
      <c r="C79" s="74" t="s">
        <v>0</v>
      </c>
      <c r="D79" s="71">
        <v>168</v>
      </c>
      <c r="E79" s="71">
        <v>192</v>
      </c>
      <c r="F79" s="71">
        <v>216</v>
      </c>
      <c r="G79" s="52">
        <v>167.88</v>
      </c>
    </row>
    <row r="80" spans="2:7" x14ac:dyDescent="0.25">
      <c r="B80" s="76">
        <f t="shared" si="1"/>
        <v>33756</v>
      </c>
      <c r="C80" s="74" t="s">
        <v>0</v>
      </c>
      <c r="D80" s="71">
        <v>168</v>
      </c>
      <c r="E80" s="71">
        <v>192</v>
      </c>
      <c r="F80" s="71">
        <v>216</v>
      </c>
      <c r="G80" s="52">
        <v>167.88</v>
      </c>
    </row>
    <row r="81" spans="2:7" x14ac:dyDescent="0.25">
      <c r="B81" s="76">
        <f t="shared" si="1"/>
        <v>33763</v>
      </c>
      <c r="C81" s="74" t="s">
        <v>0</v>
      </c>
      <c r="D81" s="71">
        <v>168</v>
      </c>
      <c r="E81" s="71">
        <v>192</v>
      </c>
      <c r="F81" s="71">
        <v>216</v>
      </c>
      <c r="G81" s="52">
        <v>175.63</v>
      </c>
    </row>
    <row r="82" spans="2:7" x14ac:dyDescent="0.25">
      <c r="B82" s="76">
        <f t="shared" si="1"/>
        <v>33770</v>
      </c>
      <c r="C82" s="74" t="s">
        <v>0</v>
      </c>
      <c r="D82" s="71">
        <v>168</v>
      </c>
      <c r="E82" s="71">
        <v>192</v>
      </c>
      <c r="F82" s="71">
        <v>216</v>
      </c>
      <c r="G82" s="52">
        <v>175.63</v>
      </c>
    </row>
    <row r="83" spans="2:7" x14ac:dyDescent="0.25">
      <c r="B83" s="76">
        <f t="shared" si="1"/>
        <v>33777</v>
      </c>
      <c r="C83" s="74" t="s">
        <v>0</v>
      </c>
      <c r="D83" s="71">
        <v>168</v>
      </c>
      <c r="E83" s="71">
        <v>192</v>
      </c>
      <c r="F83" s="71">
        <v>216</v>
      </c>
      <c r="G83" s="52">
        <v>175.63</v>
      </c>
    </row>
    <row r="84" spans="2:7" x14ac:dyDescent="0.25">
      <c r="B84" s="76">
        <f t="shared" si="1"/>
        <v>33784</v>
      </c>
      <c r="C84" s="74" t="s">
        <v>0</v>
      </c>
      <c r="D84" s="71">
        <v>168</v>
      </c>
      <c r="E84" s="71">
        <v>192</v>
      </c>
      <c r="F84" s="71">
        <v>216</v>
      </c>
      <c r="G84" s="52">
        <v>175.63</v>
      </c>
    </row>
    <row r="85" spans="2:7" x14ac:dyDescent="0.25">
      <c r="B85" s="76">
        <f t="shared" si="1"/>
        <v>33791</v>
      </c>
      <c r="C85" s="74" t="s">
        <v>0</v>
      </c>
      <c r="D85" s="71">
        <v>168</v>
      </c>
      <c r="E85" s="71">
        <v>192</v>
      </c>
      <c r="F85" s="71">
        <v>216</v>
      </c>
      <c r="G85" s="52">
        <v>166.04</v>
      </c>
    </row>
    <row r="86" spans="2:7" x14ac:dyDescent="0.25">
      <c r="B86" s="76">
        <f t="shared" si="1"/>
        <v>33798</v>
      </c>
      <c r="C86" s="74" t="s">
        <v>0</v>
      </c>
      <c r="D86" s="71">
        <v>168</v>
      </c>
      <c r="E86" s="71">
        <v>192</v>
      </c>
      <c r="F86" s="71">
        <v>216</v>
      </c>
      <c r="G86" s="52">
        <v>162.55000000000001</v>
      </c>
    </row>
    <row r="87" spans="2:7" x14ac:dyDescent="0.25">
      <c r="B87" s="76">
        <f t="shared" si="1"/>
        <v>33805</v>
      </c>
      <c r="C87" s="74" t="s">
        <v>0</v>
      </c>
      <c r="D87" s="71">
        <v>168</v>
      </c>
      <c r="E87" s="71">
        <v>192</v>
      </c>
      <c r="F87" s="71">
        <v>216</v>
      </c>
      <c r="G87" s="52">
        <v>162.55000000000001</v>
      </c>
    </row>
    <row r="88" spans="2:7" x14ac:dyDescent="0.25">
      <c r="B88" s="76">
        <f t="shared" si="1"/>
        <v>33812</v>
      </c>
      <c r="C88" s="74" t="s">
        <v>0</v>
      </c>
      <c r="D88" s="71">
        <v>168</v>
      </c>
      <c r="E88" s="71">
        <v>192</v>
      </c>
      <c r="F88" s="71">
        <v>216</v>
      </c>
      <c r="G88" s="52">
        <v>165.97</v>
      </c>
    </row>
    <row r="89" spans="2:7" x14ac:dyDescent="0.25">
      <c r="B89" s="76">
        <f t="shared" si="1"/>
        <v>33819</v>
      </c>
      <c r="C89" s="74" t="s">
        <v>0</v>
      </c>
      <c r="D89" s="71">
        <v>168</v>
      </c>
      <c r="E89" s="71">
        <v>192</v>
      </c>
      <c r="F89" s="71">
        <v>216</v>
      </c>
      <c r="G89" s="52">
        <v>165.97</v>
      </c>
    </row>
    <row r="90" spans="2:7" x14ac:dyDescent="0.25">
      <c r="B90" s="76">
        <f t="shared" si="1"/>
        <v>33826</v>
      </c>
      <c r="C90" s="74" t="s">
        <v>0</v>
      </c>
      <c r="D90" s="71">
        <v>168</v>
      </c>
      <c r="E90" s="71">
        <v>192</v>
      </c>
      <c r="F90" s="71">
        <v>216</v>
      </c>
      <c r="G90" s="52">
        <v>171.84</v>
      </c>
    </row>
    <row r="91" spans="2:7" x14ac:dyDescent="0.25">
      <c r="B91" s="76">
        <f t="shared" si="1"/>
        <v>33833</v>
      </c>
      <c r="C91" s="74" t="s">
        <v>0</v>
      </c>
      <c r="D91" s="71">
        <v>168</v>
      </c>
      <c r="E91" s="71">
        <v>192</v>
      </c>
      <c r="F91" s="71">
        <v>216</v>
      </c>
      <c r="G91" s="52">
        <v>175.46</v>
      </c>
    </row>
    <row r="92" spans="2:7" x14ac:dyDescent="0.25">
      <c r="B92" s="76">
        <f t="shared" si="1"/>
        <v>33840</v>
      </c>
      <c r="C92" s="74" t="s">
        <v>0</v>
      </c>
      <c r="D92" s="71">
        <v>168</v>
      </c>
      <c r="E92" s="71">
        <v>192</v>
      </c>
      <c r="F92" s="71">
        <v>216</v>
      </c>
      <c r="G92" s="52">
        <v>175.46</v>
      </c>
    </row>
    <row r="93" spans="2:7" x14ac:dyDescent="0.25">
      <c r="B93" s="76">
        <f t="shared" si="1"/>
        <v>33847</v>
      </c>
      <c r="C93" s="74" t="s">
        <v>0</v>
      </c>
      <c r="D93" s="71">
        <v>156</v>
      </c>
      <c r="E93" s="71">
        <v>179</v>
      </c>
      <c r="F93" s="71">
        <v>202</v>
      </c>
      <c r="G93" s="52">
        <v>175.46</v>
      </c>
    </row>
    <row r="94" spans="2:7" x14ac:dyDescent="0.25">
      <c r="B94" s="76">
        <f t="shared" si="1"/>
        <v>33854</v>
      </c>
      <c r="C94" s="74" t="s">
        <v>0</v>
      </c>
      <c r="D94" s="71">
        <v>156</v>
      </c>
      <c r="E94" s="71">
        <v>179</v>
      </c>
      <c r="F94" s="71">
        <v>202</v>
      </c>
      <c r="G94" s="52">
        <v>175.46</v>
      </c>
    </row>
    <row r="95" spans="2:7" x14ac:dyDescent="0.25">
      <c r="B95" s="76">
        <f t="shared" si="1"/>
        <v>33861</v>
      </c>
      <c r="C95" s="74" t="s">
        <v>0</v>
      </c>
      <c r="D95" s="71">
        <v>156</v>
      </c>
      <c r="E95" s="71">
        <v>179</v>
      </c>
      <c r="F95" s="71">
        <v>202</v>
      </c>
      <c r="G95" s="52">
        <v>175.46</v>
      </c>
    </row>
    <row r="96" spans="2:7" x14ac:dyDescent="0.25">
      <c r="B96" s="76">
        <f t="shared" si="1"/>
        <v>33868</v>
      </c>
      <c r="C96" s="74" t="s">
        <v>0</v>
      </c>
      <c r="D96" s="71">
        <v>156</v>
      </c>
      <c r="E96" s="71">
        <v>179</v>
      </c>
      <c r="F96" s="71">
        <v>202</v>
      </c>
      <c r="G96" s="52">
        <v>175.46</v>
      </c>
    </row>
    <row r="97" spans="2:7" x14ac:dyDescent="0.25">
      <c r="B97" s="76">
        <f t="shared" si="1"/>
        <v>33875</v>
      </c>
      <c r="C97" s="74" t="s">
        <v>0</v>
      </c>
      <c r="D97" s="71">
        <v>156</v>
      </c>
      <c r="E97" s="71">
        <v>179</v>
      </c>
      <c r="F97" s="71">
        <v>202</v>
      </c>
      <c r="G97" s="52">
        <v>181.03</v>
      </c>
    </row>
    <row r="98" spans="2:7" x14ac:dyDescent="0.25">
      <c r="B98" s="76">
        <f t="shared" si="1"/>
        <v>33882</v>
      </c>
      <c r="C98" s="74" t="s">
        <v>0</v>
      </c>
      <c r="D98" s="71">
        <v>156</v>
      </c>
      <c r="E98" s="71">
        <v>179</v>
      </c>
      <c r="F98" s="71">
        <v>202</v>
      </c>
      <c r="G98" s="52">
        <v>181.03</v>
      </c>
    </row>
    <row r="99" spans="2:7" x14ac:dyDescent="0.25">
      <c r="B99" s="76">
        <f t="shared" si="1"/>
        <v>33889</v>
      </c>
      <c r="C99" s="74" t="s">
        <v>0</v>
      </c>
      <c r="D99" s="71">
        <v>156</v>
      </c>
      <c r="E99" s="71">
        <v>179</v>
      </c>
      <c r="F99" s="71">
        <v>202</v>
      </c>
      <c r="G99" s="52">
        <v>181.03</v>
      </c>
    </row>
    <row r="100" spans="2:7" x14ac:dyDescent="0.25">
      <c r="B100" s="76">
        <f t="shared" si="1"/>
        <v>33896</v>
      </c>
      <c r="C100" s="74" t="s">
        <v>0</v>
      </c>
      <c r="D100" s="71">
        <v>156</v>
      </c>
      <c r="E100" s="71">
        <v>179</v>
      </c>
      <c r="F100" s="71">
        <v>202</v>
      </c>
      <c r="G100" s="52">
        <v>175.53</v>
      </c>
    </row>
    <row r="101" spans="2:7" x14ac:dyDescent="0.25">
      <c r="B101" s="76">
        <f t="shared" si="1"/>
        <v>33903</v>
      </c>
      <c r="C101" s="74" t="s">
        <v>0</v>
      </c>
      <c r="D101" s="71">
        <v>156</v>
      </c>
      <c r="E101" s="71">
        <v>179</v>
      </c>
      <c r="F101" s="71">
        <v>202</v>
      </c>
      <c r="G101" s="52">
        <v>171.72</v>
      </c>
    </row>
    <row r="102" spans="2:7" x14ac:dyDescent="0.25">
      <c r="B102" s="76">
        <f t="shared" si="1"/>
        <v>33910</v>
      </c>
      <c r="C102" s="74" t="s">
        <v>0</v>
      </c>
      <c r="D102" s="71">
        <v>156</v>
      </c>
      <c r="E102" s="71">
        <v>179</v>
      </c>
      <c r="F102" s="71">
        <v>202</v>
      </c>
      <c r="G102" s="52">
        <v>171.87</v>
      </c>
    </row>
    <row r="103" spans="2:7" x14ac:dyDescent="0.25">
      <c r="B103" s="76">
        <f t="shared" si="1"/>
        <v>33917</v>
      </c>
      <c r="C103" s="74" t="s">
        <v>0</v>
      </c>
      <c r="D103" s="71">
        <v>156</v>
      </c>
      <c r="E103" s="71">
        <v>179</v>
      </c>
      <c r="F103" s="71">
        <v>202</v>
      </c>
      <c r="G103" s="52">
        <v>171.87</v>
      </c>
    </row>
    <row r="104" spans="2:7" x14ac:dyDescent="0.25">
      <c r="B104" s="76">
        <f t="shared" si="1"/>
        <v>33924</v>
      </c>
      <c r="C104" s="74" t="s">
        <v>0</v>
      </c>
      <c r="D104" s="71">
        <v>156</v>
      </c>
      <c r="E104" s="71">
        <v>179</v>
      </c>
      <c r="F104" s="71">
        <v>202</v>
      </c>
      <c r="G104" s="52">
        <v>166.67</v>
      </c>
    </row>
    <row r="105" spans="2:7" x14ac:dyDescent="0.25">
      <c r="B105" s="76">
        <f t="shared" si="1"/>
        <v>33931</v>
      </c>
      <c r="C105" s="74" t="s">
        <v>0</v>
      </c>
      <c r="D105" s="71">
        <v>156</v>
      </c>
      <c r="E105" s="71">
        <v>179</v>
      </c>
      <c r="F105" s="71">
        <v>202</v>
      </c>
      <c r="G105" s="52">
        <v>166.67</v>
      </c>
    </row>
    <row r="106" spans="2:7" x14ac:dyDescent="0.25">
      <c r="B106" s="76">
        <f t="shared" si="1"/>
        <v>33938</v>
      </c>
      <c r="C106" s="74" t="s">
        <v>0</v>
      </c>
      <c r="D106" s="71">
        <v>156</v>
      </c>
      <c r="E106" s="71">
        <v>179</v>
      </c>
      <c r="F106" s="71">
        <v>202</v>
      </c>
      <c r="G106" s="52">
        <v>162.47</v>
      </c>
    </row>
    <row r="107" spans="2:7" x14ac:dyDescent="0.25">
      <c r="B107" s="76">
        <f t="shared" si="1"/>
        <v>33945</v>
      </c>
      <c r="C107" s="74" t="s">
        <v>0</v>
      </c>
      <c r="D107" s="71">
        <v>156</v>
      </c>
      <c r="E107" s="71">
        <v>179</v>
      </c>
      <c r="F107" s="71">
        <v>202</v>
      </c>
      <c r="G107" s="52">
        <v>162.47</v>
      </c>
    </row>
    <row r="108" spans="2:7" x14ac:dyDescent="0.25">
      <c r="B108" s="76">
        <f t="shared" si="1"/>
        <v>33952</v>
      </c>
      <c r="C108" s="74" t="s">
        <v>0</v>
      </c>
      <c r="D108" s="71">
        <v>156</v>
      </c>
      <c r="E108" s="71">
        <v>179</v>
      </c>
      <c r="F108" s="71">
        <v>202</v>
      </c>
      <c r="G108" s="52">
        <v>162.47</v>
      </c>
    </row>
    <row r="109" spans="2:7" x14ac:dyDescent="0.25">
      <c r="B109" s="76">
        <f t="shared" si="1"/>
        <v>33959</v>
      </c>
      <c r="C109" s="74" t="s">
        <v>0</v>
      </c>
      <c r="D109" s="71">
        <v>156</v>
      </c>
      <c r="E109" s="71">
        <v>179</v>
      </c>
      <c r="F109" s="71">
        <v>202</v>
      </c>
      <c r="G109" s="52">
        <v>158.18</v>
      </c>
    </row>
    <row r="110" spans="2:7" x14ac:dyDescent="0.25">
      <c r="B110" s="76">
        <f t="shared" si="1"/>
        <v>33966</v>
      </c>
      <c r="C110" s="74" t="s">
        <v>0</v>
      </c>
      <c r="D110" s="71">
        <v>156</v>
      </c>
      <c r="E110" s="71">
        <v>179</v>
      </c>
      <c r="F110" s="71">
        <v>202</v>
      </c>
      <c r="G110" s="52">
        <v>158.18</v>
      </c>
    </row>
    <row r="111" spans="2:7" x14ac:dyDescent="0.25">
      <c r="B111" s="76">
        <f t="shared" si="1"/>
        <v>33973</v>
      </c>
      <c r="C111" s="74" t="s">
        <v>0</v>
      </c>
      <c r="D111" s="71">
        <v>156</v>
      </c>
      <c r="E111" s="71">
        <v>179</v>
      </c>
      <c r="F111" s="71">
        <v>202</v>
      </c>
      <c r="G111" s="52">
        <v>158.18</v>
      </c>
    </row>
    <row r="112" spans="2:7" x14ac:dyDescent="0.25">
      <c r="B112" s="76">
        <f t="shared" si="1"/>
        <v>33980</v>
      </c>
      <c r="C112" s="74" t="s">
        <v>0</v>
      </c>
      <c r="D112" s="71">
        <v>156</v>
      </c>
      <c r="E112" s="71">
        <v>179</v>
      </c>
      <c r="F112" s="71">
        <v>202</v>
      </c>
      <c r="G112" s="52">
        <v>162.27000000000001</v>
      </c>
    </row>
    <row r="113" spans="2:7" x14ac:dyDescent="0.25">
      <c r="B113" s="76">
        <f t="shared" si="1"/>
        <v>33987</v>
      </c>
      <c r="C113" s="74" t="s">
        <v>0</v>
      </c>
      <c r="D113" s="71">
        <v>156</v>
      </c>
      <c r="E113" s="71">
        <v>179</v>
      </c>
      <c r="F113" s="71">
        <v>202</v>
      </c>
      <c r="G113" s="52">
        <v>162.27000000000001</v>
      </c>
    </row>
    <row r="114" spans="2:7" x14ac:dyDescent="0.25">
      <c r="B114" s="76">
        <f t="shared" si="1"/>
        <v>33994</v>
      </c>
      <c r="C114" s="74" t="s">
        <v>0</v>
      </c>
      <c r="D114" s="71">
        <v>156</v>
      </c>
      <c r="E114" s="71">
        <v>179</v>
      </c>
      <c r="F114" s="71">
        <v>202</v>
      </c>
      <c r="G114" s="52">
        <v>171.39</v>
      </c>
    </row>
    <row r="115" spans="2:7" x14ac:dyDescent="0.25">
      <c r="B115" s="76">
        <f t="shared" si="1"/>
        <v>34001</v>
      </c>
      <c r="C115" s="74" t="s">
        <v>0</v>
      </c>
      <c r="D115" s="71">
        <v>156</v>
      </c>
      <c r="E115" s="71">
        <v>179</v>
      </c>
      <c r="F115" s="71">
        <v>202</v>
      </c>
      <c r="G115" s="52">
        <v>165.8</v>
      </c>
    </row>
    <row r="116" spans="2:7" x14ac:dyDescent="0.25">
      <c r="B116" s="76">
        <f t="shared" si="1"/>
        <v>34008</v>
      </c>
      <c r="C116" s="74" t="s">
        <v>0</v>
      </c>
      <c r="D116" s="71">
        <v>156</v>
      </c>
      <c r="E116" s="71">
        <v>179</v>
      </c>
      <c r="F116" s="71">
        <v>202</v>
      </c>
      <c r="G116" s="52">
        <v>165.8</v>
      </c>
    </row>
    <row r="117" spans="2:7" x14ac:dyDescent="0.25">
      <c r="B117" s="76">
        <f t="shared" si="1"/>
        <v>34015</v>
      </c>
      <c r="C117" s="74" t="s">
        <v>0</v>
      </c>
      <c r="D117" s="71">
        <v>156</v>
      </c>
      <c r="E117" s="71">
        <v>179</v>
      </c>
      <c r="F117" s="71">
        <v>202</v>
      </c>
      <c r="G117" s="52">
        <v>165.8</v>
      </c>
    </row>
    <row r="118" spans="2:7" x14ac:dyDescent="0.25">
      <c r="B118" s="76">
        <f t="shared" si="1"/>
        <v>34022</v>
      </c>
      <c r="C118" s="74" t="s">
        <v>0</v>
      </c>
      <c r="D118" s="71">
        <v>156</v>
      </c>
      <c r="E118" s="71">
        <v>179</v>
      </c>
      <c r="F118" s="71">
        <v>202</v>
      </c>
      <c r="G118" s="52">
        <v>165.8</v>
      </c>
    </row>
    <row r="119" spans="2:7" x14ac:dyDescent="0.25">
      <c r="B119" s="76">
        <f t="shared" si="1"/>
        <v>34029</v>
      </c>
      <c r="C119" s="74" t="s">
        <v>0</v>
      </c>
      <c r="D119" s="71">
        <v>156</v>
      </c>
      <c r="E119" s="71">
        <v>179</v>
      </c>
      <c r="F119" s="71">
        <v>202</v>
      </c>
      <c r="G119" s="52">
        <v>165.8</v>
      </c>
    </row>
    <row r="120" spans="2:7" x14ac:dyDescent="0.25">
      <c r="B120" s="76">
        <f t="shared" si="1"/>
        <v>34036</v>
      </c>
      <c r="C120" s="74" t="s">
        <v>0</v>
      </c>
      <c r="D120" s="71">
        <v>156</v>
      </c>
      <c r="E120" s="71">
        <v>179</v>
      </c>
      <c r="F120" s="71">
        <v>202</v>
      </c>
      <c r="G120" s="52">
        <v>171.44</v>
      </c>
    </row>
    <row r="121" spans="2:7" x14ac:dyDescent="0.25">
      <c r="B121" s="76">
        <f t="shared" si="1"/>
        <v>34043</v>
      </c>
      <c r="C121" s="74" t="s">
        <v>0</v>
      </c>
      <c r="D121" s="71">
        <v>152</v>
      </c>
      <c r="E121" s="71">
        <v>174</v>
      </c>
      <c r="F121" s="71">
        <v>196</v>
      </c>
      <c r="G121" s="52">
        <v>171.44</v>
      </c>
    </row>
    <row r="122" spans="2:7" x14ac:dyDescent="0.25">
      <c r="B122" s="76">
        <f t="shared" si="1"/>
        <v>34050</v>
      </c>
      <c r="C122" s="74" t="s">
        <v>0</v>
      </c>
      <c r="D122" s="71">
        <v>152</v>
      </c>
      <c r="E122" s="71">
        <v>174</v>
      </c>
      <c r="F122" s="71">
        <v>196</v>
      </c>
      <c r="G122" s="52">
        <v>166.44</v>
      </c>
    </row>
    <row r="123" spans="2:7" x14ac:dyDescent="0.25">
      <c r="B123" s="76">
        <f t="shared" si="1"/>
        <v>34057</v>
      </c>
      <c r="C123" s="74" t="s">
        <v>0</v>
      </c>
      <c r="D123" s="71">
        <v>152</v>
      </c>
      <c r="E123" s="71">
        <v>174</v>
      </c>
      <c r="F123" s="71">
        <v>196</v>
      </c>
      <c r="G123" s="52">
        <v>166.44</v>
      </c>
    </row>
    <row r="124" spans="2:7" x14ac:dyDescent="0.25">
      <c r="B124" s="76">
        <f t="shared" si="1"/>
        <v>34064</v>
      </c>
      <c r="C124" s="74" t="s">
        <v>0</v>
      </c>
      <c r="D124" s="71">
        <v>152</v>
      </c>
      <c r="E124" s="71">
        <v>174</v>
      </c>
      <c r="F124" s="71">
        <v>196</v>
      </c>
      <c r="G124" s="52">
        <v>166.44</v>
      </c>
    </row>
    <row r="125" spans="2:7" x14ac:dyDescent="0.25">
      <c r="B125" s="76">
        <f t="shared" si="1"/>
        <v>34071</v>
      </c>
      <c r="C125" s="74" t="s">
        <v>0</v>
      </c>
      <c r="D125" s="71">
        <v>152</v>
      </c>
      <c r="E125" s="71">
        <v>174</v>
      </c>
      <c r="F125" s="71">
        <v>196</v>
      </c>
      <c r="G125" s="52">
        <v>170.21</v>
      </c>
    </row>
    <row r="126" spans="2:7" x14ac:dyDescent="0.25">
      <c r="B126" s="76">
        <f t="shared" si="1"/>
        <v>34078</v>
      </c>
      <c r="C126" s="74" t="s">
        <v>0</v>
      </c>
      <c r="D126" s="71">
        <v>152</v>
      </c>
      <c r="E126" s="71">
        <v>174</v>
      </c>
      <c r="F126" s="71">
        <v>196</v>
      </c>
      <c r="G126" s="52">
        <v>170.21</v>
      </c>
    </row>
    <row r="127" spans="2:7" x14ac:dyDescent="0.25">
      <c r="B127" s="76">
        <f t="shared" si="1"/>
        <v>34085</v>
      </c>
      <c r="C127" s="74" t="s">
        <v>0</v>
      </c>
      <c r="D127" s="71">
        <v>152</v>
      </c>
      <c r="E127" s="71">
        <v>174</v>
      </c>
      <c r="F127" s="71">
        <v>196</v>
      </c>
      <c r="G127" s="52">
        <v>170.21</v>
      </c>
    </row>
    <row r="128" spans="2:7" x14ac:dyDescent="0.25">
      <c r="B128" s="76">
        <f t="shared" si="1"/>
        <v>34092</v>
      </c>
      <c r="C128" s="74" t="s">
        <v>0</v>
      </c>
      <c r="D128" s="71">
        <v>152</v>
      </c>
      <c r="E128" s="71">
        <v>174</v>
      </c>
      <c r="F128" s="71">
        <v>196</v>
      </c>
      <c r="G128" s="52">
        <v>166.01</v>
      </c>
    </row>
    <row r="129" spans="2:7" x14ac:dyDescent="0.25">
      <c r="B129" s="76">
        <f t="shared" si="1"/>
        <v>34099</v>
      </c>
      <c r="C129" s="74" t="s">
        <v>0</v>
      </c>
      <c r="D129" s="71">
        <v>152</v>
      </c>
      <c r="E129" s="71">
        <v>174</v>
      </c>
      <c r="F129" s="71">
        <v>196</v>
      </c>
      <c r="G129" s="52">
        <v>166.01</v>
      </c>
    </row>
    <row r="130" spans="2:7" x14ac:dyDescent="0.25">
      <c r="B130" s="76">
        <f t="shared" si="1"/>
        <v>34106</v>
      </c>
      <c r="C130" s="74" t="s">
        <v>0</v>
      </c>
      <c r="D130" s="71">
        <v>152</v>
      </c>
      <c r="E130" s="71">
        <v>174</v>
      </c>
      <c r="F130" s="71">
        <v>196</v>
      </c>
      <c r="G130" s="52">
        <v>162.27000000000001</v>
      </c>
    </row>
    <row r="131" spans="2:7" x14ac:dyDescent="0.25">
      <c r="B131" s="76">
        <f t="shared" si="1"/>
        <v>34113</v>
      </c>
      <c r="C131" s="74" t="s">
        <v>0</v>
      </c>
      <c r="D131" s="71">
        <v>152</v>
      </c>
      <c r="E131" s="71">
        <v>174</v>
      </c>
      <c r="F131" s="71">
        <v>196</v>
      </c>
      <c r="G131" s="52">
        <v>162.27000000000001</v>
      </c>
    </row>
    <row r="132" spans="2:7" x14ac:dyDescent="0.25">
      <c r="B132" s="76">
        <f t="shared" si="1"/>
        <v>34120</v>
      </c>
      <c r="C132" s="74" t="s">
        <v>0</v>
      </c>
      <c r="D132" s="71">
        <v>152</v>
      </c>
      <c r="E132" s="71">
        <v>174</v>
      </c>
      <c r="F132" s="71">
        <v>196</v>
      </c>
      <c r="G132" s="52">
        <v>162.27000000000001</v>
      </c>
    </row>
    <row r="133" spans="2:7" x14ac:dyDescent="0.25">
      <c r="B133" s="76">
        <f t="shared" si="1"/>
        <v>34127</v>
      </c>
      <c r="C133" s="74" t="s">
        <v>0</v>
      </c>
      <c r="D133" s="71">
        <v>152</v>
      </c>
      <c r="E133" s="71">
        <v>174</v>
      </c>
      <c r="F133" s="71">
        <v>196</v>
      </c>
      <c r="G133" s="52">
        <v>162.27000000000001</v>
      </c>
    </row>
    <row r="134" spans="2:7" x14ac:dyDescent="0.25">
      <c r="B134" s="76">
        <f t="shared" si="1"/>
        <v>34134</v>
      </c>
      <c r="C134" s="74" t="s">
        <v>0</v>
      </c>
      <c r="D134" s="71">
        <v>152</v>
      </c>
      <c r="E134" s="71">
        <v>174</v>
      </c>
      <c r="F134" s="71">
        <v>196</v>
      </c>
      <c r="G134" s="52">
        <v>162.27000000000001</v>
      </c>
    </row>
    <row r="135" spans="2:7" x14ac:dyDescent="0.25">
      <c r="B135" s="76">
        <f t="shared" si="1"/>
        <v>34141</v>
      </c>
      <c r="C135" s="74" t="s">
        <v>0</v>
      </c>
      <c r="D135" s="71">
        <v>152</v>
      </c>
      <c r="E135" s="71">
        <v>174</v>
      </c>
      <c r="F135" s="71">
        <v>196</v>
      </c>
      <c r="G135" s="52">
        <v>162.27000000000001</v>
      </c>
    </row>
    <row r="136" spans="2:7" x14ac:dyDescent="0.25">
      <c r="B136" s="76">
        <f t="shared" si="1"/>
        <v>34148</v>
      </c>
      <c r="C136" s="74" t="s">
        <v>0</v>
      </c>
      <c r="D136" s="71">
        <v>152</v>
      </c>
      <c r="E136" s="71">
        <v>174</v>
      </c>
      <c r="F136" s="71">
        <v>196</v>
      </c>
      <c r="G136" s="52">
        <v>162.27000000000001</v>
      </c>
    </row>
    <row r="137" spans="2:7" x14ac:dyDescent="0.25">
      <c r="B137" s="76">
        <f t="shared" si="1"/>
        <v>34155</v>
      </c>
      <c r="C137" s="74" t="s">
        <v>0</v>
      </c>
      <c r="D137" s="71">
        <v>152</v>
      </c>
      <c r="E137" s="71">
        <v>174</v>
      </c>
      <c r="F137" s="71">
        <v>196</v>
      </c>
      <c r="G137" s="52">
        <v>162.27000000000001</v>
      </c>
    </row>
    <row r="138" spans="2:7" x14ac:dyDescent="0.25">
      <c r="B138" s="76">
        <f t="shared" si="1"/>
        <v>34162</v>
      </c>
      <c r="C138" s="74" t="s">
        <v>0</v>
      </c>
      <c r="D138" s="71">
        <v>152</v>
      </c>
      <c r="E138" s="71">
        <v>174</v>
      </c>
      <c r="F138" s="71">
        <v>196</v>
      </c>
      <c r="G138" s="52">
        <v>162.27000000000001</v>
      </c>
    </row>
    <row r="139" spans="2:7" x14ac:dyDescent="0.25">
      <c r="B139" s="76">
        <f>+B138+7</f>
        <v>34169</v>
      </c>
      <c r="C139" s="74" t="s">
        <v>0</v>
      </c>
      <c r="D139" s="71">
        <v>152</v>
      </c>
      <c r="E139" s="71">
        <v>174</v>
      </c>
      <c r="F139" s="71">
        <v>196</v>
      </c>
      <c r="G139" s="52">
        <v>162.27000000000001</v>
      </c>
    </row>
    <row r="140" spans="2:7" x14ac:dyDescent="0.25">
      <c r="B140" s="72">
        <v>34176</v>
      </c>
      <c r="C140" s="69" t="s">
        <v>0</v>
      </c>
      <c r="D140" s="66">
        <v>152</v>
      </c>
      <c r="E140" s="66">
        <v>174</v>
      </c>
      <c r="F140" s="66">
        <v>196</v>
      </c>
      <c r="G140" s="52">
        <v>158.21</v>
      </c>
    </row>
    <row r="141" spans="2:7" x14ac:dyDescent="0.25">
      <c r="B141" s="72">
        <v>34183</v>
      </c>
      <c r="C141" s="69" t="s">
        <v>0</v>
      </c>
      <c r="D141" s="66">
        <v>152</v>
      </c>
      <c r="E141" s="66">
        <v>174</v>
      </c>
      <c r="F141" s="66">
        <v>196</v>
      </c>
      <c r="G141" s="52">
        <v>158.21</v>
      </c>
    </row>
    <row r="142" spans="2:7" x14ac:dyDescent="0.25">
      <c r="B142" s="72">
        <v>34190</v>
      </c>
      <c r="C142" s="69" t="s">
        <v>0</v>
      </c>
      <c r="D142" s="66">
        <v>137</v>
      </c>
      <c r="E142" s="66">
        <v>157</v>
      </c>
      <c r="F142" s="66">
        <v>177</v>
      </c>
      <c r="G142" s="52">
        <v>158.21</v>
      </c>
    </row>
    <row r="143" spans="2:7" x14ac:dyDescent="0.25">
      <c r="B143" s="72">
        <v>34197</v>
      </c>
      <c r="C143" s="69" t="s">
        <v>0</v>
      </c>
      <c r="D143" s="66">
        <v>137</v>
      </c>
      <c r="E143" s="66">
        <v>157</v>
      </c>
      <c r="F143" s="66">
        <v>177</v>
      </c>
      <c r="G143" s="52">
        <v>142.29</v>
      </c>
    </row>
    <row r="144" spans="2:7" x14ac:dyDescent="0.25">
      <c r="B144" s="72">
        <v>34204</v>
      </c>
      <c r="C144" s="69" t="s">
        <v>0</v>
      </c>
      <c r="D144" s="66">
        <v>137</v>
      </c>
      <c r="E144" s="66">
        <v>157</v>
      </c>
      <c r="F144" s="66">
        <v>177</v>
      </c>
      <c r="G144" s="52">
        <v>142.29</v>
      </c>
    </row>
    <row r="145" spans="2:7" x14ac:dyDescent="0.25">
      <c r="B145" s="72">
        <v>34211</v>
      </c>
      <c r="C145" s="69" t="s">
        <v>0</v>
      </c>
      <c r="D145" s="66">
        <v>137</v>
      </c>
      <c r="E145" s="66">
        <v>157</v>
      </c>
      <c r="F145" s="66">
        <v>177</v>
      </c>
      <c r="G145" s="52">
        <v>142.29</v>
      </c>
    </row>
    <row r="146" spans="2:7" x14ac:dyDescent="0.25">
      <c r="B146" s="72">
        <v>34218</v>
      </c>
      <c r="C146" s="69" t="s">
        <v>0</v>
      </c>
      <c r="D146" s="66">
        <v>137</v>
      </c>
      <c r="E146" s="66">
        <v>157</v>
      </c>
      <c r="F146" s="66">
        <v>177</v>
      </c>
      <c r="G146" s="52">
        <v>142.29</v>
      </c>
    </row>
    <row r="147" spans="2:7" x14ac:dyDescent="0.25">
      <c r="B147" s="72">
        <v>34225</v>
      </c>
      <c r="C147" s="69" t="s">
        <v>0</v>
      </c>
      <c r="D147" s="66">
        <v>137</v>
      </c>
      <c r="E147" s="66">
        <v>157</v>
      </c>
      <c r="F147" s="66">
        <v>177</v>
      </c>
      <c r="G147" s="52">
        <v>142.29</v>
      </c>
    </row>
    <row r="148" spans="2:7" x14ac:dyDescent="0.25">
      <c r="B148" s="72">
        <v>34232</v>
      </c>
      <c r="C148" s="69" t="s">
        <v>0</v>
      </c>
      <c r="D148" s="66">
        <v>137</v>
      </c>
      <c r="E148" s="66">
        <v>157</v>
      </c>
      <c r="F148" s="66">
        <v>177</v>
      </c>
      <c r="G148" s="52">
        <v>142.29</v>
      </c>
    </row>
    <row r="149" spans="2:7" x14ac:dyDescent="0.25">
      <c r="B149" s="72">
        <v>34239</v>
      </c>
      <c r="C149" s="69" t="s">
        <v>0</v>
      </c>
      <c r="D149" s="66">
        <v>137</v>
      </c>
      <c r="E149" s="66">
        <v>157</v>
      </c>
      <c r="F149" s="66">
        <v>177</v>
      </c>
      <c r="G149" s="52">
        <v>142.29</v>
      </c>
    </row>
    <row r="150" spans="2:7" x14ac:dyDescent="0.25">
      <c r="B150" s="72">
        <v>34246</v>
      </c>
      <c r="C150" s="69" t="s">
        <v>0</v>
      </c>
      <c r="D150" s="66">
        <v>137</v>
      </c>
      <c r="E150" s="66">
        <v>157</v>
      </c>
      <c r="F150" s="66">
        <v>177</v>
      </c>
      <c r="G150" s="52">
        <v>142.29</v>
      </c>
    </row>
    <row r="151" spans="2:7" x14ac:dyDescent="0.25">
      <c r="B151" s="72">
        <v>34253</v>
      </c>
      <c r="C151" s="69" t="s">
        <v>0</v>
      </c>
      <c r="D151" s="66">
        <v>137</v>
      </c>
      <c r="E151" s="66">
        <v>157</v>
      </c>
      <c r="F151" s="66">
        <v>177</v>
      </c>
      <c r="G151" s="52">
        <v>142.29</v>
      </c>
    </row>
    <row r="152" spans="2:7" x14ac:dyDescent="0.25">
      <c r="B152" s="72">
        <v>34260</v>
      </c>
      <c r="C152" s="69" t="s">
        <v>0</v>
      </c>
      <c r="D152" s="66">
        <v>137</v>
      </c>
      <c r="E152" s="66">
        <v>157</v>
      </c>
      <c r="F152" s="66">
        <v>177</v>
      </c>
      <c r="G152" s="52">
        <v>142.29</v>
      </c>
    </row>
    <row r="153" spans="2:7" x14ac:dyDescent="0.25">
      <c r="B153" s="72">
        <v>34267</v>
      </c>
      <c r="C153" s="69" t="s">
        <v>0</v>
      </c>
      <c r="D153" s="66">
        <v>137</v>
      </c>
      <c r="E153" s="66">
        <v>157</v>
      </c>
      <c r="F153" s="66">
        <v>177</v>
      </c>
      <c r="G153" s="52">
        <v>142.29</v>
      </c>
    </row>
    <row r="154" spans="2:7" x14ac:dyDescent="0.25">
      <c r="B154" s="72">
        <v>34274</v>
      </c>
      <c r="C154" s="69" t="s">
        <v>0</v>
      </c>
      <c r="D154" s="66">
        <v>137</v>
      </c>
      <c r="E154" s="66">
        <v>157</v>
      </c>
      <c r="F154" s="66">
        <v>177</v>
      </c>
      <c r="G154" s="52">
        <v>137.33000000000001</v>
      </c>
    </row>
    <row r="155" spans="2:7" x14ac:dyDescent="0.25">
      <c r="B155" s="72">
        <v>34281</v>
      </c>
      <c r="C155" s="69" t="s">
        <v>0</v>
      </c>
      <c r="D155" s="66">
        <v>137</v>
      </c>
      <c r="E155" s="66">
        <v>157</v>
      </c>
      <c r="F155" s="66">
        <v>177</v>
      </c>
      <c r="G155" s="52">
        <v>133.54</v>
      </c>
    </row>
    <row r="156" spans="2:7" x14ac:dyDescent="0.25">
      <c r="B156" s="72">
        <v>34288</v>
      </c>
      <c r="C156" s="69" t="s">
        <v>0</v>
      </c>
      <c r="D156" s="66">
        <v>137</v>
      </c>
      <c r="E156" s="66">
        <v>157</v>
      </c>
      <c r="F156" s="66">
        <v>177</v>
      </c>
      <c r="G156" s="52">
        <v>133.54</v>
      </c>
    </row>
    <row r="157" spans="2:7" x14ac:dyDescent="0.25">
      <c r="B157" s="72">
        <v>34295</v>
      </c>
      <c r="C157" s="69" t="s">
        <v>0</v>
      </c>
      <c r="D157" s="66">
        <v>130</v>
      </c>
      <c r="E157" s="66">
        <v>149</v>
      </c>
      <c r="F157" s="66">
        <v>168</v>
      </c>
      <c r="G157" s="52">
        <v>133.54</v>
      </c>
    </row>
    <row r="158" spans="2:7" x14ac:dyDescent="0.25">
      <c r="B158" s="72">
        <v>34302</v>
      </c>
      <c r="C158" s="69" t="s">
        <v>0</v>
      </c>
      <c r="D158" s="66">
        <v>130</v>
      </c>
      <c r="E158" s="66">
        <v>149</v>
      </c>
      <c r="F158" s="66">
        <v>168</v>
      </c>
      <c r="G158" s="52">
        <v>128.13</v>
      </c>
    </row>
    <row r="159" spans="2:7" x14ac:dyDescent="0.25">
      <c r="B159" s="72">
        <v>34309</v>
      </c>
      <c r="C159" s="69" t="s">
        <v>0</v>
      </c>
      <c r="D159" s="66">
        <v>130</v>
      </c>
      <c r="E159" s="66">
        <v>149</v>
      </c>
      <c r="F159" s="66">
        <v>168</v>
      </c>
      <c r="G159" s="52">
        <v>128.13</v>
      </c>
    </row>
    <row r="160" spans="2:7" x14ac:dyDescent="0.25">
      <c r="B160" s="72">
        <v>34316</v>
      </c>
      <c r="C160" s="69" t="s">
        <v>0</v>
      </c>
      <c r="D160" s="66">
        <v>130</v>
      </c>
      <c r="E160" s="66">
        <v>149</v>
      </c>
      <c r="F160" s="66">
        <v>168</v>
      </c>
      <c r="G160" s="52">
        <v>124.49</v>
      </c>
    </row>
    <row r="161" spans="2:7" x14ac:dyDescent="0.25">
      <c r="B161" s="72">
        <v>34323</v>
      </c>
      <c r="C161" s="69" t="s">
        <v>0</v>
      </c>
      <c r="D161" s="66">
        <v>130</v>
      </c>
      <c r="E161" s="66">
        <v>149</v>
      </c>
      <c r="F161" s="66">
        <v>168</v>
      </c>
      <c r="G161" s="52">
        <v>118.98</v>
      </c>
    </row>
    <row r="162" spans="2:7" x14ac:dyDescent="0.25">
      <c r="B162" s="72">
        <v>34330</v>
      </c>
      <c r="C162" s="69" t="s">
        <v>0</v>
      </c>
      <c r="D162" s="66">
        <v>130</v>
      </c>
      <c r="E162" s="66">
        <v>149</v>
      </c>
      <c r="F162" s="66">
        <v>168</v>
      </c>
      <c r="G162" s="52">
        <v>118.98</v>
      </c>
    </row>
    <row r="163" spans="2:7" x14ac:dyDescent="0.25">
      <c r="B163" s="72">
        <v>34337</v>
      </c>
      <c r="C163" s="69" t="s">
        <v>0</v>
      </c>
      <c r="D163" s="66">
        <v>130</v>
      </c>
      <c r="E163" s="66">
        <v>149</v>
      </c>
      <c r="F163" s="66">
        <v>168</v>
      </c>
      <c r="G163" s="52">
        <v>121.85</v>
      </c>
    </row>
    <row r="164" spans="2:7" x14ac:dyDescent="0.25">
      <c r="B164" s="72">
        <v>34344</v>
      </c>
      <c r="C164" s="69" t="s">
        <v>0</v>
      </c>
      <c r="D164" s="66">
        <v>130</v>
      </c>
      <c r="E164" s="66">
        <v>149</v>
      </c>
      <c r="F164" s="66">
        <v>168</v>
      </c>
      <c r="G164" s="52">
        <v>121.85</v>
      </c>
    </row>
    <row r="165" spans="2:7" x14ac:dyDescent="0.25">
      <c r="B165" s="72">
        <v>34351</v>
      </c>
      <c r="C165" s="69" t="s">
        <v>0</v>
      </c>
      <c r="D165" s="66">
        <v>130</v>
      </c>
      <c r="E165" s="66">
        <v>149</v>
      </c>
      <c r="F165" s="66">
        <v>168</v>
      </c>
      <c r="G165" s="52">
        <v>124.63</v>
      </c>
    </row>
    <row r="166" spans="2:7" x14ac:dyDescent="0.25">
      <c r="B166" s="72">
        <v>34358</v>
      </c>
      <c r="C166" s="69" t="s">
        <v>0</v>
      </c>
      <c r="D166" s="66">
        <v>130</v>
      </c>
      <c r="E166" s="66">
        <v>149</v>
      </c>
      <c r="F166" s="66">
        <v>168</v>
      </c>
      <c r="G166" s="52">
        <v>124.63</v>
      </c>
    </row>
    <row r="167" spans="2:7" x14ac:dyDescent="0.25">
      <c r="B167" s="72">
        <v>34365</v>
      </c>
      <c r="C167" s="69" t="s">
        <v>0</v>
      </c>
      <c r="D167" s="66">
        <v>130</v>
      </c>
      <c r="E167" s="66">
        <v>149</v>
      </c>
      <c r="F167" s="66">
        <v>168</v>
      </c>
      <c r="G167" s="52">
        <v>127.43</v>
      </c>
    </row>
    <row r="168" spans="2:7" x14ac:dyDescent="0.25">
      <c r="B168" s="72">
        <v>34372</v>
      </c>
      <c r="C168" s="69" t="s">
        <v>0</v>
      </c>
      <c r="D168" s="66">
        <v>130</v>
      </c>
      <c r="E168" s="66">
        <v>149</v>
      </c>
      <c r="F168" s="66">
        <v>168</v>
      </c>
      <c r="G168" s="52">
        <v>127.43</v>
      </c>
    </row>
    <row r="169" spans="2:7" x14ac:dyDescent="0.25">
      <c r="B169" s="72">
        <v>34379</v>
      </c>
      <c r="C169" s="69" t="s">
        <v>0</v>
      </c>
      <c r="D169" s="66">
        <v>130</v>
      </c>
      <c r="E169" s="66">
        <v>149</v>
      </c>
      <c r="F169" s="66">
        <v>168</v>
      </c>
      <c r="G169" s="52">
        <v>134.19</v>
      </c>
    </row>
    <row r="170" spans="2:7" x14ac:dyDescent="0.25">
      <c r="B170" s="72">
        <v>34386</v>
      </c>
      <c r="C170" s="69" t="s">
        <v>0</v>
      </c>
      <c r="D170" s="66">
        <v>130</v>
      </c>
      <c r="E170" s="66">
        <v>149</v>
      </c>
      <c r="F170" s="66">
        <v>168</v>
      </c>
      <c r="G170" s="52">
        <v>134.19</v>
      </c>
    </row>
    <row r="171" spans="2:7" x14ac:dyDescent="0.25">
      <c r="B171" s="72">
        <v>34393</v>
      </c>
      <c r="C171" s="69" t="s">
        <v>0</v>
      </c>
      <c r="D171" s="66">
        <v>130</v>
      </c>
      <c r="E171" s="66">
        <v>149</v>
      </c>
      <c r="F171" s="66">
        <v>168</v>
      </c>
      <c r="G171" s="52">
        <v>128.52000000000001</v>
      </c>
    </row>
    <row r="172" spans="2:7" x14ac:dyDescent="0.25">
      <c r="B172" s="72">
        <v>34400</v>
      </c>
      <c r="C172" s="69" t="s">
        <v>0</v>
      </c>
      <c r="D172" s="66">
        <v>130</v>
      </c>
      <c r="E172" s="66">
        <v>149</v>
      </c>
      <c r="F172" s="66">
        <v>168</v>
      </c>
      <c r="G172" s="52">
        <v>128.52000000000001</v>
      </c>
    </row>
    <row r="173" spans="2:7" x14ac:dyDescent="0.25">
      <c r="B173" s="72">
        <v>34407</v>
      </c>
      <c r="C173" s="69" t="s">
        <v>0</v>
      </c>
      <c r="D173" s="66">
        <v>130</v>
      </c>
      <c r="E173" s="66">
        <v>149</v>
      </c>
      <c r="F173" s="66">
        <v>168</v>
      </c>
      <c r="G173" s="52">
        <v>128.52000000000001</v>
      </c>
    </row>
    <row r="174" spans="2:7" x14ac:dyDescent="0.25">
      <c r="B174" s="72">
        <v>34414</v>
      </c>
      <c r="C174" s="69" t="s">
        <v>0</v>
      </c>
      <c r="D174" s="66">
        <v>130</v>
      </c>
      <c r="E174" s="66">
        <v>149</v>
      </c>
      <c r="F174" s="66">
        <v>168</v>
      </c>
      <c r="G174" s="52">
        <v>128.52000000000001</v>
      </c>
    </row>
    <row r="175" spans="2:7" x14ac:dyDescent="0.25">
      <c r="B175" s="72">
        <v>34421</v>
      </c>
      <c r="C175" s="69" t="s">
        <v>0</v>
      </c>
      <c r="D175" s="66">
        <v>130</v>
      </c>
      <c r="E175" s="66">
        <v>149</v>
      </c>
      <c r="F175" s="66">
        <v>168</v>
      </c>
      <c r="G175" s="52">
        <v>128.52000000000001</v>
      </c>
    </row>
    <row r="176" spans="2:7" x14ac:dyDescent="0.25">
      <c r="B176" s="72">
        <v>34428</v>
      </c>
      <c r="C176" s="69" t="s">
        <v>0</v>
      </c>
      <c r="D176" s="66">
        <v>130</v>
      </c>
      <c r="E176" s="66">
        <v>149</v>
      </c>
      <c r="F176" s="66">
        <v>168</v>
      </c>
      <c r="G176" s="52">
        <v>128.52000000000001</v>
      </c>
    </row>
    <row r="177" spans="2:7" x14ac:dyDescent="0.25">
      <c r="B177" s="72">
        <v>34435</v>
      </c>
      <c r="C177" s="69" t="s">
        <v>0</v>
      </c>
      <c r="D177" s="66">
        <v>130</v>
      </c>
      <c r="E177" s="66">
        <v>149</v>
      </c>
      <c r="F177" s="66">
        <v>168</v>
      </c>
      <c r="G177" s="52">
        <v>128.52000000000001</v>
      </c>
    </row>
    <row r="178" spans="2:7" x14ac:dyDescent="0.25">
      <c r="B178" s="72">
        <v>34442</v>
      </c>
      <c r="C178" s="69" t="s">
        <v>0</v>
      </c>
      <c r="D178" s="66">
        <v>130</v>
      </c>
      <c r="E178" s="66">
        <v>149</v>
      </c>
      <c r="F178" s="66">
        <v>168</v>
      </c>
      <c r="G178" s="52">
        <v>128.52000000000001</v>
      </c>
    </row>
    <row r="179" spans="2:7" x14ac:dyDescent="0.25">
      <c r="B179" s="72">
        <v>34449</v>
      </c>
      <c r="C179" s="69" t="s">
        <v>0</v>
      </c>
      <c r="D179" s="66">
        <v>130</v>
      </c>
      <c r="E179" s="66">
        <v>149</v>
      </c>
      <c r="F179" s="66">
        <v>168</v>
      </c>
      <c r="G179" s="52">
        <v>128.52000000000001</v>
      </c>
    </row>
    <row r="180" spans="2:7" x14ac:dyDescent="0.25">
      <c r="B180" s="72">
        <v>34456</v>
      </c>
      <c r="C180" s="69" t="s">
        <v>0</v>
      </c>
      <c r="D180" s="66">
        <v>130</v>
      </c>
      <c r="E180" s="66">
        <v>149</v>
      </c>
      <c r="F180" s="66">
        <v>168</v>
      </c>
      <c r="G180" s="52">
        <v>131.22999999999999</v>
      </c>
    </row>
    <row r="181" spans="2:7" x14ac:dyDescent="0.25">
      <c r="B181" s="72">
        <v>34463</v>
      </c>
      <c r="C181" s="69" t="s">
        <v>0</v>
      </c>
      <c r="D181" s="66">
        <v>130</v>
      </c>
      <c r="E181" s="66">
        <v>149</v>
      </c>
      <c r="F181" s="66">
        <v>168</v>
      </c>
      <c r="G181" s="52">
        <v>133.96</v>
      </c>
    </row>
    <row r="182" spans="2:7" x14ac:dyDescent="0.25">
      <c r="B182" s="72">
        <v>34470</v>
      </c>
      <c r="C182" s="69" t="s">
        <v>0</v>
      </c>
      <c r="D182" s="66">
        <v>130</v>
      </c>
      <c r="E182" s="66">
        <v>149</v>
      </c>
      <c r="F182" s="66">
        <v>168</v>
      </c>
      <c r="G182" s="52">
        <v>133.96</v>
      </c>
    </row>
    <row r="183" spans="2:7" x14ac:dyDescent="0.25">
      <c r="B183" s="72">
        <v>34477</v>
      </c>
      <c r="C183" s="69" t="s">
        <v>0</v>
      </c>
      <c r="D183" s="66">
        <v>130</v>
      </c>
      <c r="E183" s="66">
        <v>149</v>
      </c>
      <c r="F183" s="66">
        <v>168</v>
      </c>
      <c r="G183" s="52">
        <v>139.87</v>
      </c>
    </row>
    <row r="184" spans="2:7" x14ac:dyDescent="0.25">
      <c r="B184" s="72">
        <v>34484</v>
      </c>
      <c r="C184" s="69" t="s">
        <v>0</v>
      </c>
      <c r="D184" s="66">
        <v>130</v>
      </c>
      <c r="E184" s="66">
        <v>149</v>
      </c>
      <c r="F184" s="66">
        <v>168</v>
      </c>
      <c r="G184" s="52">
        <v>137.06</v>
      </c>
    </row>
    <row r="185" spans="2:7" x14ac:dyDescent="0.25">
      <c r="B185" s="72">
        <v>34491</v>
      </c>
      <c r="C185" s="69" t="s">
        <v>0</v>
      </c>
      <c r="D185" s="66">
        <v>130</v>
      </c>
      <c r="E185" s="66">
        <v>149</v>
      </c>
      <c r="F185" s="66">
        <v>168</v>
      </c>
      <c r="G185" s="52">
        <v>137.06</v>
      </c>
    </row>
    <row r="186" spans="2:7" x14ac:dyDescent="0.25">
      <c r="B186" s="72">
        <v>34498</v>
      </c>
      <c r="C186" s="69" t="s">
        <v>0</v>
      </c>
      <c r="D186" s="66">
        <v>130</v>
      </c>
      <c r="E186" s="66">
        <v>149</v>
      </c>
      <c r="F186" s="66">
        <v>168</v>
      </c>
      <c r="G186" s="52">
        <v>137.06</v>
      </c>
    </row>
    <row r="187" spans="2:7" x14ac:dyDescent="0.25">
      <c r="B187" s="72">
        <v>34505</v>
      </c>
      <c r="C187" s="69" t="s">
        <v>0</v>
      </c>
      <c r="D187" s="66">
        <v>130</v>
      </c>
      <c r="E187" s="66">
        <v>149</v>
      </c>
      <c r="F187" s="66">
        <v>168</v>
      </c>
      <c r="G187" s="52">
        <v>132.76</v>
      </c>
    </row>
    <row r="188" spans="2:7" x14ac:dyDescent="0.25">
      <c r="B188" s="72">
        <v>34512</v>
      </c>
      <c r="C188" s="69" t="s">
        <v>0</v>
      </c>
      <c r="D188" s="66">
        <v>130</v>
      </c>
      <c r="E188" s="66">
        <v>149</v>
      </c>
      <c r="F188" s="66">
        <v>168</v>
      </c>
      <c r="G188" s="52">
        <v>132.76</v>
      </c>
    </row>
    <row r="189" spans="2:7" x14ac:dyDescent="0.25">
      <c r="B189" s="72">
        <v>34519</v>
      </c>
      <c r="C189" s="69" t="s">
        <v>0</v>
      </c>
      <c r="D189" s="66">
        <v>130</v>
      </c>
      <c r="E189" s="66">
        <v>149</v>
      </c>
      <c r="F189" s="66">
        <v>168</v>
      </c>
      <c r="G189" s="52">
        <v>132.76</v>
      </c>
    </row>
    <row r="190" spans="2:7" x14ac:dyDescent="0.25">
      <c r="B190" s="72">
        <v>34526</v>
      </c>
      <c r="C190" s="69" t="s">
        <v>0</v>
      </c>
      <c r="D190" s="66">
        <v>130</v>
      </c>
      <c r="E190" s="66">
        <v>149</v>
      </c>
      <c r="F190" s="66">
        <v>168</v>
      </c>
      <c r="G190" s="52">
        <v>132.76</v>
      </c>
    </row>
    <row r="191" spans="2:7" x14ac:dyDescent="0.25">
      <c r="B191" s="72">
        <v>34533</v>
      </c>
      <c r="C191" s="69" t="s">
        <v>0</v>
      </c>
      <c r="D191" s="66">
        <v>130</v>
      </c>
      <c r="E191" s="66">
        <v>149</v>
      </c>
      <c r="F191" s="66">
        <v>168</v>
      </c>
      <c r="G191" s="52">
        <v>132.76</v>
      </c>
    </row>
    <row r="192" spans="2:7" x14ac:dyDescent="0.25">
      <c r="B192" s="72">
        <v>34540</v>
      </c>
      <c r="C192" s="69" t="s">
        <v>0</v>
      </c>
      <c r="D192" s="66">
        <v>130</v>
      </c>
      <c r="E192" s="66">
        <v>149</v>
      </c>
      <c r="F192" s="66">
        <v>168</v>
      </c>
      <c r="G192" s="52">
        <v>132.76</v>
      </c>
    </row>
    <row r="193" spans="2:7" x14ac:dyDescent="0.25">
      <c r="B193" s="72">
        <v>34547</v>
      </c>
      <c r="C193" s="69" t="s">
        <v>0</v>
      </c>
      <c r="D193" s="66">
        <v>130</v>
      </c>
      <c r="E193" s="66">
        <v>149</v>
      </c>
      <c r="F193" s="66">
        <v>168</v>
      </c>
      <c r="G193" s="52">
        <v>132.76</v>
      </c>
    </row>
    <row r="194" spans="2:7" x14ac:dyDescent="0.25">
      <c r="B194" s="72">
        <v>34554</v>
      </c>
      <c r="C194" s="69" t="s">
        <v>0</v>
      </c>
      <c r="D194" s="66">
        <v>130</v>
      </c>
      <c r="E194" s="66">
        <v>149</v>
      </c>
      <c r="F194" s="66">
        <v>168</v>
      </c>
      <c r="G194" s="52">
        <v>135.51</v>
      </c>
    </row>
    <row r="195" spans="2:7" x14ac:dyDescent="0.25">
      <c r="B195" s="72">
        <v>34561</v>
      </c>
      <c r="C195" s="69" t="s">
        <v>0</v>
      </c>
      <c r="D195" s="66">
        <v>130</v>
      </c>
      <c r="E195" s="66">
        <v>149</v>
      </c>
      <c r="F195" s="66">
        <v>168</v>
      </c>
      <c r="G195" s="52">
        <v>135.51</v>
      </c>
    </row>
    <row r="196" spans="2:7" x14ac:dyDescent="0.25">
      <c r="B196" s="72">
        <v>34568</v>
      </c>
      <c r="C196" s="69" t="s">
        <v>0</v>
      </c>
      <c r="D196" s="66">
        <v>130</v>
      </c>
      <c r="E196" s="66">
        <v>149</v>
      </c>
      <c r="F196" s="66">
        <v>168</v>
      </c>
      <c r="G196" s="52">
        <v>135.51</v>
      </c>
    </row>
    <row r="197" spans="2:7" x14ac:dyDescent="0.25">
      <c r="B197" s="72">
        <v>34575</v>
      </c>
      <c r="C197" s="69" t="s">
        <v>0</v>
      </c>
      <c r="D197" s="66">
        <v>130</v>
      </c>
      <c r="E197" s="66">
        <v>149</v>
      </c>
      <c r="F197" s="66">
        <v>168</v>
      </c>
      <c r="G197" s="52">
        <v>135.51</v>
      </c>
    </row>
    <row r="198" spans="2:7" x14ac:dyDescent="0.25">
      <c r="B198" s="72">
        <v>34582</v>
      </c>
      <c r="C198" s="69" t="s">
        <v>0</v>
      </c>
      <c r="D198" s="66">
        <v>130</v>
      </c>
      <c r="E198" s="66">
        <v>149</v>
      </c>
      <c r="F198" s="66">
        <v>168</v>
      </c>
      <c r="G198" s="52">
        <v>135.51</v>
      </c>
    </row>
    <row r="199" spans="2:7" x14ac:dyDescent="0.25">
      <c r="B199" s="72">
        <v>34589</v>
      </c>
      <c r="C199" s="69" t="s">
        <v>0</v>
      </c>
      <c r="D199" s="66">
        <v>130</v>
      </c>
      <c r="E199" s="66">
        <v>149</v>
      </c>
      <c r="F199" s="66">
        <v>168</v>
      </c>
      <c r="G199" s="52">
        <v>135.51</v>
      </c>
    </row>
    <row r="200" spans="2:7" x14ac:dyDescent="0.25">
      <c r="B200" s="72">
        <v>34596</v>
      </c>
      <c r="C200" s="69" t="s">
        <v>0</v>
      </c>
      <c r="D200" s="66">
        <v>130</v>
      </c>
      <c r="E200" s="66">
        <v>149</v>
      </c>
      <c r="F200" s="66">
        <v>168</v>
      </c>
      <c r="G200" s="52">
        <v>135.51</v>
      </c>
    </row>
    <row r="201" spans="2:7" x14ac:dyDescent="0.25">
      <c r="B201" s="72">
        <v>34603</v>
      </c>
      <c r="C201" s="69" t="s">
        <v>0</v>
      </c>
      <c r="D201" s="66">
        <v>130</v>
      </c>
      <c r="E201" s="66">
        <v>149</v>
      </c>
      <c r="F201" s="66">
        <v>168</v>
      </c>
      <c r="G201" s="52">
        <v>138.33000000000001</v>
      </c>
    </row>
    <row r="202" spans="2:7" x14ac:dyDescent="0.25">
      <c r="B202" s="72">
        <v>34610</v>
      </c>
      <c r="C202" s="69" t="s">
        <v>0</v>
      </c>
      <c r="D202" s="66">
        <v>130</v>
      </c>
      <c r="E202" s="66">
        <v>149</v>
      </c>
      <c r="F202" s="66">
        <v>168</v>
      </c>
      <c r="G202" s="52">
        <v>138.33000000000001</v>
      </c>
    </row>
    <row r="203" spans="2:7" x14ac:dyDescent="0.25">
      <c r="B203" s="72">
        <v>34617</v>
      </c>
      <c r="C203" s="69" t="s">
        <v>0</v>
      </c>
      <c r="D203" s="66">
        <v>130</v>
      </c>
      <c r="E203" s="66">
        <v>149</v>
      </c>
      <c r="F203" s="66">
        <v>168</v>
      </c>
      <c r="G203" s="52">
        <v>141.56</v>
      </c>
    </row>
    <row r="204" spans="2:7" x14ac:dyDescent="0.25">
      <c r="B204" s="72">
        <v>34624</v>
      </c>
      <c r="C204" s="69" t="s">
        <v>0</v>
      </c>
      <c r="D204" s="66">
        <v>130</v>
      </c>
      <c r="E204" s="66">
        <v>149</v>
      </c>
      <c r="F204" s="66">
        <v>168</v>
      </c>
      <c r="G204" s="52">
        <v>145.75</v>
      </c>
    </row>
    <row r="205" spans="2:7" x14ac:dyDescent="0.25">
      <c r="B205" s="72">
        <v>34631</v>
      </c>
      <c r="C205" s="69" t="s">
        <v>0</v>
      </c>
      <c r="D205" s="66">
        <v>130</v>
      </c>
      <c r="E205" s="66">
        <v>149</v>
      </c>
      <c r="F205" s="66">
        <v>168</v>
      </c>
      <c r="G205" s="52">
        <v>145.75</v>
      </c>
    </row>
    <row r="206" spans="2:7" x14ac:dyDescent="0.25">
      <c r="B206" s="72">
        <v>34638</v>
      </c>
      <c r="C206" s="69" t="s">
        <v>0</v>
      </c>
      <c r="D206" s="66">
        <v>130</v>
      </c>
      <c r="E206" s="66">
        <v>149</v>
      </c>
      <c r="F206" s="66">
        <v>168</v>
      </c>
      <c r="G206" s="52">
        <v>149.85</v>
      </c>
    </row>
    <row r="207" spans="2:7" x14ac:dyDescent="0.25">
      <c r="B207" s="72">
        <v>34645</v>
      </c>
      <c r="C207" s="69" t="s">
        <v>0</v>
      </c>
      <c r="D207" s="66">
        <v>130</v>
      </c>
      <c r="E207" s="66">
        <v>149</v>
      </c>
      <c r="F207" s="66">
        <v>168</v>
      </c>
      <c r="G207" s="52">
        <v>149.85</v>
      </c>
    </row>
    <row r="208" spans="2:7" x14ac:dyDescent="0.25">
      <c r="B208" s="72">
        <v>34652</v>
      </c>
      <c r="C208" s="69" t="s">
        <v>0</v>
      </c>
      <c r="D208" s="66">
        <v>130</v>
      </c>
      <c r="E208" s="66">
        <v>149</v>
      </c>
      <c r="F208" s="66">
        <v>168</v>
      </c>
      <c r="G208" s="52">
        <v>153.87</v>
      </c>
    </row>
    <row r="209" spans="2:7" x14ac:dyDescent="0.25">
      <c r="B209" s="72">
        <v>34659</v>
      </c>
      <c r="C209" s="69" t="s">
        <v>0</v>
      </c>
      <c r="D209" s="66">
        <v>130</v>
      </c>
      <c r="E209" s="66">
        <v>149</v>
      </c>
      <c r="F209" s="66">
        <v>168</v>
      </c>
      <c r="G209" s="52">
        <v>153.87</v>
      </c>
    </row>
    <row r="210" spans="2:7" x14ac:dyDescent="0.25">
      <c r="B210" s="72">
        <v>34666</v>
      </c>
      <c r="C210" s="69" t="s">
        <v>0</v>
      </c>
      <c r="D210" s="66">
        <v>130</v>
      </c>
      <c r="E210" s="66">
        <v>149</v>
      </c>
      <c r="F210" s="66">
        <v>168</v>
      </c>
      <c r="G210" s="52">
        <v>159.28</v>
      </c>
    </row>
    <row r="211" spans="2:7" x14ac:dyDescent="0.25">
      <c r="B211" s="72">
        <v>34673</v>
      </c>
      <c r="C211" s="69" t="s">
        <v>0</v>
      </c>
      <c r="D211" s="66">
        <v>130</v>
      </c>
      <c r="E211" s="66">
        <v>149</v>
      </c>
      <c r="F211" s="66">
        <v>168</v>
      </c>
      <c r="G211" s="52">
        <v>159.28</v>
      </c>
    </row>
    <row r="212" spans="2:7" x14ac:dyDescent="0.25">
      <c r="B212" s="72">
        <v>34680</v>
      </c>
      <c r="C212" s="69" t="s">
        <v>0</v>
      </c>
      <c r="D212" s="66">
        <v>130</v>
      </c>
      <c r="E212" s="66">
        <v>149</v>
      </c>
      <c r="F212" s="66">
        <v>168</v>
      </c>
      <c r="G212" s="52">
        <v>159.28</v>
      </c>
    </row>
    <row r="213" spans="2:7" x14ac:dyDescent="0.25">
      <c r="B213" s="72">
        <v>34687</v>
      </c>
      <c r="C213" s="69" t="s">
        <v>0</v>
      </c>
      <c r="D213" s="66">
        <v>130</v>
      </c>
      <c r="E213" s="66">
        <v>149</v>
      </c>
      <c r="F213" s="66">
        <v>168</v>
      </c>
      <c r="G213" s="52">
        <v>155.13999999999999</v>
      </c>
    </row>
    <row r="214" spans="2:7" x14ac:dyDescent="0.25">
      <c r="B214" s="72">
        <v>34694</v>
      </c>
      <c r="C214" s="69" t="s">
        <v>0</v>
      </c>
      <c r="D214" s="66">
        <v>130</v>
      </c>
      <c r="E214" s="66">
        <v>149</v>
      </c>
      <c r="F214" s="66">
        <v>168</v>
      </c>
      <c r="G214" s="52">
        <v>158.86000000000001</v>
      </c>
    </row>
    <row r="215" spans="2:7" x14ac:dyDescent="0.25">
      <c r="B215" s="72">
        <v>34701</v>
      </c>
      <c r="C215" s="69" t="s">
        <v>0</v>
      </c>
      <c r="D215" s="66">
        <v>130</v>
      </c>
      <c r="E215" s="66">
        <v>149</v>
      </c>
      <c r="F215" s="66">
        <v>168</v>
      </c>
      <c r="G215" s="52">
        <v>158.86000000000001</v>
      </c>
    </row>
    <row r="216" spans="2:7" x14ac:dyDescent="0.25">
      <c r="B216" s="72">
        <v>34708</v>
      </c>
      <c r="C216" s="69" t="s">
        <v>0</v>
      </c>
      <c r="D216" s="66">
        <v>130</v>
      </c>
      <c r="E216" s="66">
        <v>149</v>
      </c>
      <c r="F216" s="66">
        <v>168</v>
      </c>
      <c r="G216" s="52">
        <v>158.86000000000001</v>
      </c>
    </row>
    <row r="217" spans="2:7" x14ac:dyDescent="0.25">
      <c r="B217" s="72">
        <v>34715</v>
      </c>
      <c r="C217" s="69" t="s">
        <v>0</v>
      </c>
      <c r="D217" s="66">
        <v>130</v>
      </c>
      <c r="E217" s="66">
        <v>149</v>
      </c>
      <c r="F217" s="66">
        <v>168</v>
      </c>
      <c r="G217" s="52">
        <v>158.86000000000001</v>
      </c>
    </row>
    <row r="218" spans="2:7" x14ac:dyDescent="0.25">
      <c r="B218" s="72">
        <v>34722</v>
      </c>
      <c r="C218" s="69" t="s">
        <v>0</v>
      </c>
      <c r="D218" s="66">
        <v>130</v>
      </c>
      <c r="E218" s="66">
        <v>149</v>
      </c>
      <c r="F218" s="66">
        <v>168</v>
      </c>
      <c r="G218" s="52">
        <v>154.72999999999999</v>
      </c>
    </row>
    <row r="219" spans="2:7" x14ac:dyDescent="0.25">
      <c r="B219" s="72">
        <v>34729</v>
      </c>
      <c r="C219" s="69" t="s">
        <v>0</v>
      </c>
      <c r="D219" s="66">
        <v>130</v>
      </c>
      <c r="E219" s="66">
        <v>149</v>
      </c>
      <c r="F219" s="66">
        <v>168</v>
      </c>
      <c r="G219" s="52">
        <v>154.72999999999999</v>
      </c>
    </row>
    <row r="220" spans="2:7" x14ac:dyDescent="0.25">
      <c r="B220" s="72">
        <v>34736</v>
      </c>
      <c r="C220" s="69" t="s">
        <v>0</v>
      </c>
      <c r="D220" s="66">
        <v>130</v>
      </c>
      <c r="E220" s="66">
        <v>149</v>
      </c>
      <c r="F220" s="66">
        <v>168</v>
      </c>
      <c r="G220" s="52">
        <v>154.72999999999999</v>
      </c>
    </row>
    <row r="221" spans="2:7" x14ac:dyDescent="0.25">
      <c r="B221" s="72">
        <v>34743</v>
      </c>
      <c r="C221" s="69" t="s">
        <v>0</v>
      </c>
      <c r="D221" s="66">
        <v>130</v>
      </c>
      <c r="E221" s="66">
        <v>149</v>
      </c>
      <c r="F221" s="66">
        <v>168</v>
      </c>
      <c r="G221" s="52">
        <v>154.72999999999999</v>
      </c>
    </row>
    <row r="222" spans="2:7" x14ac:dyDescent="0.25">
      <c r="B222" s="72">
        <v>34750</v>
      </c>
      <c r="C222" s="69" t="s">
        <v>0</v>
      </c>
      <c r="D222" s="66">
        <v>130</v>
      </c>
      <c r="E222" s="66">
        <v>149</v>
      </c>
      <c r="F222" s="66">
        <v>168</v>
      </c>
      <c r="G222" s="52">
        <v>154.72999999999999</v>
      </c>
    </row>
    <row r="223" spans="2:7" x14ac:dyDescent="0.25">
      <c r="B223" s="72">
        <v>34757</v>
      </c>
      <c r="C223" s="69" t="s">
        <v>0</v>
      </c>
      <c r="D223" s="66">
        <v>130</v>
      </c>
      <c r="E223" s="66">
        <v>149</v>
      </c>
      <c r="F223" s="66">
        <v>168</v>
      </c>
      <c r="G223" s="52">
        <v>154.72999999999999</v>
      </c>
    </row>
    <row r="224" spans="2:7" x14ac:dyDescent="0.25">
      <c r="B224" s="72">
        <v>34764</v>
      </c>
      <c r="C224" s="69" t="s">
        <v>0</v>
      </c>
      <c r="D224" s="66">
        <v>130</v>
      </c>
      <c r="E224" s="66">
        <v>149</v>
      </c>
      <c r="F224" s="66">
        <v>168</v>
      </c>
      <c r="G224" s="52">
        <v>154.72999999999999</v>
      </c>
    </row>
    <row r="225" spans="2:7" x14ac:dyDescent="0.25">
      <c r="B225" s="72">
        <v>34771</v>
      </c>
      <c r="C225" s="69" t="s">
        <v>0</v>
      </c>
      <c r="D225" s="66">
        <v>130</v>
      </c>
      <c r="E225" s="66">
        <v>149</v>
      </c>
      <c r="F225" s="66">
        <v>168</v>
      </c>
      <c r="G225" s="52">
        <v>160.91999999999999</v>
      </c>
    </row>
    <row r="226" spans="2:7" x14ac:dyDescent="0.25">
      <c r="B226" s="72">
        <v>34778</v>
      </c>
      <c r="C226" s="69" t="s">
        <v>0</v>
      </c>
      <c r="D226" s="66">
        <v>130</v>
      </c>
      <c r="E226" s="66">
        <v>149</v>
      </c>
      <c r="F226" s="66">
        <v>168</v>
      </c>
      <c r="G226" s="52">
        <v>160.91999999999999</v>
      </c>
    </row>
    <row r="227" spans="2:7" x14ac:dyDescent="0.25">
      <c r="B227" s="72">
        <v>34785</v>
      </c>
      <c r="C227" s="69" t="s">
        <v>0</v>
      </c>
      <c r="D227" s="66">
        <v>130</v>
      </c>
      <c r="E227" s="66">
        <v>149</v>
      </c>
      <c r="F227" s="66">
        <v>168</v>
      </c>
      <c r="G227" s="52">
        <v>160.91999999999999</v>
      </c>
    </row>
    <row r="228" spans="2:7" x14ac:dyDescent="0.25">
      <c r="B228" s="72">
        <v>34792</v>
      </c>
      <c r="C228" s="69" t="s">
        <v>0</v>
      </c>
      <c r="D228" s="66">
        <v>130</v>
      </c>
      <c r="E228" s="66">
        <v>149</v>
      </c>
      <c r="F228" s="66">
        <v>168</v>
      </c>
      <c r="G228" s="52">
        <v>160.91999999999999</v>
      </c>
    </row>
    <row r="229" spans="2:7" x14ac:dyDescent="0.25">
      <c r="B229" s="72">
        <v>34799</v>
      </c>
      <c r="C229" s="69" t="s">
        <v>0</v>
      </c>
      <c r="D229" s="66">
        <v>130</v>
      </c>
      <c r="E229" s="66">
        <v>149</v>
      </c>
      <c r="F229" s="66">
        <v>168</v>
      </c>
      <c r="G229" s="52">
        <v>160.91999999999999</v>
      </c>
    </row>
    <row r="230" spans="2:7" x14ac:dyDescent="0.25">
      <c r="B230" s="72">
        <v>34806</v>
      </c>
      <c r="C230" s="69" t="s">
        <v>0</v>
      </c>
      <c r="D230" s="66">
        <v>130</v>
      </c>
      <c r="E230" s="66">
        <v>149</v>
      </c>
      <c r="F230" s="66">
        <v>168</v>
      </c>
      <c r="G230" s="52">
        <v>160.91999999999999</v>
      </c>
    </row>
    <row r="231" spans="2:7" x14ac:dyDescent="0.25">
      <c r="B231" s="72">
        <v>34813</v>
      </c>
      <c r="C231" s="69" t="s">
        <v>0</v>
      </c>
      <c r="D231" s="66">
        <v>130</v>
      </c>
      <c r="E231" s="66">
        <v>149</v>
      </c>
      <c r="F231" s="66">
        <v>168</v>
      </c>
      <c r="G231" s="52">
        <v>156.41</v>
      </c>
    </row>
    <row r="232" spans="2:7" x14ac:dyDescent="0.25">
      <c r="B232" s="72">
        <v>34820</v>
      </c>
      <c r="C232" s="69" t="s">
        <v>0</v>
      </c>
      <c r="D232" s="66">
        <v>130</v>
      </c>
      <c r="E232" s="66">
        <v>149</v>
      </c>
      <c r="F232" s="66">
        <v>168</v>
      </c>
      <c r="G232" s="52">
        <v>156.41</v>
      </c>
    </row>
    <row r="233" spans="2:7" x14ac:dyDescent="0.25">
      <c r="B233" s="72">
        <v>34827</v>
      </c>
      <c r="C233" s="69" t="s">
        <v>0</v>
      </c>
      <c r="D233" s="66">
        <v>130</v>
      </c>
      <c r="E233" s="66">
        <v>149</v>
      </c>
      <c r="F233" s="66">
        <v>168</v>
      </c>
      <c r="G233" s="52">
        <v>160.36000000000001</v>
      </c>
    </row>
    <row r="234" spans="2:7" x14ac:dyDescent="0.25">
      <c r="B234" s="72">
        <v>34834</v>
      </c>
      <c r="C234" s="69" t="s">
        <v>0</v>
      </c>
      <c r="D234" s="66">
        <v>130</v>
      </c>
      <c r="E234" s="66">
        <v>149</v>
      </c>
      <c r="F234" s="66">
        <v>168</v>
      </c>
      <c r="G234" s="52">
        <v>160.36000000000001</v>
      </c>
    </row>
    <row r="235" spans="2:7" x14ac:dyDescent="0.25">
      <c r="B235" s="72">
        <v>34841</v>
      </c>
      <c r="C235" s="69" t="s">
        <v>0</v>
      </c>
      <c r="D235" s="66">
        <v>130</v>
      </c>
      <c r="E235" s="66">
        <v>149</v>
      </c>
      <c r="F235" s="66">
        <v>168</v>
      </c>
      <c r="G235" s="52">
        <v>160.36000000000001</v>
      </c>
    </row>
    <row r="236" spans="2:7" x14ac:dyDescent="0.25">
      <c r="B236" s="72">
        <v>34848</v>
      </c>
      <c r="C236" s="69" t="s">
        <v>0</v>
      </c>
      <c r="D236" s="66">
        <v>130</v>
      </c>
      <c r="E236" s="66">
        <v>149</v>
      </c>
      <c r="F236" s="66">
        <v>168</v>
      </c>
      <c r="G236" s="52">
        <v>160.36000000000001</v>
      </c>
    </row>
    <row r="237" spans="2:7" x14ac:dyDescent="0.25">
      <c r="B237" s="72">
        <v>34855</v>
      </c>
      <c r="C237" s="69" t="s">
        <v>0</v>
      </c>
      <c r="D237" s="66">
        <v>130</v>
      </c>
      <c r="E237" s="66">
        <v>149</v>
      </c>
      <c r="F237" s="66">
        <v>168</v>
      </c>
      <c r="G237" s="52">
        <v>160.36000000000001</v>
      </c>
    </row>
    <row r="238" spans="2:7" x14ac:dyDescent="0.25">
      <c r="B238" s="72">
        <v>34862</v>
      </c>
      <c r="C238" s="69" t="s">
        <v>0</v>
      </c>
      <c r="D238" s="66">
        <v>130</v>
      </c>
      <c r="E238" s="66">
        <v>149</v>
      </c>
      <c r="F238" s="66">
        <v>168</v>
      </c>
      <c r="G238" s="52">
        <v>156.47999999999999</v>
      </c>
    </row>
    <row r="239" spans="2:7" x14ac:dyDescent="0.25">
      <c r="B239" s="72">
        <v>34869</v>
      </c>
      <c r="C239" s="69" t="s">
        <v>0</v>
      </c>
      <c r="D239" s="66">
        <v>130</v>
      </c>
      <c r="E239" s="66">
        <v>149</v>
      </c>
      <c r="F239" s="66">
        <v>168</v>
      </c>
      <c r="G239" s="52">
        <v>156.47999999999999</v>
      </c>
    </row>
    <row r="240" spans="2:7" x14ac:dyDescent="0.25">
      <c r="B240" s="72">
        <v>34876</v>
      </c>
      <c r="C240" s="69" t="s">
        <v>0</v>
      </c>
      <c r="D240" s="66">
        <v>130</v>
      </c>
      <c r="E240" s="66">
        <v>149</v>
      </c>
      <c r="F240" s="66">
        <v>168</v>
      </c>
      <c r="G240" s="52">
        <v>156.47999999999999</v>
      </c>
    </row>
    <row r="241" spans="2:7" x14ac:dyDescent="0.25">
      <c r="B241" s="72">
        <v>34883</v>
      </c>
      <c r="C241" s="69" t="s">
        <v>0</v>
      </c>
      <c r="D241" s="66">
        <v>130</v>
      </c>
      <c r="E241" s="66">
        <v>149</v>
      </c>
      <c r="F241" s="66">
        <v>168</v>
      </c>
      <c r="G241" s="52">
        <v>153.33000000000001</v>
      </c>
    </row>
    <row r="242" spans="2:7" x14ac:dyDescent="0.25">
      <c r="B242" s="72">
        <v>34890</v>
      </c>
      <c r="C242" s="69" t="s">
        <v>0</v>
      </c>
      <c r="D242" s="66">
        <v>130</v>
      </c>
      <c r="E242" s="66">
        <v>149</v>
      </c>
      <c r="F242" s="66">
        <v>168</v>
      </c>
      <c r="G242" s="52">
        <v>153.33000000000001</v>
      </c>
    </row>
    <row r="243" spans="2:7" x14ac:dyDescent="0.25">
      <c r="B243" s="72">
        <v>34897</v>
      </c>
      <c r="C243" s="69" t="s">
        <v>0</v>
      </c>
      <c r="D243" s="66">
        <v>130</v>
      </c>
      <c r="E243" s="66">
        <v>149</v>
      </c>
      <c r="F243" s="66">
        <v>168</v>
      </c>
      <c r="G243" s="52">
        <v>153.33000000000001</v>
      </c>
    </row>
    <row r="244" spans="2:7" x14ac:dyDescent="0.25">
      <c r="B244" s="72">
        <v>34904</v>
      </c>
      <c r="C244" s="69" t="s">
        <v>0</v>
      </c>
      <c r="D244" s="66">
        <v>130</v>
      </c>
      <c r="E244" s="66">
        <v>149</v>
      </c>
      <c r="F244" s="66">
        <v>168</v>
      </c>
      <c r="G244" s="52">
        <v>150.22</v>
      </c>
    </row>
    <row r="245" spans="2:7" x14ac:dyDescent="0.25">
      <c r="B245" s="72">
        <v>34911</v>
      </c>
      <c r="C245" s="69" t="s">
        <v>0</v>
      </c>
      <c r="D245" s="66">
        <v>133</v>
      </c>
      <c r="E245" s="66">
        <v>153</v>
      </c>
      <c r="F245" s="66">
        <v>173</v>
      </c>
      <c r="G245" s="52">
        <v>150.22</v>
      </c>
    </row>
    <row r="246" spans="2:7" x14ac:dyDescent="0.25">
      <c r="B246" s="72">
        <v>34918</v>
      </c>
      <c r="C246" s="69" t="s">
        <v>0</v>
      </c>
      <c r="D246" s="66">
        <v>133</v>
      </c>
      <c r="E246" s="66">
        <v>153</v>
      </c>
      <c r="F246" s="66">
        <v>173</v>
      </c>
      <c r="G246" s="52">
        <v>150.22</v>
      </c>
    </row>
    <row r="247" spans="2:7" x14ac:dyDescent="0.25">
      <c r="B247" s="72">
        <v>34925</v>
      </c>
      <c r="C247" s="69" t="s">
        <v>0</v>
      </c>
      <c r="D247" s="66">
        <v>133</v>
      </c>
      <c r="E247" s="66">
        <v>153</v>
      </c>
      <c r="F247" s="66">
        <v>173</v>
      </c>
      <c r="G247" s="52">
        <v>153.88</v>
      </c>
    </row>
    <row r="248" spans="2:7" x14ac:dyDescent="0.25">
      <c r="B248" s="72">
        <v>34932</v>
      </c>
      <c r="C248" s="69" t="s">
        <v>0</v>
      </c>
      <c r="D248" s="66">
        <v>133</v>
      </c>
      <c r="E248" s="66">
        <v>153</v>
      </c>
      <c r="F248" s="66">
        <v>173</v>
      </c>
      <c r="G248" s="52">
        <v>153.88</v>
      </c>
    </row>
    <row r="249" spans="2:7" x14ac:dyDescent="0.25">
      <c r="B249" s="72">
        <v>34939</v>
      </c>
      <c r="C249" s="69" t="s">
        <v>0</v>
      </c>
      <c r="D249" s="66">
        <v>133</v>
      </c>
      <c r="E249" s="66">
        <v>153</v>
      </c>
      <c r="F249" s="66">
        <v>173</v>
      </c>
      <c r="G249" s="52">
        <v>150.63999999999999</v>
      </c>
    </row>
    <row r="250" spans="2:7" x14ac:dyDescent="0.25">
      <c r="B250" s="72">
        <v>34946</v>
      </c>
      <c r="C250" s="69" t="s">
        <v>0</v>
      </c>
      <c r="D250" s="66">
        <v>133</v>
      </c>
      <c r="E250" s="66">
        <v>153</v>
      </c>
      <c r="F250" s="66">
        <v>173</v>
      </c>
      <c r="G250" s="52">
        <v>150.63999999999999</v>
      </c>
    </row>
    <row r="251" spans="2:7" x14ac:dyDescent="0.25">
      <c r="B251" s="72">
        <v>34953</v>
      </c>
      <c r="C251" s="69" t="s">
        <v>0</v>
      </c>
      <c r="D251" s="66">
        <v>133</v>
      </c>
      <c r="E251" s="66">
        <v>153</v>
      </c>
      <c r="F251" s="66">
        <v>173</v>
      </c>
      <c r="G251" s="52">
        <v>150.63999999999999</v>
      </c>
    </row>
    <row r="252" spans="2:7" x14ac:dyDescent="0.25">
      <c r="B252" s="72">
        <v>34960</v>
      </c>
      <c r="C252" s="69" t="s">
        <v>0</v>
      </c>
      <c r="D252" s="66">
        <v>133</v>
      </c>
      <c r="E252" s="66">
        <v>153</v>
      </c>
      <c r="F252" s="66">
        <v>173</v>
      </c>
      <c r="G252" s="52">
        <v>150.63999999999999</v>
      </c>
    </row>
    <row r="253" spans="2:7" x14ac:dyDescent="0.25">
      <c r="B253" s="72">
        <v>34967</v>
      </c>
      <c r="C253" s="69" t="s">
        <v>0</v>
      </c>
      <c r="D253" s="66">
        <v>133</v>
      </c>
      <c r="E253" s="66">
        <v>153</v>
      </c>
      <c r="F253" s="66">
        <v>173</v>
      </c>
      <c r="G253" s="52">
        <v>150.63999999999999</v>
      </c>
    </row>
    <row r="254" spans="2:7" x14ac:dyDescent="0.25">
      <c r="B254" s="72">
        <v>34974</v>
      </c>
      <c r="C254" s="69" t="s">
        <v>0</v>
      </c>
      <c r="D254" s="66">
        <v>133</v>
      </c>
      <c r="E254" s="66">
        <v>153</v>
      </c>
      <c r="F254" s="66">
        <v>173</v>
      </c>
      <c r="G254" s="52">
        <v>150.63999999999999</v>
      </c>
    </row>
    <row r="255" spans="2:7" x14ac:dyDescent="0.25">
      <c r="B255" s="72">
        <v>34981</v>
      </c>
      <c r="C255" s="69" t="s">
        <v>0</v>
      </c>
      <c r="D255" s="66">
        <v>133</v>
      </c>
      <c r="E255" s="66">
        <v>153</v>
      </c>
      <c r="F255" s="66">
        <v>173</v>
      </c>
      <c r="G255" s="52">
        <v>150.63999999999999</v>
      </c>
    </row>
    <row r="256" spans="2:7" x14ac:dyDescent="0.25">
      <c r="B256" s="72">
        <v>34988</v>
      </c>
      <c r="C256" s="69" t="s">
        <v>0</v>
      </c>
      <c r="D256" s="66">
        <v>133</v>
      </c>
      <c r="E256" s="66">
        <v>153</v>
      </c>
      <c r="F256" s="66">
        <v>173</v>
      </c>
      <c r="G256" s="52">
        <v>150.63999999999999</v>
      </c>
    </row>
    <row r="257" spans="2:7" x14ac:dyDescent="0.25">
      <c r="B257" s="72">
        <v>34995</v>
      </c>
      <c r="C257" s="69" t="s">
        <v>0</v>
      </c>
      <c r="D257" s="66">
        <v>133</v>
      </c>
      <c r="E257" s="66">
        <v>153</v>
      </c>
      <c r="F257" s="66">
        <v>173</v>
      </c>
      <c r="G257" s="52">
        <v>150.63999999999999</v>
      </c>
    </row>
    <row r="258" spans="2:7" x14ac:dyDescent="0.25">
      <c r="B258" s="72">
        <v>35002</v>
      </c>
      <c r="C258" s="69" t="s">
        <v>0</v>
      </c>
      <c r="D258" s="66">
        <v>133</v>
      </c>
      <c r="E258" s="66">
        <v>153</v>
      </c>
      <c r="F258" s="66">
        <v>173</v>
      </c>
      <c r="G258" s="52">
        <v>150.63999999999999</v>
      </c>
    </row>
    <row r="259" spans="2:7" x14ac:dyDescent="0.25">
      <c r="B259" s="72">
        <v>35009</v>
      </c>
      <c r="C259" s="69" t="s">
        <v>0</v>
      </c>
      <c r="D259" s="66">
        <v>133</v>
      </c>
      <c r="E259" s="66">
        <v>153</v>
      </c>
      <c r="F259" s="66">
        <v>173</v>
      </c>
      <c r="G259" s="52">
        <v>150.63999999999999</v>
      </c>
    </row>
    <row r="260" spans="2:7" x14ac:dyDescent="0.25">
      <c r="B260" s="72">
        <v>35016</v>
      </c>
      <c r="C260" s="69" t="s">
        <v>0</v>
      </c>
      <c r="D260" s="66">
        <v>133</v>
      </c>
      <c r="E260" s="66">
        <v>153</v>
      </c>
      <c r="F260" s="66">
        <v>173</v>
      </c>
      <c r="G260" s="52">
        <v>150.63999999999999</v>
      </c>
    </row>
    <row r="261" spans="2:7" x14ac:dyDescent="0.25">
      <c r="B261" s="72">
        <v>35023</v>
      </c>
      <c r="C261" s="69" t="s">
        <v>0</v>
      </c>
      <c r="D261" s="66">
        <v>133</v>
      </c>
      <c r="E261" s="66">
        <v>153</v>
      </c>
      <c r="F261" s="66">
        <v>173</v>
      </c>
      <c r="G261" s="52">
        <v>150.63999999999999</v>
      </c>
    </row>
    <row r="262" spans="2:7" x14ac:dyDescent="0.25">
      <c r="B262" s="72">
        <v>35030</v>
      </c>
      <c r="C262" s="69" t="s">
        <v>0</v>
      </c>
      <c r="D262" s="66">
        <v>133</v>
      </c>
      <c r="E262" s="66">
        <v>153</v>
      </c>
      <c r="F262" s="66">
        <v>173</v>
      </c>
      <c r="G262" s="52">
        <v>146.05000000000001</v>
      </c>
    </row>
    <row r="263" spans="2:7" x14ac:dyDescent="0.25">
      <c r="B263" s="72">
        <v>35037</v>
      </c>
      <c r="C263" s="69" t="s">
        <v>0</v>
      </c>
      <c r="D263" s="66">
        <v>133</v>
      </c>
      <c r="E263" s="66">
        <v>153</v>
      </c>
      <c r="F263" s="66">
        <v>173</v>
      </c>
      <c r="G263" s="52">
        <v>146.05000000000001</v>
      </c>
    </row>
    <row r="264" spans="2:7" x14ac:dyDescent="0.25">
      <c r="B264" s="72">
        <v>35044</v>
      </c>
      <c r="C264" s="69" t="s">
        <v>0</v>
      </c>
      <c r="D264" s="66">
        <v>133</v>
      </c>
      <c r="E264" s="66">
        <v>153</v>
      </c>
      <c r="F264" s="66">
        <v>173</v>
      </c>
      <c r="G264" s="52">
        <v>146.05000000000001</v>
      </c>
    </row>
    <row r="265" spans="2:7" x14ac:dyDescent="0.25">
      <c r="B265" s="72">
        <v>35051</v>
      </c>
      <c r="C265" s="69" t="s">
        <v>0</v>
      </c>
      <c r="D265" s="66">
        <v>133</v>
      </c>
      <c r="E265" s="66">
        <v>153</v>
      </c>
      <c r="F265" s="66">
        <v>173</v>
      </c>
      <c r="G265" s="52">
        <v>150.63</v>
      </c>
    </row>
    <row r="266" spans="2:7" x14ac:dyDescent="0.25">
      <c r="B266" s="72">
        <v>35058</v>
      </c>
      <c r="C266" s="69" t="s">
        <v>0</v>
      </c>
      <c r="D266" s="66">
        <v>133</v>
      </c>
      <c r="E266" s="66">
        <v>153</v>
      </c>
      <c r="F266" s="66">
        <v>173</v>
      </c>
      <c r="G266" s="52">
        <v>154.27000000000001</v>
      </c>
    </row>
    <row r="267" spans="2:7" x14ac:dyDescent="0.25">
      <c r="B267" s="72">
        <v>35065</v>
      </c>
      <c r="C267" s="69" t="s">
        <v>0</v>
      </c>
      <c r="D267" s="66">
        <v>133</v>
      </c>
      <c r="E267" s="66">
        <v>153</v>
      </c>
      <c r="F267" s="66">
        <v>173</v>
      </c>
      <c r="G267" s="52">
        <v>162.19999999999999</v>
      </c>
    </row>
    <row r="268" spans="2:7" x14ac:dyDescent="0.25">
      <c r="B268" s="72">
        <v>35072</v>
      </c>
      <c r="C268" s="69" t="s">
        <v>0</v>
      </c>
      <c r="D268" s="66">
        <v>133</v>
      </c>
      <c r="E268" s="66">
        <v>153</v>
      </c>
      <c r="F268" s="66">
        <v>173</v>
      </c>
      <c r="G268" s="52">
        <v>162.19999999999999</v>
      </c>
    </row>
    <row r="269" spans="2:7" x14ac:dyDescent="0.25">
      <c r="B269" s="72">
        <v>35079</v>
      </c>
      <c r="C269" s="69" t="s">
        <v>0</v>
      </c>
      <c r="D269" s="66">
        <v>133</v>
      </c>
      <c r="E269" s="66">
        <v>153</v>
      </c>
      <c r="F269" s="66">
        <v>173</v>
      </c>
      <c r="G269" s="52">
        <v>166.38</v>
      </c>
    </row>
    <row r="270" spans="2:7" x14ac:dyDescent="0.25">
      <c r="B270" s="72">
        <v>35086</v>
      </c>
      <c r="C270" s="69" t="s">
        <v>0</v>
      </c>
      <c r="D270" s="66">
        <v>133</v>
      </c>
      <c r="E270" s="66">
        <v>153</v>
      </c>
      <c r="F270" s="66">
        <v>173</v>
      </c>
      <c r="G270" s="52">
        <v>161.47999999999999</v>
      </c>
    </row>
    <row r="271" spans="2:7" x14ac:dyDescent="0.25">
      <c r="B271" s="72">
        <v>35093</v>
      </c>
      <c r="C271" s="69" t="s">
        <v>0</v>
      </c>
      <c r="D271" s="66">
        <v>133</v>
      </c>
      <c r="E271" s="66">
        <v>153</v>
      </c>
      <c r="F271" s="66">
        <v>173</v>
      </c>
      <c r="G271" s="52">
        <v>158.08000000000001</v>
      </c>
    </row>
    <row r="272" spans="2:7" x14ac:dyDescent="0.25">
      <c r="B272" s="72">
        <v>35100</v>
      </c>
      <c r="C272" s="69" t="s">
        <v>0</v>
      </c>
      <c r="D272" s="66">
        <v>133</v>
      </c>
      <c r="E272" s="66">
        <v>153</v>
      </c>
      <c r="F272" s="66">
        <v>173</v>
      </c>
      <c r="G272" s="52">
        <v>154.85</v>
      </c>
    </row>
    <row r="273" spans="2:7" x14ac:dyDescent="0.25">
      <c r="B273" s="72">
        <v>35107</v>
      </c>
      <c r="C273" s="69" t="s">
        <v>0</v>
      </c>
      <c r="D273" s="66">
        <v>133</v>
      </c>
      <c r="E273" s="66">
        <v>153</v>
      </c>
      <c r="F273" s="66">
        <v>173</v>
      </c>
      <c r="G273" s="52">
        <v>158.29</v>
      </c>
    </row>
    <row r="274" spans="2:7" x14ac:dyDescent="0.25">
      <c r="B274" s="72">
        <v>35114</v>
      </c>
      <c r="C274" s="69" t="s">
        <v>0</v>
      </c>
      <c r="D274" s="66">
        <v>133</v>
      </c>
      <c r="E274" s="66">
        <v>153</v>
      </c>
      <c r="F274" s="66">
        <v>173</v>
      </c>
      <c r="G274" s="52">
        <v>163.63999999999999</v>
      </c>
    </row>
    <row r="275" spans="2:7" x14ac:dyDescent="0.25">
      <c r="B275" s="72">
        <v>35121</v>
      </c>
      <c r="C275" s="69" t="s">
        <v>0</v>
      </c>
      <c r="D275" s="66">
        <v>133</v>
      </c>
      <c r="E275" s="66">
        <v>153</v>
      </c>
      <c r="F275" s="66">
        <v>173</v>
      </c>
      <c r="G275" s="52">
        <v>182.91</v>
      </c>
    </row>
    <row r="276" spans="2:7" x14ac:dyDescent="0.25">
      <c r="B276" s="72">
        <v>35128</v>
      </c>
      <c r="C276" s="69" t="s">
        <v>0</v>
      </c>
      <c r="D276" s="66">
        <v>133</v>
      </c>
      <c r="E276" s="66">
        <v>153</v>
      </c>
      <c r="F276" s="66">
        <v>173</v>
      </c>
      <c r="G276" s="52">
        <v>182.91</v>
      </c>
    </row>
    <row r="277" spans="2:7" x14ac:dyDescent="0.25">
      <c r="B277" s="72">
        <v>35135</v>
      </c>
      <c r="C277" s="69" t="s">
        <v>0</v>
      </c>
      <c r="D277" s="66">
        <v>133</v>
      </c>
      <c r="E277" s="66">
        <v>153</v>
      </c>
      <c r="F277" s="66">
        <v>173</v>
      </c>
      <c r="G277" s="52">
        <v>182.91</v>
      </c>
    </row>
    <row r="278" spans="2:7" x14ac:dyDescent="0.25">
      <c r="B278" s="72">
        <v>35142</v>
      </c>
      <c r="C278" s="69" t="s">
        <v>0</v>
      </c>
      <c r="D278" s="66">
        <v>133</v>
      </c>
      <c r="E278" s="66">
        <v>153</v>
      </c>
      <c r="F278" s="66">
        <v>173</v>
      </c>
      <c r="G278" s="52">
        <v>161.87</v>
      </c>
    </row>
    <row r="279" spans="2:7" x14ac:dyDescent="0.25">
      <c r="B279" s="72">
        <v>35149</v>
      </c>
      <c r="C279" s="69" t="s">
        <v>0</v>
      </c>
      <c r="D279" s="66">
        <v>133</v>
      </c>
      <c r="E279" s="66">
        <v>153</v>
      </c>
      <c r="F279" s="66">
        <v>173</v>
      </c>
      <c r="G279" s="52">
        <v>161.87</v>
      </c>
    </row>
    <row r="280" spans="2:7" x14ac:dyDescent="0.25">
      <c r="B280" s="72">
        <v>35156</v>
      </c>
      <c r="C280" s="69" t="s">
        <v>0</v>
      </c>
      <c r="D280" s="66">
        <v>133</v>
      </c>
      <c r="E280" s="66">
        <v>153</v>
      </c>
      <c r="F280" s="66">
        <v>173</v>
      </c>
      <c r="G280" s="52">
        <v>168.45</v>
      </c>
    </row>
    <row r="281" spans="2:7" x14ac:dyDescent="0.25">
      <c r="B281" s="72">
        <v>35163</v>
      </c>
      <c r="C281" s="69" t="s">
        <v>0</v>
      </c>
      <c r="D281" s="66">
        <v>140</v>
      </c>
      <c r="E281" s="66">
        <v>161</v>
      </c>
      <c r="F281" s="66">
        <v>182</v>
      </c>
      <c r="G281" s="52">
        <v>163.13</v>
      </c>
    </row>
    <row r="282" spans="2:7" x14ac:dyDescent="0.25">
      <c r="B282" s="72">
        <v>35170</v>
      </c>
      <c r="C282" s="69" t="s">
        <v>0</v>
      </c>
      <c r="D282" s="66">
        <v>140</v>
      </c>
      <c r="E282" s="66">
        <v>161</v>
      </c>
      <c r="F282" s="66">
        <v>182</v>
      </c>
      <c r="G282" s="52">
        <v>157.58000000000001</v>
      </c>
    </row>
    <row r="283" spans="2:7" x14ac:dyDescent="0.25">
      <c r="B283" s="72">
        <v>35177</v>
      </c>
      <c r="C283" s="69" t="s">
        <v>0</v>
      </c>
      <c r="D283" s="66">
        <v>140</v>
      </c>
      <c r="E283" s="66">
        <v>161</v>
      </c>
      <c r="F283" s="66">
        <v>182</v>
      </c>
      <c r="G283" s="52">
        <v>161.15</v>
      </c>
    </row>
    <row r="284" spans="2:7" x14ac:dyDescent="0.25">
      <c r="B284" s="72">
        <v>35184</v>
      </c>
      <c r="C284" s="69" t="s">
        <v>0</v>
      </c>
      <c r="D284" s="66">
        <v>140</v>
      </c>
      <c r="E284" s="66">
        <v>161</v>
      </c>
      <c r="F284" s="66">
        <v>182</v>
      </c>
      <c r="G284" s="52">
        <v>161.15</v>
      </c>
    </row>
    <row r="285" spans="2:7" x14ac:dyDescent="0.25">
      <c r="B285" s="72">
        <v>35191</v>
      </c>
      <c r="C285" s="69" t="s">
        <v>0</v>
      </c>
      <c r="D285" s="66">
        <v>140</v>
      </c>
      <c r="E285" s="66">
        <v>161</v>
      </c>
      <c r="F285" s="66">
        <v>182</v>
      </c>
      <c r="G285" s="52">
        <v>161.15</v>
      </c>
    </row>
    <row r="286" spans="2:7" x14ac:dyDescent="0.25">
      <c r="B286" s="72">
        <v>35198</v>
      </c>
      <c r="C286" s="69" t="s">
        <v>0</v>
      </c>
      <c r="D286" s="66">
        <v>140</v>
      </c>
      <c r="E286" s="66">
        <v>161</v>
      </c>
      <c r="F286" s="66">
        <v>182</v>
      </c>
      <c r="G286" s="52">
        <v>161.15</v>
      </c>
    </row>
    <row r="287" spans="2:7" x14ac:dyDescent="0.25">
      <c r="B287" s="72">
        <v>35205</v>
      </c>
      <c r="C287" s="69" t="s">
        <v>0</v>
      </c>
      <c r="D287" s="66">
        <v>140</v>
      </c>
      <c r="E287" s="66">
        <v>161</v>
      </c>
      <c r="F287" s="66">
        <v>182</v>
      </c>
      <c r="G287" s="52">
        <v>155.13</v>
      </c>
    </row>
    <row r="288" spans="2:7" x14ac:dyDescent="0.25">
      <c r="B288" s="72">
        <v>35212</v>
      </c>
      <c r="C288" s="69" t="s">
        <v>0</v>
      </c>
      <c r="D288" s="66">
        <v>140</v>
      </c>
      <c r="E288" s="66">
        <v>161</v>
      </c>
      <c r="F288" s="66">
        <v>182</v>
      </c>
      <c r="G288" s="52">
        <v>155.13</v>
      </c>
    </row>
    <row r="289" spans="2:7" x14ac:dyDescent="0.25">
      <c r="B289" s="72">
        <v>35219</v>
      </c>
      <c r="C289" s="69" t="s">
        <v>0</v>
      </c>
      <c r="D289" s="66">
        <v>140</v>
      </c>
      <c r="E289" s="66">
        <v>161</v>
      </c>
      <c r="F289" s="66">
        <v>182</v>
      </c>
      <c r="G289" s="52">
        <v>155.13</v>
      </c>
    </row>
    <row r="290" spans="2:7" x14ac:dyDescent="0.25">
      <c r="B290" s="72">
        <v>35226</v>
      </c>
      <c r="C290" s="69" t="s">
        <v>0</v>
      </c>
      <c r="D290" s="66">
        <v>140</v>
      </c>
      <c r="E290" s="66">
        <v>161</v>
      </c>
      <c r="F290" s="66">
        <v>182</v>
      </c>
      <c r="G290" s="52">
        <v>155.13</v>
      </c>
    </row>
    <row r="291" spans="2:7" x14ac:dyDescent="0.25">
      <c r="B291" s="72">
        <v>35233</v>
      </c>
      <c r="C291" s="69" t="s">
        <v>0</v>
      </c>
      <c r="D291" s="66">
        <v>140</v>
      </c>
      <c r="E291" s="66">
        <v>161</v>
      </c>
      <c r="F291" s="66">
        <v>182</v>
      </c>
      <c r="G291" s="52">
        <v>155.13</v>
      </c>
    </row>
    <row r="292" spans="2:7" x14ac:dyDescent="0.25">
      <c r="B292" s="72">
        <v>35240</v>
      </c>
      <c r="C292" s="69" t="s">
        <v>0</v>
      </c>
      <c r="D292" s="66">
        <v>140</v>
      </c>
      <c r="E292" s="66">
        <v>161</v>
      </c>
      <c r="F292" s="66">
        <v>182</v>
      </c>
      <c r="G292" s="52">
        <v>155.13</v>
      </c>
    </row>
    <row r="293" spans="2:7" x14ac:dyDescent="0.25">
      <c r="B293" s="72">
        <v>35247</v>
      </c>
      <c r="C293" s="69" t="s">
        <v>0</v>
      </c>
      <c r="D293" s="66">
        <v>140</v>
      </c>
      <c r="E293" s="66">
        <v>161</v>
      </c>
      <c r="F293" s="66">
        <v>182</v>
      </c>
      <c r="G293" s="52">
        <v>155.13</v>
      </c>
    </row>
    <row r="294" spans="2:7" x14ac:dyDescent="0.25">
      <c r="B294" s="72">
        <v>35254</v>
      </c>
      <c r="C294" s="69" t="s">
        <v>0</v>
      </c>
      <c r="D294" s="66">
        <v>140</v>
      </c>
      <c r="E294" s="66">
        <v>161</v>
      </c>
      <c r="F294" s="66">
        <v>182</v>
      </c>
      <c r="G294" s="52">
        <v>155.13</v>
      </c>
    </row>
    <row r="295" spans="2:7" x14ac:dyDescent="0.25">
      <c r="B295" s="72">
        <v>35261</v>
      </c>
      <c r="C295" s="69" t="s">
        <v>0</v>
      </c>
      <c r="D295" s="66">
        <v>140</v>
      </c>
      <c r="E295" s="66">
        <v>161</v>
      </c>
      <c r="F295" s="66">
        <v>182</v>
      </c>
      <c r="G295" s="52">
        <v>154.28</v>
      </c>
    </row>
    <row r="296" spans="2:7" x14ac:dyDescent="0.25">
      <c r="B296" s="72">
        <v>35268</v>
      </c>
      <c r="C296" s="69" t="s">
        <v>0</v>
      </c>
      <c r="D296" s="66">
        <v>140</v>
      </c>
      <c r="E296" s="66">
        <v>161</v>
      </c>
      <c r="F296" s="66">
        <v>182</v>
      </c>
      <c r="G296" s="52">
        <v>158.28</v>
      </c>
    </row>
    <row r="297" spans="2:7" x14ac:dyDescent="0.25">
      <c r="B297" s="72">
        <v>35275</v>
      </c>
      <c r="C297" s="69" t="s">
        <v>0</v>
      </c>
      <c r="D297" s="66">
        <v>140</v>
      </c>
      <c r="E297" s="66">
        <v>161</v>
      </c>
      <c r="F297" s="66">
        <v>182</v>
      </c>
      <c r="G297" s="52">
        <v>158.28</v>
      </c>
    </row>
    <row r="298" spans="2:7" x14ac:dyDescent="0.25">
      <c r="B298" s="72">
        <v>35282</v>
      </c>
      <c r="C298" s="69" t="s">
        <v>0</v>
      </c>
      <c r="D298" s="66">
        <v>140</v>
      </c>
      <c r="E298" s="66">
        <v>161</v>
      </c>
      <c r="F298" s="66">
        <v>182</v>
      </c>
      <c r="G298" s="52">
        <v>154.18</v>
      </c>
    </row>
    <row r="299" spans="2:7" x14ac:dyDescent="0.25">
      <c r="B299" s="72">
        <v>35289</v>
      </c>
      <c r="C299" s="69" t="s">
        <v>0</v>
      </c>
      <c r="D299" s="66">
        <v>140</v>
      </c>
      <c r="E299" s="66">
        <v>161</v>
      </c>
      <c r="F299" s="66">
        <v>182</v>
      </c>
      <c r="G299" s="52">
        <v>154.18</v>
      </c>
    </row>
    <row r="300" spans="2:7" x14ac:dyDescent="0.25">
      <c r="B300" s="72">
        <v>35296</v>
      </c>
      <c r="C300" s="69" t="s">
        <v>0</v>
      </c>
      <c r="D300" s="66">
        <v>140</v>
      </c>
      <c r="E300" s="66">
        <v>161</v>
      </c>
      <c r="F300" s="66">
        <v>182</v>
      </c>
      <c r="G300" s="52">
        <v>160.19</v>
      </c>
    </row>
    <row r="301" spans="2:7" x14ac:dyDescent="0.25">
      <c r="B301" s="72">
        <v>35303</v>
      </c>
      <c r="C301" s="69" t="s">
        <v>0</v>
      </c>
      <c r="D301" s="66">
        <v>140</v>
      </c>
      <c r="E301" s="66">
        <v>161</v>
      </c>
      <c r="F301" s="66">
        <v>182</v>
      </c>
      <c r="G301" s="52">
        <v>160.19</v>
      </c>
    </row>
    <row r="302" spans="2:7" x14ac:dyDescent="0.25">
      <c r="B302" s="72">
        <v>35310</v>
      </c>
      <c r="C302" s="69" t="s">
        <v>0</v>
      </c>
      <c r="D302" s="66">
        <v>140</v>
      </c>
      <c r="E302" s="66">
        <v>161</v>
      </c>
      <c r="F302" s="66">
        <v>182</v>
      </c>
      <c r="G302" s="52">
        <v>168.62</v>
      </c>
    </row>
    <row r="303" spans="2:7" x14ac:dyDescent="0.25">
      <c r="B303" s="72">
        <v>35317</v>
      </c>
      <c r="C303" s="69" t="s">
        <v>0</v>
      </c>
      <c r="D303" s="66">
        <v>140</v>
      </c>
      <c r="E303" s="66">
        <v>161</v>
      </c>
      <c r="F303" s="66">
        <v>182</v>
      </c>
      <c r="G303" s="52">
        <v>174.78</v>
      </c>
    </row>
    <row r="304" spans="2:7" x14ac:dyDescent="0.25">
      <c r="B304" s="72">
        <v>35324</v>
      </c>
      <c r="C304" s="69" t="s">
        <v>0</v>
      </c>
      <c r="D304" s="66">
        <v>140</v>
      </c>
      <c r="E304" s="66">
        <v>161</v>
      </c>
      <c r="F304" s="66">
        <v>182</v>
      </c>
      <c r="G304" s="52">
        <v>174.78</v>
      </c>
    </row>
    <row r="305" spans="2:7" x14ac:dyDescent="0.25">
      <c r="B305" s="72">
        <v>35331</v>
      </c>
      <c r="C305" s="69" t="s">
        <v>0</v>
      </c>
      <c r="D305" s="66">
        <v>140</v>
      </c>
      <c r="E305" s="66">
        <v>161</v>
      </c>
      <c r="F305" s="66">
        <v>182</v>
      </c>
      <c r="G305" s="52">
        <v>188.73</v>
      </c>
    </row>
    <row r="306" spans="2:7" x14ac:dyDescent="0.25">
      <c r="B306" s="72">
        <v>35338</v>
      </c>
      <c r="C306" s="69" t="s">
        <v>0</v>
      </c>
      <c r="D306" s="66">
        <v>140</v>
      </c>
      <c r="E306" s="66">
        <v>161</v>
      </c>
      <c r="F306" s="66">
        <v>182</v>
      </c>
      <c r="G306" s="52">
        <v>188.73</v>
      </c>
    </row>
    <row r="307" spans="2:7" x14ac:dyDescent="0.25">
      <c r="B307" s="72">
        <v>35345</v>
      </c>
      <c r="C307" s="69" t="s">
        <v>0</v>
      </c>
      <c r="D307" s="66">
        <v>140</v>
      </c>
      <c r="E307" s="66">
        <v>161</v>
      </c>
      <c r="F307" s="66">
        <v>182</v>
      </c>
      <c r="G307" s="52">
        <v>188.73</v>
      </c>
    </row>
    <row r="308" spans="2:7" x14ac:dyDescent="0.25">
      <c r="B308" s="72">
        <v>35352</v>
      </c>
      <c r="C308" s="69" t="s">
        <v>0</v>
      </c>
      <c r="D308" s="66">
        <v>140</v>
      </c>
      <c r="E308" s="66">
        <v>161</v>
      </c>
      <c r="F308" s="66">
        <v>182</v>
      </c>
      <c r="G308" s="52">
        <v>196.19</v>
      </c>
    </row>
    <row r="309" spans="2:7" x14ac:dyDescent="0.25">
      <c r="B309" s="72">
        <v>35359</v>
      </c>
      <c r="C309" s="69" t="s">
        <v>0</v>
      </c>
      <c r="D309" s="66">
        <v>140</v>
      </c>
      <c r="E309" s="66">
        <v>161</v>
      </c>
      <c r="F309" s="66">
        <v>182</v>
      </c>
      <c r="G309" s="52">
        <v>196.19</v>
      </c>
    </row>
    <row r="310" spans="2:7" x14ac:dyDescent="0.25">
      <c r="B310" s="72">
        <v>35366</v>
      </c>
      <c r="C310" s="69" t="s">
        <v>0</v>
      </c>
      <c r="D310" s="66">
        <v>140</v>
      </c>
      <c r="E310" s="66">
        <v>161</v>
      </c>
      <c r="F310" s="66">
        <v>182</v>
      </c>
      <c r="G310" s="52">
        <v>196.19</v>
      </c>
    </row>
    <row r="311" spans="2:7" x14ac:dyDescent="0.25">
      <c r="B311" s="72">
        <v>35373</v>
      </c>
      <c r="C311" s="69" t="s">
        <v>0</v>
      </c>
      <c r="D311" s="66">
        <v>140</v>
      </c>
      <c r="E311" s="66">
        <v>161</v>
      </c>
      <c r="F311" s="66">
        <v>182</v>
      </c>
      <c r="G311" s="52">
        <v>206.01</v>
      </c>
    </row>
    <row r="312" spans="2:7" x14ac:dyDescent="0.25">
      <c r="B312" s="72">
        <v>35380</v>
      </c>
      <c r="C312" s="69" t="s">
        <v>0</v>
      </c>
      <c r="D312" s="66">
        <v>140</v>
      </c>
      <c r="E312" s="66">
        <v>161</v>
      </c>
      <c r="F312" s="66">
        <v>182</v>
      </c>
      <c r="G312" s="52">
        <v>206.01</v>
      </c>
    </row>
    <row r="313" spans="2:7" x14ac:dyDescent="0.25">
      <c r="B313" s="72">
        <v>35387</v>
      </c>
      <c r="C313" s="69" t="s">
        <v>0</v>
      </c>
      <c r="D313" s="66">
        <v>140</v>
      </c>
      <c r="E313" s="66">
        <v>161</v>
      </c>
      <c r="F313" s="66">
        <v>182</v>
      </c>
      <c r="G313" s="52">
        <v>206.01</v>
      </c>
    </row>
    <row r="314" spans="2:7" x14ac:dyDescent="0.25">
      <c r="B314" s="72">
        <v>35394</v>
      </c>
      <c r="C314" s="69" t="s">
        <v>0</v>
      </c>
      <c r="D314" s="66">
        <v>140</v>
      </c>
      <c r="E314" s="66">
        <v>161</v>
      </c>
      <c r="F314" s="66">
        <v>182</v>
      </c>
      <c r="G314" s="52">
        <v>213.24</v>
      </c>
    </row>
    <row r="315" spans="2:7" x14ac:dyDescent="0.25">
      <c r="B315" s="72">
        <v>35401</v>
      </c>
      <c r="C315" s="69" t="s">
        <v>0</v>
      </c>
      <c r="D315" s="66">
        <v>140</v>
      </c>
      <c r="E315" s="66">
        <v>161</v>
      </c>
      <c r="F315" s="66">
        <v>182</v>
      </c>
      <c r="G315" s="52">
        <v>231.42</v>
      </c>
    </row>
    <row r="316" spans="2:7" x14ac:dyDescent="0.25">
      <c r="B316" s="72">
        <v>35408</v>
      </c>
      <c r="C316" s="69" t="s">
        <v>0</v>
      </c>
      <c r="D316" s="66">
        <v>140</v>
      </c>
      <c r="E316" s="66">
        <v>161</v>
      </c>
      <c r="F316" s="66">
        <v>182</v>
      </c>
      <c r="G316" s="52">
        <v>243.85</v>
      </c>
    </row>
    <row r="317" spans="2:7" x14ac:dyDescent="0.25">
      <c r="B317" s="72">
        <v>35415</v>
      </c>
      <c r="C317" s="69" t="s">
        <v>0</v>
      </c>
      <c r="D317" s="66">
        <v>140</v>
      </c>
      <c r="E317" s="66">
        <v>161</v>
      </c>
      <c r="F317" s="66">
        <v>182</v>
      </c>
      <c r="G317" s="52">
        <v>243.85</v>
      </c>
    </row>
    <row r="318" spans="2:7" x14ac:dyDescent="0.25">
      <c r="B318" s="72">
        <v>35422</v>
      </c>
      <c r="C318" s="69" t="s">
        <v>0</v>
      </c>
      <c r="D318" s="66">
        <v>140</v>
      </c>
      <c r="E318" s="66">
        <v>161</v>
      </c>
      <c r="F318" s="66">
        <v>182</v>
      </c>
      <c r="G318" s="52">
        <v>218.33</v>
      </c>
    </row>
    <row r="319" spans="2:7" x14ac:dyDescent="0.25">
      <c r="B319" s="72">
        <v>35429</v>
      </c>
      <c r="C319" s="69" t="s">
        <v>0</v>
      </c>
      <c r="D319" s="66">
        <v>140</v>
      </c>
      <c r="E319" s="66">
        <v>161</v>
      </c>
      <c r="F319" s="66">
        <v>182</v>
      </c>
      <c r="G319" s="52">
        <v>230.53</v>
      </c>
    </row>
    <row r="320" spans="2:7" x14ac:dyDescent="0.25">
      <c r="B320" s="72">
        <v>35436</v>
      </c>
      <c r="C320" s="69" t="s">
        <v>0</v>
      </c>
      <c r="D320" s="66">
        <v>140</v>
      </c>
      <c r="E320" s="66">
        <v>161</v>
      </c>
      <c r="F320" s="66">
        <v>182</v>
      </c>
      <c r="G320" s="52">
        <v>214.23</v>
      </c>
    </row>
    <row r="321" spans="2:7" x14ac:dyDescent="0.25">
      <c r="B321" s="72">
        <v>35443</v>
      </c>
      <c r="C321" s="69" t="s">
        <v>0</v>
      </c>
      <c r="D321" s="66">
        <v>140</v>
      </c>
      <c r="E321" s="66">
        <v>161</v>
      </c>
      <c r="F321" s="66">
        <v>182</v>
      </c>
      <c r="G321" s="52">
        <v>203.7</v>
      </c>
    </row>
    <row r="322" spans="2:7" x14ac:dyDescent="0.25">
      <c r="B322" s="72">
        <v>35450</v>
      </c>
      <c r="C322" s="69" t="s">
        <v>0</v>
      </c>
      <c r="D322" s="66">
        <v>140</v>
      </c>
      <c r="E322" s="66">
        <v>161</v>
      </c>
      <c r="F322" s="66">
        <v>182</v>
      </c>
      <c r="G322" s="52">
        <v>212.85</v>
      </c>
    </row>
    <row r="323" spans="2:7" x14ac:dyDescent="0.25">
      <c r="B323" s="72">
        <v>35457</v>
      </c>
      <c r="C323" s="69" t="s">
        <v>0</v>
      </c>
      <c r="D323" s="66">
        <v>140</v>
      </c>
      <c r="E323" s="66">
        <v>161</v>
      </c>
      <c r="F323" s="66">
        <v>182</v>
      </c>
      <c r="G323" s="52">
        <v>201.58</v>
      </c>
    </row>
    <row r="324" spans="2:7" x14ac:dyDescent="0.25">
      <c r="B324" s="72">
        <v>35464</v>
      </c>
      <c r="C324" s="69" t="s">
        <v>0</v>
      </c>
      <c r="D324" s="66">
        <v>140</v>
      </c>
      <c r="E324" s="66">
        <v>161</v>
      </c>
      <c r="F324" s="66">
        <v>182</v>
      </c>
      <c r="G324" s="52">
        <v>188.23</v>
      </c>
    </row>
    <row r="325" spans="2:7" x14ac:dyDescent="0.25">
      <c r="B325" s="72">
        <v>35471</v>
      </c>
      <c r="C325" s="69" t="s">
        <v>0</v>
      </c>
      <c r="D325" s="66">
        <v>140</v>
      </c>
      <c r="E325" s="66">
        <v>161</v>
      </c>
      <c r="F325" s="66">
        <v>182</v>
      </c>
      <c r="G325" s="52">
        <v>181.65</v>
      </c>
    </row>
    <row r="326" spans="2:7" x14ac:dyDescent="0.25">
      <c r="B326" s="72">
        <v>35478</v>
      </c>
      <c r="C326" s="69" t="s">
        <v>0</v>
      </c>
      <c r="D326" s="66">
        <v>140</v>
      </c>
      <c r="E326" s="66">
        <v>161</v>
      </c>
      <c r="F326" s="66">
        <v>182</v>
      </c>
      <c r="G326" s="52">
        <v>168.76</v>
      </c>
    </row>
    <row r="327" spans="2:7" x14ac:dyDescent="0.25">
      <c r="B327" s="72">
        <v>35485</v>
      </c>
      <c r="C327" s="69" t="s">
        <v>0</v>
      </c>
      <c r="D327" s="66">
        <v>140</v>
      </c>
      <c r="E327" s="66">
        <v>161</v>
      </c>
      <c r="F327" s="66">
        <v>182</v>
      </c>
      <c r="G327" s="52">
        <v>168.76</v>
      </c>
    </row>
    <row r="328" spans="2:7" x14ac:dyDescent="0.25">
      <c r="B328" s="72">
        <v>35492</v>
      </c>
      <c r="C328" s="69" t="s">
        <v>0</v>
      </c>
      <c r="D328" s="66">
        <v>140</v>
      </c>
      <c r="E328" s="66">
        <v>161</v>
      </c>
      <c r="F328" s="66">
        <v>182</v>
      </c>
      <c r="G328" s="52">
        <v>168.76</v>
      </c>
    </row>
    <row r="329" spans="2:7" x14ac:dyDescent="0.25">
      <c r="B329" s="72">
        <v>35499</v>
      </c>
      <c r="C329" s="69" t="s">
        <v>0</v>
      </c>
      <c r="D329" s="66">
        <v>140</v>
      </c>
      <c r="E329" s="66">
        <v>161</v>
      </c>
      <c r="F329" s="66">
        <v>182</v>
      </c>
      <c r="G329" s="52">
        <v>179.68</v>
      </c>
    </row>
    <row r="330" spans="2:7" x14ac:dyDescent="0.25">
      <c r="B330" s="72">
        <v>35506</v>
      </c>
      <c r="C330" s="69" t="s">
        <v>0</v>
      </c>
      <c r="D330" s="66">
        <v>140</v>
      </c>
      <c r="E330" s="66">
        <v>161</v>
      </c>
      <c r="F330" s="66">
        <v>182</v>
      </c>
      <c r="G330" s="52">
        <v>170.48</v>
      </c>
    </row>
    <row r="331" spans="2:7" x14ac:dyDescent="0.25">
      <c r="B331" s="72">
        <v>35513</v>
      </c>
      <c r="C331" s="69" t="s">
        <v>0</v>
      </c>
      <c r="D331" s="66">
        <v>140</v>
      </c>
      <c r="E331" s="66">
        <v>161</v>
      </c>
      <c r="F331" s="66">
        <v>182</v>
      </c>
      <c r="G331" s="52">
        <v>170.48</v>
      </c>
    </row>
    <row r="332" spans="2:7" x14ac:dyDescent="0.25">
      <c r="B332" s="72">
        <v>35520</v>
      </c>
      <c r="C332" s="69" t="s">
        <v>0</v>
      </c>
      <c r="D332" s="66">
        <v>140</v>
      </c>
      <c r="E332" s="66">
        <v>161</v>
      </c>
      <c r="F332" s="66">
        <v>182</v>
      </c>
      <c r="G332" s="52">
        <v>166.91</v>
      </c>
    </row>
    <row r="333" spans="2:7" x14ac:dyDescent="0.25">
      <c r="B333" s="72">
        <v>35527</v>
      </c>
      <c r="C333" s="69" t="s">
        <v>0</v>
      </c>
      <c r="D333" s="66">
        <v>140</v>
      </c>
      <c r="E333" s="66">
        <v>161</v>
      </c>
      <c r="F333" s="66">
        <v>182</v>
      </c>
      <c r="G333" s="52">
        <v>166.91</v>
      </c>
    </row>
    <row r="334" spans="2:7" x14ac:dyDescent="0.25">
      <c r="B334" s="72">
        <v>35534</v>
      </c>
      <c r="C334" s="69" t="s">
        <v>0</v>
      </c>
      <c r="D334" s="66">
        <v>140</v>
      </c>
      <c r="E334" s="66">
        <v>161</v>
      </c>
      <c r="F334" s="66">
        <v>182</v>
      </c>
      <c r="G334" s="52">
        <v>156.75</v>
      </c>
    </row>
    <row r="335" spans="2:7" x14ac:dyDescent="0.25">
      <c r="B335" s="72">
        <v>35541</v>
      </c>
      <c r="C335" s="69" t="s">
        <v>0</v>
      </c>
      <c r="D335" s="66">
        <v>140</v>
      </c>
      <c r="E335" s="66">
        <v>161</v>
      </c>
      <c r="F335" s="66">
        <v>182</v>
      </c>
      <c r="G335" s="52">
        <v>151.46</v>
      </c>
    </row>
    <row r="336" spans="2:7" x14ac:dyDescent="0.25">
      <c r="B336" s="72">
        <v>35548</v>
      </c>
      <c r="C336" s="69" t="s">
        <v>0</v>
      </c>
      <c r="D336" s="66">
        <v>140</v>
      </c>
      <c r="E336" s="66">
        <v>161</v>
      </c>
      <c r="F336" s="66">
        <v>182</v>
      </c>
      <c r="G336" s="52">
        <v>151.46</v>
      </c>
    </row>
    <row r="337" spans="2:7" x14ac:dyDescent="0.25">
      <c r="B337" s="72">
        <v>35555</v>
      </c>
      <c r="C337" s="69" t="s">
        <v>0</v>
      </c>
      <c r="D337" s="66">
        <v>140</v>
      </c>
      <c r="E337" s="66">
        <v>161</v>
      </c>
      <c r="F337" s="66">
        <v>182</v>
      </c>
      <c r="G337" s="52">
        <v>154.91</v>
      </c>
    </row>
    <row r="338" spans="2:7" x14ac:dyDescent="0.25">
      <c r="B338" s="72">
        <v>35562</v>
      </c>
      <c r="C338" s="69" t="s">
        <v>0</v>
      </c>
      <c r="D338" s="66">
        <v>140</v>
      </c>
      <c r="E338" s="66">
        <v>161</v>
      </c>
      <c r="F338" s="66">
        <v>182</v>
      </c>
      <c r="G338" s="52">
        <v>154.91</v>
      </c>
    </row>
    <row r="339" spans="2:7" x14ac:dyDescent="0.25">
      <c r="B339" s="72">
        <v>35569</v>
      </c>
      <c r="C339" s="69" t="s">
        <v>0</v>
      </c>
      <c r="D339" s="66">
        <v>140</v>
      </c>
      <c r="E339" s="66">
        <v>161</v>
      </c>
      <c r="F339" s="66">
        <v>182</v>
      </c>
      <c r="G339" s="52">
        <v>154.91</v>
      </c>
    </row>
    <row r="340" spans="2:7" x14ac:dyDescent="0.25">
      <c r="B340" s="72">
        <v>35576</v>
      </c>
      <c r="C340" s="69" t="s">
        <v>0</v>
      </c>
      <c r="D340" s="66">
        <v>140</v>
      </c>
      <c r="E340" s="66">
        <v>161</v>
      </c>
      <c r="F340" s="66">
        <v>182</v>
      </c>
      <c r="G340" s="52">
        <v>158.76</v>
      </c>
    </row>
    <row r="341" spans="2:7" x14ac:dyDescent="0.25">
      <c r="B341" s="72">
        <v>35583</v>
      </c>
      <c r="C341" s="69" t="s">
        <v>0</v>
      </c>
      <c r="D341" s="66">
        <v>140</v>
      </c>
      <c r="E341" s="66">
        <v>161</v>
      </c>
      <c r="F341" s="66">
        <v>182</v>
      </c>
      <c r="G341" s="52">
        <v>158.76</v>
      </c>
    </row>
    <row r="342" spans="2:7" x14ac:dyDescent="0.25">
      <c r="B342" s="72">
        <v>35590</v>
      </c>
      <c r="C342" s="69" t="s">
        <v>0</v>
      </c>
      <c r="D342" s="66">
        <v>140</v>
      </c>
      <c r="E342" s="66">
        <v>161</v>
      </c>
      <c r="F342" s="66">
        <v>182</v>
      </c>
      <c r="G342" s="52">
        <v>158.76</v>
      </c>
    </row>
    <row r="343" spans="2:7" x14ac:dyDescent="0.25">
      <c r="B343" s="72">
        <v>35597</v>
      </c>
      <c r="C343" s="69" t="s">
        <v>0</v>
      </c>
      <c r="D343" s="66">
        <v>140</v>
      </c>
      <c r="E343" s="66">
        <v>161</v>
      </c>
      <c r="F343" s="66">
        <v>182</v>
      </c>
      <c r="G343" s="52">
        <v>158.76</v>
      </c>
    </row>
    <row r="344" spans="2:7" x14ac:dyDescent="0.25">
      <c r="B344" s="72">
        <v>35604</v>
      </c>
      <c r="C344" s="69" t="s">
        <v>0</v>
      </c>
      <c r="D344" s="66">
        <v>140</v>
      </c>
      <c r="E344" s="66">
        <v>161</v>
      </c>
      <c r="F344" s="66">
        <v>182</v>
      </c>
      <c r="G344" s="52">
        <v>154.5</v>
      </c>
    </row>
    <row r="345" spans="2:7" x14ac:dyDescent="0.25">
      <c r="B345" s="72">
        <v>35611</v>
      </c>
      <c r="C345" s="69" t="s">
        <v>0</v>
      </c>
      <c r="D345" s="66">
        <v>140</v>
      </c>
      <c r="E345" s="66">
        <v>161</v>
      </c>
      <c r="F345" s="66">
        <v>182</v>
      </c>
      <c r="G345" s="52">
        <v>154.5</v>
      </c>
    </row>
    <row r="346" spans="2:7" x14ac:dyDescent="0.25">
      <c r="B346" s="72">
        <v>35618</v>
      </c>
      <c r="C346" s="69" t="s">
        <v>0</v>
      </c>
      <c r="D346" s="66">
        <v>140</v>
      </c>
      <c r="E346" s="66">
        <v>161</v>
      </c>
      <c r="F346" s="66">
        <v>182</v>
      </c>
      <c r="G346" s="52">
        <v>154.5</v>
      </c>
    </row>
    <row r="347" spans="2:7" x14ac:dyDescent="0.25">
      <c r="B347" s="72">
        <v>35625</v>
      </c>
      <c r="C347" s="69" t="s">
        <v>0</v>
      </c>
      <c r="D347" s="66">
        <v>140</v>
      </c>
      <c r="E347" s="66">
        <v>161</v>
      </c>
      <c r="F347" s="66">
        <v>182</v>
      </c>
      <c r="G347" s="52">
        <v>154.5</v>
      </c>
    </row>
    <row r="348" spans="2:7" x14ac:dyDescent="0.25">
      <c r="B348" s="72">
        <v>35632</v>
      </c>
      <c r="C348" s="69" t="s">
        <v>0</v>
      </c>
      <c r="D348" s="66">
        <v>140</v>
      </c>
      <c r="E348" s="66">
        <v>161</v>
      </c>
      <c r="F348" s="66">
        <v>182</v>
      </c>
      <c r="G348" s="52">
        <v>154.5</v>
      </c>
    </row>
    <row r="349" spans="2:7" x14ac:dyDescent="0.25">
      <c r="B349" s="72">
        <v>35639</v>
      </c>
      <c r="C349" s="69" t="s">
        <v>0</v>
      </c>
      <c r="D349" s="66">
        <v>140</v>
      </c>
      <c r="E349" s="66">
        <v>161</v>
      </c>
      <c r="F349" s="66">
        <v>182</v>
      </c>
      <c r="G349" s="52">
        <v>154.5</v>
      </c>
    </row>
    <row r="350" spans="2:7" x14ac:dyDescent="0.25">
      <c r="B350" s="72">
        <v>35646</v>
      </c>
      <c r="C350" s="69" t="s">
        <v>0</v>
      </c>
      <c r="D350" s="66">
        <v>140</v>
      </c>
      <c r="E350" s="66">
        <v>161</v>
      </c>
      <c r="F350" s="66">
        <v>182</v>
      </c>
      <c r="G350" s="52">
        <v>154.5</v>
      </c>
    </row>
    <row r="351" spans="2:7" x14ac:dyDescent="0.25">
      <c r="B351" s="72">
        <v>35653</v>
      </c>
      <c r="C351" s="69" t="s">
        <v>0</v>
      </c>
      <c r="D351" s="66">
        <v>135</v>
      </c>
      <c r="E351" s="66">
        <v>155</v>
      </c>
      <c r="F351" s="66">
        <v>175</v>
      </c>
      <c r="G351" s="52">
        <v>158.94</v>
      </c>
    </row>
    <row r="352" spans="2:7" x14ac:dyDescent="0.25">
      <c r="B352" s="72">
        <v>35660</v>
      </c>
      <c r="C352" s="69" t="s">
        <v>0</v>
      </c>
      <c r="D352" s="66">
        <v>135</v>
      </c>
      <c r="E352" s="66">
        <v>155</v>
      </c>
      <c r="F352" s="66">
        <v>175</v>
      </c>
      <c r="G352" s="52">
        <v>162.75</v>
      </c>
    </row>
    <row r="353" spans="2:7" x14ac:dyDescent="0.25">
      <c r="B353" s="72">
        <v>35667</v>
      </c>
      <c r="C353" s="69" t="s">
        <v>0</v>
      </c>
      <c r="D353" s="66">
        <v>135</v>
      </c>
      <c r="E353" s="66">
        <v>155</v>
      </c>
      <c r="F353" s="66">
        <v>175</v>
      </c>
      <c r="G353" s="52">
        <v>162.75</v>
      </c>
    </row>
    <row r="354" spans="2:7" x14ac:dyDescent="0.25">
      <c r="B354" s="72">
        <v>35674</v>
      </c>
      <c r="C354" s="69" t="s">
        <v>0</v>
      </c>
      <c r="D354" s="66">
        <v>135</v>
      </c>
      <c r="E354" s="66">
        <v>155</v>
      </c>
      <c r="F354" s="66">
        <v>175</v>
      </c>
      <c r="G354" s="52">
        <v>166.28</v>
      </c>
    </row>
    <row r="355" spans="2:7" x14ac:dyDescent="0.25">
      <c r="B355" s="72">
        <v>35681</v>
      </c>
      <c r="C355" s="69" t="s">
        <v>0</v>
      </c>
      <c r="D355" s="66">
        <v>135</v>
      </c>
      <c r="E355" s="66">
        <v>155</v>
      </c>
      <c r="F355" s="66">
        <v>175</v>
      </c>
      <c r="G355" s="52">
        <v>166.28</v>
      </c>
    </row>
    <row r="356" spans="2:7" x14ac:dyDescent="0.25">
      <c r="B356" s="72">
        <v>35688</v>
      </c>
      <c r="C356" s="69" t="s">
        <v>0</v>
      </c>
      <c r="D356" s="66">
        <v>135</v>
      </c>
      <c r="E356" s="66">
        <v>155</v>
      </c>
      <c r="F356" s="66">
        <v>175</v>
      </c>
      <c r="G356" s="52">
        <v>166.28</v>
      </c>
    </row>
    <row r="357" spans="2:7" x14ac:dyDescent="0.25">
      <c r="B357" s="72">
        <v>35695</v>
      </c>
      <c r="C357" s="69" t="s">
        <v>0</v>
      </c>
      <c r="D357" s="66">
        <v>135</v>
      </c>
      <c r="E357" s="66">
        <v>155</v>
      </c>
      <c r="F357" s="66">
        <v>175</v>
      </c>
      <c r="G357" s="52">
        <v>166.28</v>
      </c>
    </row>
    <row r="358" spans="2:7" x14ac:dyDescent="0.25">
      <c r="B358" s="72">
        <v>35702</v>
      </c>
      <c r="C358" s="69" t="s">
        <v>0</v>
      </c>
      <c r="D358" s="66">
        <v>135</v>
      </c>
      <c r="E358" s="66">
        <v>155</v>
      </c>
      <c r="F358" s="66">
        <v>175</v>
      </c>
      <c r="G358" s="52">
        <v>166.28</v>
      </c>
    </row>
    <row r="359" spans="2:7" x14ac:dyDescent="0.25">
      <c r="B359" s="72">
        <v>35709</v>
      </c>
      <c r="C359" s="69" t="s">
        <v>0</v>
      </c>
      <c r="D359" s="66">
        <v>135</v>
      </c>
      <c r="E359" s="66">
        <v>155</v>
      </c>
      <c r="F359" s="66">
        <v>175</v>
      </c>
      <c r="G359" s="52">
        <v>169.73</v>
      </c>
    </row>
    <row r="360" spans="2:7" x14ac:dyDescent="0.25">
      <c r="B360" s="72">
        <v>35716</v>
      </c>
      <c r="C360" s="69" t="s">
        <v>0</v>
      </c>
      <c r="D360" s="66">
        <v>135</v>
      </c>
      <c r="E360" s="66">
        <v>155</v>
      </c>
      <c r="F360" s="66">
        <v>175</v>
      </c>
      <c r="G360" s="52">
        <v>175.22</v>
      </c>
    </row>
    <row r="361" spans="2:7" x14ac:dyDescent="0.25">
      <c r="B361" s="72">
        <v>35723</v>
      </c>
      <c r="C361" s="69" t="s">
        <v>0</v>
      </c>
      <c r="D361" s="66">
        <v>135</v>
      </c>
      <c r="E361" s="66">
        <v>155</v>
      </c>
      <c r="F361" s="66">
        <v>175</v>
      </c>
      <c r="G361" s="52">
        <v>175.22</v>
      </c>
    </row>
    <row r="362" spans="2:7" x14ac:dyDescent="0.25">
      <c r="B362" s="72">
        <v>35730</v>
      </c>
      <c r="C362" s="69" t="s">
        <v>0</v>
      </c>
      <c r="D362" s="66">
        <v>135</v>
      </c>
      <c r="E362" s="66">
        <v>155</v>
      </c>
      <c r="F362" s="66">
        <v>175</v>
      </c>
      <c r="G362" s="52">
        <v>171.54</v>
      </c>
    </row>
    <row r="363" spans="2:7" x14ac:dyDescent="0.25">
      <c r="B363" s="72">
        <v>35737</v>
      </c>
      <c r="C363" s="69" t="s">
        <v>0</v>
      </c>
      <c r="D363" s="66">
        <v>135</v>
      </c>
      <c r="E363" s="66">
        <v>155</v>
      </c>
      <c r="F363" s="66">
        <v>175</v>
      </c>
      <c r="G363" s="52">
        <v>171.54</v>
      </c>
    </row>
    <row r="364" spans="2:7" x14ac:dyDescent="0.25">
      <c r="B364" s="72">
        <v>35744</v>
      </c>
      <c r="C364" s="69" t="s">
        <v>0</v>
      </c>
      <c r="D364" s="66">
        <v>135</v>
      </c>
      <c r="E364" s="66">
        <v>155</v>
      </c>
      <c r="F364" s="66">
        <v>175</v>
      </c>
      <c r="G364" s="52">
        <v>171.54</v>
      </c>
    </row>
    <row r="365" spans="2:7" x14ac:dyDescent="0.25">
      <c r="B365" s="72">
        <v>35751</v>
      </c>
      <c r="C365" s="69" t="s">
        <v>0</v>
      </c>
      <c r="D365" s="66">
        <v>135</v>
      </c>
      <c r="E365" s="66">
        <v>155</v>
      </c>
      <c r="F365" s="66">
        <v>175</v>
      </c>
      <c r="G365" s="52">
        <v>167.58</v>
      </c>
    </row>
    <row r="366" spans="2:7" x14ac:dyDescent="0.25">
      <c r="B366" s="72">
        <v>35758</v>
      </c>
      <c r="C366" s="69" t="s">
        <v>0</v>
      </c>
      <c r="D366" s="66">
        <v>135</v>
      </c>
      <c r="E366" s="66">
        <v>155</v>
      </c>
      <c r="F366" s="66">
        <v>175</v>
      </c>
      <c r="G366" s="52">
        <v>167.58</v>
      </c>
    </row>
    <row r="367" spans="2:7" x14ac:dyDescent="0.25">
      <c r="B367" s="72">
        <v>35765</v>
      </c>
      <c r="C367" s="69" t="s">
        <v>0</v>
      </c>
      <c r="D367" s="66">
        <v>135</v>
      </c>
      <c r="E367" s="66">
        <v>155</v>
      </c>
      <c r="F367" s="66">
        <v>175</v>
      </c>
      <c r="G367" s="52">
        <v>161.27000000000001</v>
      </c>
    </row>
    <row r="368" spans="2:7" x14ac:dyDescent="0.25">
      <c r="B368" s="72">
        <v>35772</v>
      </c>
      <c r="C368" s="69" t="s">
        <v>0</v>
      </c>
      <c r="D368" s="66">
        <v>135</v>
      </c>
      <c r="E368" s="66">
        <v>155</v>
      </c>
      <c r="F368" s="66">
        <v>175</v>
      </c>
      <c r="G368" s="52">
        <v>154.27000000000001</v>
      </c>
    </row>
    <row r="369" spans="2:7" x14ac:dyDescent="0.25">
      <c r="B369" s="72">
        <v>35779</v>
      </c>
      <c r="C369" s="69" t="s">
        <v>0</v>
      </c>
      <c r="D369" s="66">
        <v>135</v>
      </c>
      <c r="E369" s="66">
        <v>155</v>
      </c>
      <c r="F369" s="66">
        <v>175</v>
      </c>
      <c r="G369" s="52">
        <v>150.6</v>
      </c>
    </row>
    <row r="370" spans="2:7" x14ac:dyDescent="0.25">
      <c r="B370" s="72">
        <v>35786</v>
      </c>
      <c r="C370" s="69" t="s">
        <v>0</v>
      </c>
      <c r="D370" s="66">
        <v>135</v>
      </c>
      <c r="E370" s="66">
        <v>155</v>
      </c>
      <c r="F370" s="66">
        <v>175</v>
      </c>
      <c r="G370" s="52">
        <v>150.6</v>
      </c>
    </row>
    <row r="371" spans="2:7" x14ac:dyDescent="0.25">
      <c r="B371" s="72">
        <v>35793</v>
      </c>
      <c r="C371" s="69" t="s">
        <v>0</v>
      </c>
      <c r="D371" s="66">
        <v>135</v>
      </c>
      <c r="E371" s="66">
        <v>155</v>
      </c>
      <c r="F371" s="66">
        <v>175</v>
      </c>
      <c r="G371" s="52">
        <v>154.16</v>
      </c>
    </row>
    <row r="372" spans="2:7" x14ac:dyDescent="0.25">
      <c r="B372" s="72">
        <v>35800</v>
      </c>
      <c r="C372" s="69" t="s">
        <v>0</v>
      </c>
      <c r="D372" s="66">
        <v>135</v>
      </c>
      <c r="E372" s="66">
        <v>155</v>
      </c>
      <c r="F372" s="66">
        <v>175</v>
      </c>
      <c r="G372" s="52">
        <v>154.16</v>
      </c>
    </row>
    <row r="373" spans="2:7" x14ac:dyDescent="0.25">
      <c r="B373" s="72">
        <v>35807</v>
      </c>
      <c r="C373" s="69" t="s">
        <v>0</v>
      </c>
      <c r="D373" s="66">
        <v>135</v>
      </c>
      <c r="E373" s="66">
        <v>155</v>
      </c>
      <c r="F373" s="66">
        <v>175</v>
      </c>
      <c r="G373" s="52">
        <v>154.16</v>
      </c>
    </row>
    <row r="374" spans="2:7" x14ac:dyDescent="0.25">
      <c r="B374" s="72">
        <v>35814</v>
      </c>
      <c r="C374" s="69" t="s">
        <v>0</v>
      </c>
      <c r="D374" s="66">
        <v>135</v>
      </c>
      <c r="E374" s="66">
        <v>155</v>
      </c>
      <c r="F374" s="66">
        <v>175</v>
      </c>
      <c r="G374" s="52">
        <v>147.18</v>
      </c>
    </row>
    <row r="375" spans="2:7" x14ac:dyDescent="0.25">
      <c r="B375" s="72">
        <v>35821</v>
      </c>
      <c r="C375" s="69" t="s">
        <v>0</v>
      </c>
      <c r="D375" s="66">
        <v>135</v>
      </c>
      <c r="E375" s="66">
        <v>155</v>
      </c>
      <c r="F375" s="66">
        <v>175</v>
      </c>
      <c r="G375" s="52">
        <v>143.55000000000001</v>
      </c>
    </row>
    <row r="376" spans="2:7" x14ac:dyDescent="0.25">
      <c r="B376" s="72">
        <v>35828</v>
      </c>
      <c r="C376" s="69" t="s">
        <v>0</v>
      </c>
      <c r="D376" s="66">
        <v>135</v>
      </c>
      <c r="E376" s="66">
        <v>155</v>
      </c>
      <c r="F376" s="66">
        <v>175</v>
      </c>
      <c r="G376" s="52">
        <v>143.55000000000001</v>
      </c>
    </row>
    <row r="377" spans="2:7" x14ac:dyDescent="0.25">
      <c r="B377" s="72">
        <v>35835</v>
      </c>
      <c r="C377" s="69" t="s">
        <v>0</v>
      </c>
      <c r="D377" s="66">
        <v>135</v>
      </c>
      <c r="E377" s="66">
        <v>155</v>
      </c>
      <c r="F377" s="66">
        <v>175</v>
      </c>
      <c r="G377" s="52">
        <v>143.55000000000001</v>
      </c>
    </row>
    <row r="378" spans="2:7" x14ac:dyDescent="0.25">
      <c r="B378" s="72">
        <v>35842</v>
      </c>
      <c r="C378" s="69" t="s">
        <v>0</v>
      </c>
      <c r="D378" s="66">
        <v>135</v>
      </c>
      <c r="E378" s="66">
        <v>155</v>
      </c>
      <c r="F378" s="66">
        <v>175</v>
      </c>
      <c r="G378" s="52">
        <v>143.55000000000001</v>
      </c>
    </row>
    <row r="379" spans="2:7" x14ac:dyDescent="0.25">
      <c r="B379" s="72">
        <v>35849</v>
      </c>
      <c r="C379" s="69" t="s">
        <v>0</v>
      </c>
      <c r="D379" s="66">
        <v>135</v>
      </c>
      <c r="E379" s="66">
        <v>155</v>
      </c>
      <c r="F379" s="66">
        <v>175</v>
      </c>
      <c r="G379" s="52">
        <v>143.55000000000001</v>
      </c>
    </row>
    <row r="380" spans="2:7" x14ac:dyDescent="0.25">
      <c r="B380" s="72">
        <v>35856</v>
      </c>
      <c r="C380" s="69" t="s">
        <v>0</v>
      </c>
      <c r="D380" s="66">
        <v>135</v>
      </c>
      <c r="E380" s="66">
        <v>155</v>
      </c>
      <c r="F380" s="66">
        <v>175</v>
      </c>
      <c r="G380" s="52">
        <v>143.55000000000001</v>
      </c>
    </row>
    <row r="381" spans="2:7" x14ac:dyDescent="0.25">
      <c r="B381" s="72">
        <v>35863</v>
      </c>
      <c r="C381" s="69" t="s">
        <v>0</v>
      </c>
      <c r="D381" s="66">
        <v>135</v>
      </c>
      <c r="E381" s="66">
        <v>155</v>
      </c>
      <c r="F381" s="66">
        <v>175</v>
      </c>
      <c r="G381" s="52">
        <v>136.78</v>
      </c>
    </row>
    <row r="382" spans="2:7" x14ac:dyDescent="0.25">
      <c r="B382" s="72">
        <v>35870</v>
      </c>
      <c r="C382" s="69" t="s">
        <v>0</v>
      </c>
      <c r="D382" s="66">
        <v>135</v>
      </c>
      <c r="E382" s="66">
        <v>155</v>
      </c>
      <c r="F382" s="66">
        <v>175</v>
      </c>
      <c r="G382" s="52">
        <v>131.53</v>
      </c>
    </row>
    <row r="383" spans="2:7" x14ac:dyDescent="0.25">
      <c r="B383" s="72">
        <v>35877</v>
      </c>
      <c r="C383" s="69" t="s">
        <v>0</v>
      </c>
      <c r="D383" s="66">
        <v>135</v>
      </c>
      <c r="E383" s="66">
        <v>155</v>
      </c>
      <c r="F383" s="66">
        <v>175</v>
      </c>
      <c r="G383" s="52">
        <v>125.81</v>
      </c>
    </row>
    <row r="384" spans="2:7" x14ac:dyDescent="0.25">
      <c r="B384" s="72">
        <v>35884</v>
      </c>
      <c r="C384" s="69" t="s">
        <v>0</v>
      </c>
      <c r="D384" s="66">
        <v>135</v>
      </c>
      <c r="E384" s="66">
        <v>155</v>
      </c>
      <c r="F384" s="66">
        <v>175</v>
      </c>
      <c r="G384" s="52">
        <v>125.81</v>
      </c>
    </row>
    <row r="385" spans="2:7" x14ac:dyDescent="0.25">
      <c r="B385" s="72">
        <v>35891</v>
      </c>
      <c r="C385" s="69" t="s">
        <v>0</v>
      </c>
      <c r="D385" s="66">
        <v>135</v>
      </c>
      <c r="E385" s="66">
        <v>155</v>
      </c>
      <c r="F385" s="66">
        <v>175</v>
      </c>
      <c r="G385" s="52">
        <v>136.58000000000001</v>
      </c>
    </row>
    <row r="386" spans="2:7" x14ac:dyDescent="0.25">
      <c r="B386" s="72">
        <v>35898</v>
      </c>
      <c r="C386" s="69" t="s">
        <v>0</v>
      </c>
      <c r="D386" s="66">
        <v>135</v>
      </c>
      <c r="E386" s="66">
        <v>155</v>
      </c>
      <c r="F386" s="66">
        <v>175</v>
      </c>
      <c r="G386" s="52">
        <v>133.06</v>
      </c>
    </row>
    <row r="387" spans="2:7" x14ac:dyDescent="0.25">
      <c r="B387" s="72">
        <v>35905</v>
      </c>
      <c r="C387" s="69" t="s">
        <v>0</v>
      </c>
      <c r="D387" s="66">
        <v>135</v>
      </c>
      <c r="E387" s="66">
        <v>155</v>
      </c>
      <c r="F387" s="66">
        <v>175</v>
      </c>
      <c r="G387" s="52">
        <v>136</v>
      </c>
    </row>
    <row r="388" spans="2:7" x14ac:dyDescent="0.25">
      <c r="B388" s="72">
        <v>35912</v>
      </c>
      <c r="C388" s="69" t="s">
        <v>0</v>
      </c>
      <c r="D388" s="66">
        <v>135</v>
      </c>
      <c r="E388" s="66">
        <v>155</v>
      </c>
      <c r="F388" s="66">
        <v>175</v>
      </c>
      <c r="G388" s="52">
        <v>136</v>
      </c>
    </row>
    <row r="389" spans="2:7" x14ac:dyDescent="0.25">
      <c r="B389" s="72">
        <v>35919</v>
      </c>
      <c r="C389" s="69" t="s">
        <v>0</v>
      </c>
      <c r="D389" s="66">
        <v>135</v>
      </c>
      <c r="E389" s="66">
        <v>155</v>
      </c>
      <c r="F389" s="66">
        <v>175</v>
      </c>
      <c r="G389" s="52">
        <v>138.91999999999999</v>
      </c>
    </row>
    <row r="390" spans="2:7" x14ac:dyDescent="0.25">
      <c r="B390" s="72">
        <v>35926</v>
      </c>
      <c r="C390" s="69" t="s">
        <v>0</v>
      </c>
      <c r="D390" s="66">
        <v>135</v>
      </c>
      <c r="E390" s="66">
        <v>155</v>
      </c>
      <c r="F390" s="66">
        <v>175</v>
      </c>
      <c r="G390" s="52">
        <v>136.05000000000001</v>
      </c>
    </row>
    <row r="391" spans="2:7" x14ac:dyDescent="0.25">
      <c r="B391" s="72">
        <v>35933</v>
      </c>
      <c r="C391" s="69" t="s">
        <v>0</v>
      </c>
      <c r="D391" s="66">
        <v>135</v>
      </c>
      <c r="E391" s="66">
        <v>155</v>
      </c>
      <c r="F391" s="66">
        <v>175</v>
      </c>
      <c r="G391" s="52">
        <v>136.05000000000001</v>
      </c>
    </row>
    <row r="392" spans="2:7" x14ac:dyDescent="0.25">
      <c r="B392" s="72">
        <v>35940</v>
      </c>
      <c r="C392" s="69" t="s">
        <v>0</v>
      </c>
      <c r="D392" s="66">
        <v>135</v>
      </c>
      <c r="E392" s="66">
        <v>155</v>
      </c>
      <c r="F392" s="66">
        <v>175</v>
      </c>
      <c r="G392" s="52">
        <v>132.21</v>
      </c>
    </row>
    <row r="393" spans="2:7" x14ac:dyDescent="0.25">
      <c r="B393" s="72">
        <v>35947</v>
      </c>
      <c r="C393" s="69" t="s">
        <v>0</v>
      </c>
      <c r="D393" s="66">
        <v>135</v>
      </c>
      <c r="E393" s="66">
        <v>155</v>
      </c>
      <c r="F393" s="66">
        <v>175</v>
      </c>
      <c r="G393" s="52">
        <v>128.84</v>
      </c>
    </row>
    <row r="394" spans="2:7" x14ac:dyDescent="0.25">
      <c r="B394" s="72">
        <v>35954</v>
      </c>
      <c r="C394" s="69" t="s">
        <v>0</v>
      </c>
      <c r="D394" s="66">
        <v>135</v>
      </c>
      <c r="E394" s="66">
        <v>155</v>
      </c>
      <c r="F394" s="66">
        <v>175</v>
      </c>
      <c r="G394" s="52">
        <v>128.84</v>
      </c>
    </row>
    <row r="395" spans="2:7" x14ac:dyDescent="0.25">
      <c r="B395" s="72">
        <v>35961</v>
      </c>
      <c r="C395" s="69" t="s">
        <v>0</v>
      </c>
      <c r="D395" s="66">
        <v>135</v>
      </c>
      <c r="E395" s="66">
        <v>155</v>
      </c>
      <c r="F395" s="66">
        <v>175</v>
      </c>
      <c r="G395" s="52">
        <v>125.58</v>
      </c>
    </row>
    <row r="396" spans="2:7" x14ac:dyDescent="0.25">
      <c r="B396" s="72">
        <v>35968</v>
      </c>
      <c r="C396" s="69" t="s">
        <v>0</v>
      </c>
      <c r="D396" s="66">
        <v>135</v>
      </c>
      <c r="E396" s="66">
        <v>155</v>
      </c>
      <c r="F396" s="66">
        <v>175</v>
      </c>
      <c r="G396" s="52">
        <v>121.11</v>
      </c>
    </row>
    <row r="397" spans="2:7" x14ac:dyDescent="0.25">
      <c r="B397" s="72">
        <v>35975</v>
      </c>
      <c r="C397" s="69" t="s">
        <v>0</v>
      </c>
      <c r="D397" s="66">
        <v>135</v>
      </c>
      <c r="E397" s="66">
        <v>155</v>
      </c>
      <c r="F397" s="66">
        <v>175</v>
      </c>
      <c r="G397" s="52">
        <v>121.11</v>
      </c>
    </row>
    <row r="398" spans="2:7" x14ac:dyDescent="0.25">
      <c r="B398" s="72">
        <v>35982</v>
      </c>
      <c r="C398" s="69" t="s">
        <v>0</v>
      </c>
      <c r="D398" s="66">
        <v>135</v>
      </c>
      <c r="E398" s="66">
        <v>155</v>
      </c>
      <c r="F398" s="66">
        <v>175</v>
      </c>
      <c r="G398" s="52">
        <v>121.11</v>
      </c>
    </row>
    <row r="399" spans="2:7" x14ac:dyDescent="0.25">
      <c r="B399" s="72">
        <v>35989</v>
      </c>
      <c r="C399" s="69" t="s">
        <v>0</v>
      </c>
      <c r="D399" s="66">
        <v>135</v>
      </c>
      <c r="E399" s="66">
        <v>155</v>
      </c>
      <c r="F399" s="66">
        <v>175</v>
      </c>
      <c r="G399" s="52">
        <v>121.11</v>
      </c>
    </row>
    <row r="400" spans="2:7" x14ac:dyDescent="0.25">
      <c r="B400" s="72">
        <v>35996</v>
      </c>
      <c r="C400" s="69" t="s">
        <v>0</v>
      </c>
      <c r="D400" s="66">
        <v>135</v>
      </c>
      <c r="E400" s="66">
        <v>155</v>
      </c>
      <c r="F400" s="66">
        <v>175</v>
      </c>
      <c r="G400" s="52">
        <v>121.11</v>
      </c>
    </row>
    <row r="401" spans="2:7" x14ac:dyDescent="0.25">
      <c r="B401" s="72">
        <v>36003</v>
      </c>
      <c r="C401" s="69" t="s">
        <v>0</v>
      </c>
      <c r="D401" s="66">
        <v>135</v>
      </c>
      <c r="E401" s="66">
        <v>155</v>
      </c>
      <c r="F401" s="66">
        <v>175</v>
      </c>
      <c r="G401" s="52">
        <v>121.11</v>
      </c>
    </row>
    <row r="402" spans="2:7" x14ac:dyDescent="0.25">
      <c r="B402" s="72">
        <v>36010</v>
      </c>
      <c r="C402" s="69" t="s">
        <v>0</v>
      </c>
      <c r="D402" s="66">
        <v>135</v>
      </c>
      <c r="E402" s="66">
        <v>155</v>
      </c>
      <c r="F402" s="66">
        <v>175</v>
      </c>
      <c r="G402" s="52">
        <v>121.11</v>
      </c>
    </row>
    <row r="403" spans="2:7" x14ac:dyDescent="0.25">
      <c r="B403" s="72">
        <v>36017</v>
      </c>
      <c r="C403" s="69" t="s">
        <v>0</v>
      </c>
      <c r="D403" s="66">
        <v>135</v>
      </c>
      <c r="E403" s="66">
        <v>155</v>
      </c>
      <c r="F403" s="66">
        <v>175</v>
      </c>
      <c r="G403" s="52">
        <v>121.11</v>
      </c>
    </row>
    <row r="404" spans="2:7" x14ac:dyDescent="0.25">
      <c r="B404" s="72">
        <v>36024</v>
      </c>
      <c r="C404" s="69" t="s">
        <v>0</v>
      </c>
      <c r="D404" s="66">
        <v>135</v>
      </c>
      <c r="E404" s="66">
        <v>155</v>
      </c>
      <c r="F404" s="66">
        <v>175</v>
      </c>
      <c r="G404" s="52">
        <v>121.11</v>
      </c>
    </row>
    <row r="405" spans="2:7" x14ac:dyDescent="0.25">
      <c r="B405" s="72">
        <v>36031</v>
      </c>
      <c r="C405" s="69" t="s">
        <v>0</v>
      </c>
      <c r="D405" s="66">
        <v>135</v>
      </c>
      <c r="E405" s="66">
        <v>155</v>
      </c>
      <c r="F405" s="66">
        <v>175</v>
      </c>
      <c r="G405" s="52">
        <v>121.11</v>
      </c>
    </row>
    <row r="406" spans="2:7" x14ac:dyDescent="0.25">
      <c r="B406" s="72">
        <v>36038</v>
      </c>
      <c r="C406" s="69" t="s">
        <v>0</v>
      </c>
      <c r="D406" s="66">
        <v>135</v>
      </c>
      <c r="E406" s="66">
        <v>155</v>
      </c>
      <c r="F406" s="66">
        <v>175</v>
      </c>
      <c r="G406" s="52">
        <v>121.11</v>
      </c>
    </row>
    <row r="407" spans="2:7" x14ac:dyDescent="0.25">
      <c r="B407" s="72">
        <v>36045</v>
      </c>
      <c r="C407" s="69" t="s">
        <v>0</v>
      </c>
      <c r="D407" s="66">
        <v>135</v>
      </c>
      <c r="E407" s="66">
        <v>155</v>
      </c>
      <c r="F407" s="66">
        <v>175</v>
      </c>
      <c r="G407" s="52">
        <v>118.63</v>
      </c>
    </row>
    <row r="408" spans="2:7" x14ac:dyDescent="0.25">
      <c r="B408" s="72">
        <v>36052</v>
      </c>
      <c r="C408" s="69" t="s">
        <v>0</v>
      </c>
      <c r="D408" s="66">
        <v>135</v>
      </c>
      <c r="E408" s="66">
        <v>155</v>
      </c>
      <c r="F408" s="66">
        <v>175</v>
      </c>
      <c r="G408" s="52">
        <v>118.63</v>
      </c>
    </row>
    <row r="409" spans="2:7" x14ac:dyDescent="0.25">
      <c r="B409" s="72">
        <v>36059</v>
      </c>
      <c r="C409" s="69" t="s">
        <v>0</v>
      </c>
      <c r="D409" s="66">
        <v>135</v>
      </c>
      <c r="E409" s="66">
        <v>155</v>
      </c>
      <c r="F409" s="66">
        <v>175</v>
      </c>
      <c r="G409" s="52">
        <v>118.63</v>
      </c>
    </row>
    <row r="410" spans="2:7" x14ac:dyDescent="0.25">
      <c r="B410" s="72">
        <v>36066</v>
      </c>
      <c r="C410" s="69" t="s">
        <v>0</v>
      </c>
      <c r="D410" s="66">
        <v>135</v>
      </c>
      <c r="E410" s="66">
        <v>155</v>
      </c>
      <c r="F410" s="66">
        <v>175</v>
      </c>
      <c r="G410" s="52">
        <v>123.23</v>
      </c>
    </row>
    <row r="411" spans="2:7" x14ac:dyDescent="0.25">
      <c r="B411" s="72">
        <v>36073</v>
      </c>
      <c r="C411" s="69" t="s">
        <v>0</v>
      </c>
      <c r="D411" s="66">
        <v>135</v>
      </c>
      <c r="E411" s="66">
        <v>155</v>
      </c>
      <c r="F411" s="66">
        <v>175</v>
      </c>
      <c r="G411" s="52">
        <v>123.23</v>
      </c>
    </row>
    <row r="412" spans="2:7" x14ac:dyDescent="0.25">
      <c r="B412" s="72">
        <v>36080</v>
      </c>
      <c r="C412" s="69" t="s">
        <v>0</v>
      </c>
      <c r="D412" s="66">
        <v>135</v>
      </c>
      <c r="E412" s="66">
        <v>155</v>
      </c>
      <c r="F412" s="66">
        <v>175</v>
      </c>
      <c r="G412" s="52">
        <v>123.23</v>
      </c>
    </row>
    <row r="413" spans="2:7" x14ac:dyDescent="0.25">
      <c r="B413" s="72">
        <v>36081</v>
      </c>
      <c r="C413" s="69" t="s">
        <v>0</v>
      </c>
      <c r="D413" s="66">
        <v>127</v>
      </c>
      <c r="E413" s="66">
        <v>146</v>
      </c>
      <c r="F413" s="66">
        <v>165</v>
      </c>
      <c r="G413" s="52">
        <v>123.23</v>
      </c>
    </row>
    <row r="414" spans="2:7" x14ac:dyDescent="0.25">
      <c r="B414" s="72">
        <v>36087</v>
      </c>
      <c r="C414" s="69" t="s">
        <v>0</v>
      </c>
      <c r="D414" s="66">
        <v>127</v>
      </c>
      <c r="E414" s="66">
        <v>146</v>
      </c>
      <c r="F414" s="66">
        <v>165</v>
      </c>
      <c r="G414" s="52">
        <v>123.23</v>
      </c>
    </row>
    <row r="415" spans="2:7" x14ac:dyDescent="0.25">
      <c r="B415" s="72">
        <v>36094</v>
      </c>
      <c r="C415" s="69" t="s">
        <v>0</v>
      </c>
      <c r="D415" s="66">
        <v>127</v>
      </c>
      <c r="E415" s="66">
        <v>146</v>
      </c>
      <c r="F415" s="66">
        <v>165</v>
      </c>
      <c r="G415" s="52">
        <v>125.79</v>
      </c>
    </row>
    <row r="416" spans="2:7" x14ac:dyDescent="0.25">
      <c r="B416" s="72">
        <v>36101</v>
      </c>
      <c r="C416" s="69" t="s">
        <v>0</v>
      </c>
      <c r="D416" s="66">
        <v>127</v>
      </c>
      <c r="E416" s="66">
        <v>146</v>
      </c>
      <c r="F416" s="66">
        <v>165</v>
      </c>
      <c r="G416" s="52">
        <v>125.79</v>
      </c>
    </row>
    <row r="417" spans="2:7" x14ac:dyDescent="0.25">
      <c r="B417" s="72">
        <v>36108</v>
      </c>
      <c r="C417" s="69" t="s">
        <v>0</v>
      </c>
      <c r="D417" s="66">
        <v>127</v>
      </c>
      <c r="E417" s="66">
        <v>146</v>
      </c>
      <c r="F417" s="66">
        <v>165</v>
      </c>
      <c r="G417" s="52">
        <v>125.79</v>
      </c>
    </row>
    <row r="418" spans="2:7" x14ac:dyDescent="0.25">
      <c r="B418" s="72">
        <v>36115</v>
      </c>
      <c r="C418" s="69" t="s">
        <v>0</v>
      </c>
      <c r="D418" s="66">
        <v>127</v>
      </c>
      <c r="E418" s="66">
        <v>146</v>
      </c>
      <c r="F418" s="66">
        <v>165</v>
      </c>
      <c r="G418" s="52">
        <v>125.79</v>
      </c>
    </row>
    <row r="419" spans="2:7" x14ac:dyDescent="0.25">
      <c r="B419" s="72">
        <v>36122</v>
      </c>
      <c r="C419" s="69" t="s">
        <v>0</v>
      </c>
      <c r="D419" s="66">
        <v>127</v>
      </c>
      <c r="E419" s="66">
        <v>146</v>
      </c>
      <c r="F419" s="66">
        <v>165</v>
      </c>
      <c r="G419" s="52">
        <v>125.79</v>
      </c>
    </row>
    <row r="420" spans="2:7" x14ac:dyDescent="0.25">
      <c r="B420" s="72">
        <v>36129</v>
      </c>
      <c r="C420" s="69" t="s">
        <v>0</v>
      </c>
      <c r="D420" s="66">
        <v>127</v>
      </c>
      <c r="E420" s="66">
        <v>146</v>
      </c>
      <c r="F420" s="66">
        <v>165</v>
      </c>
      <c r="G420" s="52">
        <v>122.63</v>
      </c>
    </row>
    <row r="421" spans="2:7" x14ac:dyDescent="0.25">
      <c r="B421" s="72">
        <v>36136</v>
      </c>
      <c r="C421" s="69" t="s">
        <v>0</v>
      </c>
      <c r="D421" s="66">
        <v>127</v>
      </c>
      <c r="E421" s="66">
        <v>146</v>
      </c>
      <c r="F421" s="66">
        <v>165</v>
      </c>
      <c r="G421" s="52">
        <v>118.12</v>
      </c>
    </row>
    <row r="422" spans="2:7" x14ac:dyDescent="0.25">
      <c r="B422" s="72">
        <v>36143</v>
      </c>
      <c r="C422" s="69" t="s">
        <v>0</v>
      </c>
      <c r="D422" s="66">
        <v>127</v>
      </c>
      <c r="E422" s="66">
        <v>146</v>
      </c>
      <c r="F422" s="66">
        <v>165</v>
      </c>
      <c r="G422" s="52">
        <v>110.11</v>
      </c>
    </row>
    <row r="423" spans="2:7" x14ac:dyDescent="0.25">
      <c r="B423" s="72">
        <v>36150</v>
      </c>
      <c r="C423" s="69" t="s">
        <v>0</v>
      </c>
      <c r="D423" s="66">
        <v>127</v>
      </c>
      <c r="E423" s="66">
        <v>146</v>
      </c>
      <c r="F423" s="66">
        <v>165</v>
      </c>
      <c r="G423" s="52">
        <v>110.11</v>
      </c>
    </row>
    <row r="424" spans="2:7" x14ac:dyDescent="0.25">
      <c r="B424" s="72">
        <v>36157</v>
      </c>
      <c r="C424" s="69" t="s">
        <v>0</v>
      </c>
      <c r="D424" s="66">
        <v>127</v>
      </c>
      <c r="E424" s="66">
        <v>146</v>
      </c>
      <c r="F424" s="66">
        <v>165</v>
      </c>
      <c r="G424" s="52">
        <v>110.11</v>
      </c>
    </row>
    <row r="425" spans="2:7" x14ac:dyDescent="0.25">
      <c r="B425" s="72">
        <v>36164</v>
      </c>
      <c r="C425" s="69" t="s">
        <v>0</v>
      </c>
      <c r="D425" s="66">
        <v>127</v>
      </c>
      <c r="E425" s="66">
        <v>146</v>
      </c>
      <c r="F425" s="66">
        <v>165</v>
      </c>
      <c r="G425" s="52">
        <v>110.11</v>
      </c>
    </row>
    <row r="426" spans="2:7" x14ac:dyDescent="0.25">
      <c r="B426" s="72">
        <v>36171</v>
      </c>
      <c r="C426" s="69" t="s">
        <v>0</v>
      </c>
      <c r="D426" s="66">
        <v>127</v>
      </c>
      <c r="E426" s="66">
        <v>146</v>
      </c>
      <c r="F426" s="66">
        <v>165</v>
      </c>
      <c r="G426" s="52">
        <v>110.11</v>
      </c>
    </row>
    <row r="427" spans="2:7" x14ac:dyDescent="0.25">
      <c r="B427" s="72">
        <v>36178</v>
      </c>
      <c r="C427" s="69" t="s">
        <v>0</v>
      </c>
      <c r="D427" s="66">
        <v>126</v>
      </c>
      <c r="E427" s="66">
        <v>144</v>
      </c>
      <c r="F427" s="66">
        <v>162</v>
      </c>
      <c r="G427" s="52">
        <v>112.74</v>
      </c>
    </row>
    <row r="428" spans="2:7" x14ac:dyDescent="0.25">
      <c r="B428" s="72">
        <v>36185</v>
      </c>
      <c r="C428" s="69" t="s">
        <v>0</v>
      </c>
      <c r="D428" s="66">
        <v>126</v>
      </c>
      <c r="E428" s="66">
        <v>144</v>
      </c>
      <c r="F428" s="66">
        <v>162</v>
      </c>
      <c r="G428" s="52">
        <v>112.74</v>
      </c>
    </row>
    <row r="429" spans="2:7" x14ac:dyDescent="0.25">
      <c r="B429" s="72">
        <v>36192</v>
      </c>
      <c r="C429" s="69" t="s">
        <v>0</v>
      </c>
      <c r="D429" s="66">
        <v>126</v>
      </c>
      <c r="E429" s="66">
        <v>144</v>
      </c>
      <c r="F429" s="66">
        <v>162</v>
      </c>
      <c r="G429" s="52">
        <v>112.74</v>
      </c>
    </row>
    <row r="430" spans="2:7" x14ac:dyDescent="0.25">
      <c r="B430" s="72">
        <v>36199</v>
      </c>
      <c r="C430" s="69" t="s">
        <v>0</v>
      </c>
      <c r="D430" s="66">
        <v>126</v>
      </c>
      <c r="E430" s="66">
        <v>144</v>
      </c>
      <c r="F430" s="66">
        <v>162</v>
      </c>
      <c r="G430" s="52">
        <v>115.45</v>
      </c>
    </row>
    <row r="431" spans="2:7" x14ac:dyDescent="0.25">
      <c r="B431" s="72">
        <v>36206</v>
      </c>
      <c r="C431" s="69" t="s">
        <v>0</v>
      </c>
      <c r="D431" s="66">
        <v>126</v>
      </c>
      <c r="E431" s="66">
        <v>144</v>
      </c>
      <c r="F431" s="66">
        <v>162</v>
      </c>
      <c r="G431" s="52">
        <v>115.45</v>
      </c>
    </row>
    <row r="432" spans="2:7" x14ac:dyDescent="0.25">
      <c r="B432" s="72">
        <v>36213</v>
      </c>
      <c r="C432" s="69" t="s">
        <v>0</v>
      </c>
      <c r="D432" s="66">
        <v>126</v>
      </c>
      <c r="E432" s="66">
        <v>144</v>
      </c>
      <c r="F432" s="66">
        <v>162</v>
      </c>
      <c r="G432" s="52">
        <v>115.45</v>
      </c>
    </row>
    <row r="433" spans="2:7" x14ac:dyDescent="0.25">
      <c r="B433" s="72">
        <v>36220</v>
      </c>
      <c r="C433" s="69" t="s">
        <v>0</v>
      </c>
      <c r="D433" s="66">
        <v>126</v>
      </c>
      <c r="E433" s="66">
        <v>144</v>
      </c>
      <c r="F433" s="66">
        <v>162</v>
      </c>
      <c r="G433" s="52">
        <v>118.36</v>
      </c>
    </row>
    <row r="434" spans="2:7" x14ac:dyDescent="0.25">
      <c r="B434" s="72">
        <v>36227</v>
      </c>
      <c r="C434" s="69" t="s">
        <v>0</v>
      </c>
      <c r="D434" s="66">
        <v>126</v>
      </c>
      <c r="E434" s="66">
        <v>144</v>
      </c>
      <c r="F434" s="66">
        <v>162</v>
      </c>
      <c r="G434" s="52">
        <v>118.36</v>
      </c>
    </row>
    <row r="435" spans="2:7" x14ac:dyDescent="0.25">
      <c r="B435" s="72">
        <v>36234</v>
      </c>
      <c r="C435" s="69" t="s">
        <v>0</v>
      </c>
      <c r="D435" s="66">
        <v>126</v>
      </c>
      <c r="E435" s="66">
        <v>144</v>
      </c>
      <c r="F435" s="66">
        <v>162</v>
      </c>
      <c r="G435" s="52">
        <v>115.27</v>
      </c>
    </row>
    <row r="436" spans="2:7" x14ac:dyDescent="0.25">
      <c r="B436" s="72">
        <v>36241</v>
      </c>
      <c r="C436" s="69" t="s">
        <v>0</v>
      </c>
      <c r="D436" s="66">
        <v>126</v>
      </c>
      <c r="E436" s="66">
        <v>144</v>
      </c>
      <c r="F436" s="66">
        <v>162</v>
      </c>
      <c r="G436" s="52">
        <v>118.34</v>
      </c>
    </row>
    <row r="437" spans="2:7" x14ac:dyDescent="0.25">
      <c r="B437" s="72">
        <v>36248</v>
      </c>
      <c r="C437" s="69" t="s">
        <v>0</v>
      </c>
      <c r="D437" s="66">
        <v>126</v>
      </c>
      <c r="E437" s="66">
        <v>144</v>
      </c>
      <c r="F437" s="66">
        <v>162</v>
      </c>
      <c r="G437" s="52">
        <v>120.92</v>
      </c>
    </row>
    <row r="438" spans="2:7" x14ac:dyDescent="0.25">
      <c r="B438" s="72">
        <v>36255</v>
      </c>
      <c r="C438" s="69" t="s">
        <v>0</v>
      </c>
      <c r="D438" s="66">
        <v>126</v>
      </c>
      <c r="E438" s="66">
        <v>144</v>
      </c>
      <c r="F438" s="66">
        <v>162</v>
      </c>
      <c r="G438" s="52">
        <v>120.92</v>
      </c>
    </row>
    <row r="439" spans="2:7" x14ac:dyDescent="0.25">
      <c r="B439" s="72">
        <v>36262</v>
      </c>
      <c r="C439" s="69" t="s">
        <v>0</v>
      </c>
      <c r="D439" s="66">
        <v>126</v>
      </c>
      <c r="E439" s="66">
        <v>144</v>
      </c>
      <c r="F439" s="66">
        <v>162</v>
      </c>
      <c r="G439" s="52">
        <v>127.86</v>
      </c>
    </row>
    <row r="440" spans="2:7" x14ac:dyDescent="0.25">
      <c r="B440" s="72">
        <v>36269</v>
      </c>
      <c r="C440" s="69" t="s">
        <v>0</v>
      </c>
      <c r="D440" s="66">
        <v>126</v>
      </c>
      <c r="E440" s="66">
        <v>144</v>
      </c>
      <c r="F440" s="66">
        <v>162</v>
      </c>
      <c r="G440" s="52">
        <v>127.86</v>
      </c>
    </row>
    <row r="441" spans="2:7" x14ac:dyDescent="0.25">
      <c r="B441" s="72">
        <v>36276</v>
      </c>
      <c r="C441" s="69" t="s">
        <v>0</v>
      </c>
      <c r="D441" s="66">
        <v>126</v>
      </c>
      <c r="E441" s="66">
        <v>144</v>
      </c>
      <c r="F441" s="66">
        <v>162</v>
      </c>
      <c r="G441" s="52">
        <v>135.13</v>
      </c>
    </row>
    <row r="442" spans="2:7" x14ac:dyDescent="0.25">
      <c r="B442" s="72">
        <v>36283</v>
      </c>
      <c r="C442" s="69" t="s">
        <v>0</v>
      </c>
      <c r="D442" s="66">
        <v>126</v>
      </c>
      <c r="E442" s="66">
        <v>144</v>
      </c>
      <c r="F442" s="66">
        <v>162</v>
      </c>
      <c r="G442" s="52">
        <v>141.87</v>
      </c>
    </row>
    <row r="443" spans="2:7" x14ac:dyDescent="0.25">
      <c r="B443" s="72">
        <v>36290</v>
      </c>
      <c r="C443" s="69" t="s">
        <v>0</v>
      </c>
      <c r="D443" s="66">
        <v>126</v>
      </c>
      <c r="E443" s="66">
        <v>144</v>
      </c>
      <c r="F443" s="66">
        <v>162</v>
      </c>
      <c r="G443" s="52">
        <v>138.11000000000001</v>
      </c>
    </row>
    <row r="444" spans="2:7" x14ac:dyDescent="0.25">
      <c r="B444" s="72">
        <v>36297</v>
      </c>
      <c r="C444" s="69" t="s">
        <v>0</v>
      </c>
      <c r="D444" s="66">
        <v>126</v>
      </c>
      <c r="E444" s="66">
        <v>144</v>
      </c>
      <c r="F444" s="66">
        <v>162</v>
      </c>
      <c r="G444" s="52">
        <v>138.11000000000001</v>
      </c>
    </row>
    <row r="445" spans="2:7" x14ac:dyDescent="0.25">
      <c r="B445" s="72">
        <v>36304</v>
      </c>
      <c r="C445" s="69" t="s">
        <v>0</v>
      </c>
      <c r="D445" s="66">
        <v>126</v>
      </c>
      <c r="E445" s="66">
        <v>144</v>
      </c>
      <c r="F445" s="66">
        <v>162</v>
      </c>
      <c r="G445" s="52">
        <v>138.11000000000001</v>
      </c>
    </row>
    <row r="446" spans="2:7" x14ac:dyDescent="0.25">
      <c r="B446" s="72">
        <v>36311</v>
      </c>
      <c r="C446" s="69" t="s">
        <v>0</v>
      </c>
      <c r="D446" s="66">
        <v>126</v>
      </c>
      <c r="E446" s="66">
        <v>144</v>
      </c>
      <c r="F446" s="66">
        <v>162</v>
      </c>
      <c r="G446" s="52">
        <v>134.62</v>
      </c>
    </row>
    <row r="447" spans="2:7" x14ac:dyDescent="0.25">
      <c r="B447" s="72">
        <v>36318</v>
      </c>
      <c r="C447" s="69" t="s">
        <v>0</v>
      </c>
      <c r="D447" s="66">
        <v>126</v>
      </c>
      <c r="E447" s="66">
        <v>144</v>
      </c>
      <c r="F447" s="66">
        <v>162</v>
      </c>
      <c r="G447" s="52">
        <v>134.62</v>
      </c>
    </row>
    <row r="448" spans="2:7" x14ac:dyDescent="0.25">
      <c r="B448" s="72">
        <v>36325</v>
      </c>
      <c r="C448" s="69" t="s">
        <v>0</v>
      </c>
      <c r="D448" s="66">
        <v>126</v>
      </c>
      <c r="E448" s="66">
        <v>144</v>
      </c>
      <c r="F448" s="66">
        <v>162</v>
      </c>
      <c r="G448" s="52">
        <v>134.62</v>
      </c>
    </row>
    <row r="449" spans="2:7" x14ac:dyDescent="0.25">
      <c r="B449" s="72">
        <v>36332</v>
      </c>
      <c r="C449" s="69" t="s">
        <v>0</v>
      </c>
      <c r="D449" s="66">
        <v>126</v>
      </c>
      <c r="E449" s="66">
        <v>144</v>
      </c>
      <c r="F449" s="66">
        <v>162</v>
      </c>
      <c r="G449" s="52">
        <v>139.96</v>
      </c>
    </row>
    <row r="450" spans="2:7" x14ac:dyDescent="0.25">
      <c r="B450" s="72">
        <v>36339</v>
      </c>
      <c r="C450" s="69" t="s">
        <v>0</v>
      </c>
      <c r="D450" s="66">
        <v>126</v>
      </c>
      <c r="E450" s="66">
        <v>144</v>
      </c>
      <c r="F450" s="66">
        <v>162</v>
      </c>
      <c r="G450" s="52">
        <v>144.11000000000001</v>
      </c>
    </row>
    <row r="451" spans="2:7" x14ac:dyDescent="0.25">
      <c r="B451" s="72">
        <v>36346</v>
      </c>
      <c r="C451" s="69" t="s">
        <v>0</v>
      </c>
      <c r="D451" s="66">
        <v>126</v>
      </c>
      <c r="E451" s="66">
        <v>144</v>
      </c>
      <c r="F451" s="66">
        <v>162</v>
      </c>
      <c r="G451" s="52">
        <v>144.11000000000001</v>
      </c>
    </row>
    <row r="452" spans="2:7" x14ac:dyDescent="0.25">
      <c r="B452" s="72">
        <v>36353</v>
      </c>
      <c r="C452" s="69" t="s">
        <v>0</v>
      </c>
      <c r="D452" s="66">
        <v>126</v>
      </c>
      <c r="E452" s="66">
        <v>144</v>
      </c>
      <c r="F452" s="66">
        <v>162</v>
      </c>
      <c r="G452" s="52">
        <v>151.53</v>
      </c>
    </row>
    <row r="453" spans="2:7" x14ac:dyDescent="0.25">
      <c r="B453" s="72">
        <v>36360</v>
      </c>
      <c r="C453" s="69" t="s">
        <v>0</v>
      </c>
      <c r="D453" s="66">
        <v>126</v>
      </c>
      <c r="E453" s="66">
        <v>144</v>
      </c>
      <c r="F453" s="66">
        <v>162</v>
      </c>
      <c r="G453" s="52">
        <v>158.74</v>
      </c>
    </row>
    <row r="454" spans="2:7" x14ac:dyDescent="0.25">
      <c r="B454" s="72">
        <v>36367</v>
      </c>
      <c r="C454" s="69" t="s">
        <v>0</v>
      </c>
      <c r="D454" s="66">
        <v>126</v>
      </c>
      <c r="E454" s="66">
        <v>144</v>
      </c>
      <c r="F454" s="66">
        <v>162</v>
      </c>
      <c r="G454" s="52">
        <v>164.31</v>
      </c>
    </row>
    <row r="455" spans="2:7" x14ac:dyDescent="0.25">
      <c r="B455" s="72">
        <v>36374</v>
      </c>
      <c r="C455" s="69" t="s">
        <v>0</v>
      </c>
      <c r="D455" s="66">
        <v>116</v>
      </c>
      <c r="E455" s="66">
        <v>133</v>
      </c>
      <c r="F455" s="66">
        <v>150</v>
      </c>
      <c r="G455" s="52">
        <v>164.31</v>
      </c>
    </row>
    <row r="456" spans="2:7" x14ac:dyDescent="0.25">
      <c r="B456" s="72">
        <v>36381</v>
      </c>
      <c r="C456" s="69" t="s">
        <v>0</v>
      </c>
      <c r="D456" s="66">
        <v>116</v>
      </c>
      <c r="E456" s="66">
        <v>133</v>
      </c>
      <c r="F456" s="66">
        <v>150</v>
      </c>
      <c r="G456" s="52">
        <v>167.76</v>
      </c>
    </row>
    <row r="457" spans="2:7" x14ac:dyDescent="0.25">
      <c r="B457" s="72">
        <v>36388</v>
      </c>
      <c r="C457" s="69" t="s">
        <v>0</v>
      </c>
      <c r="D457" s="66">
        <v>116</v>
      </c>
      <c r="E457" s="66">
        <v>133</v>
      </c>
      <c r="F457" s="66">
        <v>150</v>
      </c>
      <c r="G457" s="52">
        <v>167.76</v>
      </c>
    </row>
    <row r="458" spans="2:7" x14ac:dyDescent="0.25">
      <c r="B458" s="72">
        <v>36395</v>
      </c>
      <c r="C458" s="69" t="s">
        <v>0</v>
      </c>
      <c r="D458" s="66">
        <v>116</v>
      </c>
      <c r="E458" s="66">
        <v>133</v>
      </c>
      <c r="F458" s="66">
        <v>150</v>
      </c>
      <c r="G458" s="52">
        <v>179.27</v>
      </c>
    </row>
    <row r="459" spans="2:7" x14ac:dyDescent="0.25">
      <c r="B459" s="72">
        <v>36402</v>
      </c>
      <c r="C459" s="69" t="s">
        <v>0</v>
      </c>
      <c r="D459" s="66">
        <v>116</v>
      </c>
      <c r="E459" s="66">
        <v>133</v>
      </c>
      <c r="F459" s="66">
        <v>150</v>
      </c>
      <c r="G459" s="52">
        <v>173.09</v>
      </c>
    </row>
    <row r="460" spans="2:7" x14ac:dyDescent="0.25">
      <c r="B460" s="72">
        <v>36409</v>
      </c>
      <c r="C460" s="69" t="s">
        <v>0</v>
      </c>
      <c r="D460" s="66">
        <v>116</v>
      </c>
      <c r="E460" s="66">
        <v>133</v>
      </c>
      <c r="F460" s="66">
        <v>150</v>
      </c>
      <c r="G460" s="52">
        <v>173.09</v>
      </c>
    </row>
    <row r="461" spans="2:7" x14ac:dyDescent="0.25">
      <c r="B461" s="72">
        <v>36416</v>
      </c>
      <c r="C461" s="69" t="s">
        <v>0</v>
      </c>
      <c r="D461" s="66">
        <v>116</v>
      </c>
      <c r="E461" s="66">
        <v>133</v>
      </c>
      <c r="F461" s="66">
        <v>150</v>
      </c>
      <c r="G461" s="52">
        <v>173.09</v>
      </c>
    </row>
    <row r="462" spans="2:7" x14ac:dyDescent="0.25">
      <c r="B462" s="72">
        <v>36423</v>
      </c>
      <c r="C462" s="69" t="s">
        <v>0</v>
      </c>
      <c r="D462" s="66">
        <v>116</v>
      </c>
      <c r="E462" s="66">
        <v>133</v>
      </c>
      <c r="F462" s="66">
        <v>150</v>
      </c>
      <c r="G462" s="52">
        <v>177.14</v>
      </c>
    </row>
    <row r="463" spans="2:7" x14ac:dyDescent="0.25">
      <c r="B463" s="72">
        <v>36430</v>
      </c>
      <c r="C463" s="69" t="s">
        <v>0</v>
      </c>
      <c r="D463" s="66">
        <v>116</v>
      </c>
      <c r="E463" s="66">
        <v>133</v>
      </c>
      <c r="F463" s="66">
        <v>150</v>
      </c>
      <c r="G463" s="52">
        <v>182.06</v>
      </c>
    </row>
    <row r="464" spans="2:7" x14ac:dyDescent="0.25">
      <c r="B464" s="72">
        <v>36437</v>
      </c>
      <c r="C464" s="69" t="s">
        <v>0</v>
      </c>
      <c r="D464" s="66">
        <v>116</v>
      </c>
      <c r="E464" s="66">
        <v>133</v>
      </c>
      <c r="F464" s="66">
        <v>150</v>
      </c>
      <c r="G464" s="52">
        <v>182.06</v>
      </c>
    </row>
    <row r="465" spans="2:7" x14ac:dyDescent="0.25">
      <c r="B465" s="72">
        <v>36444</v>
      </c>
      <c r="C465" s="69" t="s">
        <v>0</v>
      </c>
      <c r="D465" s="66">
        <v>116</v>
      </c>
      <c r="E465" s="66">
        <v>133</v>
      </c>
      <c r="F465" s="66">
        <v>150</v>
      </c>
      <c r="G465" s="52">
        <v>186.27</v>
      </c>
    </row>
    <row r="466" spans="2:7" x14ac:dyDescent="0.25">
      <c r="B466" s="72">
        <v>36451</v>
      </c>
      <c r="C466" s="69" t="s">
        <v>0</v>
      </c>
      <c r="D466" s="66">
        <v>116</v>
      </c>
      <c r="E466" s="66">
        <v>133</v>
      </c>
      <c r="F466" s="66">
        <v>150</v>
      </c>
      <c r="G466" s="52">
        <v>186.27</v>
      </c>
    </row>
    <row r="467" spans="2:7" x14ac:dyDescent="0.25">
      <c r="B467" s="72">
        <v>36458</v>
      </c>
      <c r="C467" s="69" t="s">
        <v>0</v>
      </c>
      <c r="D467" s="66">
        <v>116</v>
      </c>
      <c r="E467" s="66">
        <v>133</v>
      </c>
      <c r="F467" s="66">
        <v>150</v>
      </c>
      <c r="G467" s="52">
        <v>186.27</v>
      </c>
    </row>
    <row r="468" spans="2:7" x14ac:dyDescent="0.25">
      <c r="B468" s="72">
        <v>36465</v>
      </c>
      <c r="C468" s="69" t="s">
        <v>0</v>
      </c>
      <c r="D468" s="66">
        <v>116</v>
      </c>
      <c r="E468" s="66">
        <v>133</v>
      </c>
      <c r="F468" s="66">
        <v>150</v>
      </c>
      <c r="G468" s="52">
        <v>186.27</v>
      </c>
    </row>
    <row r="469" spans="2:7" x14ac:dyDescent="0.25">
      <c r="B469" s="72">
        <v>36472</v>
      </c>
      <c r="C469" s="69" t="s">
        <v>0</v>
      </c>
      <c r="D469" s="66">
        <v>116</v>
      </c>
      <c r="E469" s="66">
        <v>133</v>
      </c>
      <c r="F469" s="66">
        <v>150</v>
      </c>
      <c r="G469" s="52">
        <v>186.27</v>
      </c>
    </row>
    <row r="470" spans="2:7" x14ac:dyDescent="0.25">
      <c r="B470" s="72">
        <v>36479</v>
      </c>
      <c r="C470" s="69" t="s">
        <v>0</v>
      </c>
      <c r="D470" s="66">
        <v>116</v>
      </c>
      <c r="E470" s="66">
        <v>133</v>
      </c>
      <c r="F470" s="66">
        <v>150</v>
      </c>
      <c r="G470" s="52">
        <v>180.78</v>
      </c>
    </row>
    <row r="471" spans="2:7" x14ac:dyDescent="0.25">
      <c r="B471" s="72">
        <v>36486</v>
      </c>
      <c r="C471" s="69" t="s">
        <v>0</v>
      </c>
      <c r="D471" s="66">
        <v>116</v>
      </c>
      <c r="E471" s="66">
        <v>133</v>
      </c>
      <c r="F471" s="66">
        <v>150</v>
      </c>
      <c r="G471" s="52">
        <v>180.78</v>
      </c>
    </row>
    <row r="472" spans="2:7" x14ac:dyDescent="0.25">
      <c r="B472" s="72">
        <v>36493</v>
      </c>
      <c r="C472" s="69" t="s">
        <v>0</v>
      </c>
      <c r="D472" s="66">
        <v>116</v>
      </c>
      <c r="E472" s="66">
        <v>133</v>
      </c>
      <c r="F472" s="66">
        <v>150</v>
      </c>
      <c r="G472" s="52">
        <v>188.35</v>
      </c>
    </row>
    <row r="473" spans="2:7" x14ac:dyDescent="0.25">
      <c r="B473" s="72">
        <v>36500</v>
      </c>
      <c r="C473" s="69" t="s">
        <v>0</v>
      </c>
      <c r="D473" s="66">
        <v>116</v>
      </c>
      <c r="E473" s="66">
        <v>133</v>
      </c>
      <c r="F473" s="66">
        <v>150</v>
      </c>
      <c r="G473" s="52">
        <v>193.02</v>
      </c>
    </row>
    <row r="474" spans="2:7" x14ac:dyDescent="0.25">
      <c r="B474" s="72">
        <v>36507</v>
      </c>
      <c r="C474" s="69" t="s">
        <v>0</v>
      </c>
      <c r="D474" s="66">
        <v>116</v>
      </c>
      <c r="E474" s="66">
        <v>133</v>
      </c>
      <c r="F474" s="66">
        <v>150</v>
      </c>
      <c r="G474" s="52">
        <v>183.85</v>
      </c>
    </row>
    <row r="475" spans="2:7" x14ac:dyDescent="0.25">
      <c r="B475" s="72">
        <v>36514</v>
      </c>
      <c r="C475" s="69" t="s">
        <v>0</v>
      </c>
      <c r="D475" s="66">
        <v>116</v>
      </c>
      <c r="E475" s="66">
        <v>133</v>
      </c>
      <c r="F475" s="66">
        <v>150</v>
      </c>
      <c r="G475" s="52">
        <v>183.85</v>
      </c>
    </row>
    <row r="476" spans="2:7" x14ac:dyDescent="0.25">
      <c r="B476" s="72">
        <v>36521</v>
      </c>
      <c r="C476" s="69" t="s">
        <v>0</v>
      </c>
      <c r="D476" s="66">
        <v>116</v>
      </c>
      <c r="E476" s="66">
        <v>133</v>
      </c>
      <c r="F476" s="66">
        <v>150</v>
      </c>
      <c r="G476" s="52">
        <v>183.85</v>
      </c>
    </row>
    <row r="477" spans="2:7" x14ac:dyDescent="0.25">
      <c r="B477" s="72">
        <v>36528</v>
      </c>
      <c r="C477" s="69" t="s">
        <v>0</v>
      </c>
      <c r="D477" s="66">
        <v>116</v>
      </c>
      <c r="E477" s="66">
        <v>133</v>
      </c>
      <c r="F477" s="66">
        <v>150</v>
      </c>
      <c r="G477" s="52">
        <v>183.85</v>
      </c>
    </row>
    <row r="478" spans="2:7" x14ac:dyDescent="0.25">
      <c r="B478" s="72">
        <v>36535</v>
      </c>
      <c r="C478" s="69" t="s">
        <v>0</v>
      </c>
      <c r="D478" s="66">
        <v>116</v>
      </c>
      <c r="E478" s="66">
        <v>133</v>
      </c>
      <c r="F478" s="66">
        <v>150</v>
      </c>
      <c r="G478" s="52">
        <v>191.72</v>
      </c>
    </row>
    <row r="479" spans="2:7" x14ac:dyDescent="0.25">
      <c r="B479" s="72">
        <v>36542</v>
      </c>
      <c r="C479" s="69" t="s">
        <v>0</v>
      </c>
      <c r="D479" s="66">
        <v>116</v>
      </c>
      <c r="E479" s="66">
        <v>133</v>
      </c>
      <c r="F479" s="66">
        <v>150</v>
      </c>
      <c r="G479" s="52">
        <v>191.72</v>
      </c>
    </row>
    <row r="480" spans="2:7" x14ac:dyDescent="0.25">
      <c r="B480" s="72">
        <v>36549</v>
      </c>
      <c r="C480" s="69" t="s">
        <v>0</v>
      </c>
      <c r="D480" s="66">
        <v>116</v>
      </c>
      <c r="E480" s="66">
        <v>133</v>
      </c>
      <c r="F480" s="66">
        <v>150</v>
      </c>
      <c r="G480" s="52">
        <v>205.33</v>
      </c>
    </row>
    <row r="481" spans="2:7" x14ac:dyDescent="0.25">
      <c r="B481" s="72">
        <v>36556</v>
      </c>
      <c r="C481" s="69" t="s">
        <v>0</v>
      </c>
      <c r="D481" s="66">
        <v>116</v>
      </c>
      <c r="E481" s="66">
        <v>133</v>
      </c>
      <c r="F481" s="66">
        <v>150</v>
      </c>
      <c r="G481" s="52">
        <v>227.91</v>
      </c>
    </row>
    <row r="482" spans="2:7" x14ac:dyDescent="0.25">
      <c r="B482" s="72">
        <v>36563</v>
      </c>
      <c r="C482" s="69" t="s">
        <v>0</v>
      </c>
      <c r="D482" s="66">
        <v>131</v>
      </c>
      <c r="E482" s="66">
        <v>150</v>
      </c>
      <c r="F482" s="66">
        <v>169</v>
      </c>
      <c r="G482" s="52">
        <v>239.19</v>
      </c>
    </row>
    <row r="483" spans="2:7" x14ac:dyDescent="0.25">
      <c r="B483" s="72">
        <v>36570</v>
      </c>
      <c r="C483" s="69" t="s">
        <v>0</v>
      </c>
      <c r="D483" s="66">
        <v>131</v>
      </c>
      <c r="E483" s="66">
        <v>150</v>
      </c>
      <c r="F483" s="66">
        <v>169</v>
      </c>
      <c r="G483" s="52">
        <v>228.55</v>
      </c>
    </row>
    <row r="484" spans="2:7" x14ac:dyDescent="0.25">
      <c r="B484" s="72">
        <v>36577</v>
      </c>
      <c r="C484" s="69" t="s">
        <v>0</v>
      </c>
      <c r="D484" s="66">
        <v>131</v>
      </c>
      <c r="E484" s="66">
        <v>150</v>
      </c>
      <c r="F484" s="66">
        <v>169</v>
      </c>
      <c r="G484" s="52">
        <v>241.33</v>
      </c>
    </row>
    <row r="485" spans="2:7" x14ac:dyDescent="0.25">
      <c r="B485" s="72">
        <v>36584</v>
      </c>
      <c r="C485" s="69" t="s">
        <v>0</v>
      </c>
      <c r="D485" s="66">
        <v>131</v>
      </c>
      <c r="E485" s="66">
        <v>150</v>
      </c>
      <c r="F485" s="66">
        <v>169</v>
      </c>
      <c r="G485" s="52">
        <v>241.33</v>
      </c>
    </row>
    <row r="486" spans="2:7" x14ac:dyDescent="0.25">
      <c r="B486" s="72">
        <v>36591</v>
      </c>
      <c r="C486" s="69" t="s">
        <v>0</v>
      </c>
      <c r="D486" s="66">
        <v>131</v>
      </c>
      <c r="E486" s="66">
        <v>150</v>
      </c>
      <c r="F486" s="66">
        <v>169</v>
      </c>
      <c r="G486" s="52">
        <v>225.04</v>
      </c>
    </row>
    <row r="487" spans="2:7" x14ac:dyDescent="0.25">
      <c r="B487" s="72">
        <v>36598</v>
      </c>
      <c r="C487" s="69" t="s">
        <v>0</v>
      </c>
      <c r="D487" s="66">
        <v>131</v>
      </c>
      <c r="E487" s="66">
        <v>150</v>
      </c>
      <c r="F487" s="66">
        <v>169</v>
      </c>
      <c r="G487" s="52">
        <v>225.04</v>
      </c>
    </row>
    <row r="488" spans="2:7" x14ac:dyDescent="0.25">
      <c r="B488" s="72">
        <v>36605</v>
      </c>
      <c r="C488" s="69" t="s">
        <v>0</v>
      </c>
      <c r="D488" s="66">
        <v>131</v>
      </c>
      <c r="E488" s="66">
        <v>150</v>
      </c>
      <c r="F488" s="66">
        <v>169</v>
      </c>
      <c r="G488" s="52">
        <v>236.09</v>
      </c>
    </row>
    <row r="489" spans="2:7" x14ac:dyDescent="0.25">
      <c r="B489" s="72">
        <v>36612</v>
      </c>
      <c r="C489" s="69" t="s">
        <v>0</v>
      </c>
      <c r="D489" s="66">
        <v>131</v>
      </c>
      <c r="E489" s="66">
        <v>150</v>
      </c>
      <c r="F489" s="66">
        <v>169</v>
      </c>
      <c r="G489" s="52">
        <v>214.22</v>
      </c>
    </row>
    <row r="490" spans="2:7" x14ac:dyDescent="0.25">
      <c r="B490" s="72">
        <v>36619</v>
      </c>
      <c r="C490" s="69" t="s">
        <v>0</v>
      </c>
      <c r="D490" s="66">
        <v>131</v>
      </c>
      <c r="E490" s="66">
        <v>150</v>
      </c>
      <c r="F490" s="66">
        <v>169</v>
      </c>
      <c r="G490" s="52">
        <v>195.2</v>
      </c>
    </row>
    <row r="491" spans="2:7" x14ac:dyDescent="0.25">
      <c r="B491" s="72">
        <v>36626</v>
      </c>
      <c r="C491" s="69" t="s">
        <v>0</v>
      </c>
      <c r="D491" s="56">
        <v>154</v>
      </c>
      <c r="E491" s="56">
        <v>177</v>
      </c>
      <c r="F491" s="56">
        <v>200</v>
      </c>
      <c r="G491" s="52">
        <v>195.19657028208673</v>
      </c>
    </row>
    <row r="492" spans="2:7" x14ac:dyDescent="0.25">
      <c r="B492" s="72">
        <v>36633</v>
      </c>
      <c r="C492" s="69" t="s">
        <v>0</v>
      </c>
      <c r="D492" s="56">
        <v>154</v>
      </c>
      <c r="E492" s="56">
        <v>177</v>
      </c>
      <c r="F492" s="56">
        <v>200</v>
      </c>
      <c r="G492" s="52">
        <v>195.19657028208673</v>
      </c>
    </row>
    <row r="493" spans="2:7" x14ac:dyDescent="0.25">
      <c r="B493" s="72">
        <v>36640</v>
      </c>
      <c r="C493" s="69" t="s">
        <v>0</v>
      </c>
      <c r="D493" s="56">
        <v>154</v>
      </c>
      <c r="E493" s="56">
        <v>177</v>
      </c>
      <c r="F493" s="56">
        <v>200</v>
      </c>
      <c r="G493" s="52">
        <v>189.98</v>
      </c>
    </row>
    <row r="494" spans="2:7" x14ac:dyDescent="0.25">
      <c r="B494" s="72">
        <v>36647</v>
      </c>
      <c r="C494" s="69" t="s">
        <v>0</v>
      </c>
      <c r="D494" s="56">
        <v>154</v>
      </c>
      <c r="E494" s="56">
        <v>177</v>
      </c>
      <c r="F494" s="56">
        <v>200</v>
      </c>
      <c r="G494" s="52">
        <v>194.46877313367744</v>
      </c>
    </row>
    <row r="495" spans="2:7" x14ac:dyDescent="0.25">
      <c r="B495" s="72">
        <v>36654</v>
      </c>
      <c r="C495" s="69" t="s">
        <v>0</v>
      </c>
      <c r="D495" s="56">
        <v>154</v>
      </c>
      <c r="E495" s="56">
        <v>177</v>
      </c>
      <c r="F495" s="56">
        <v>200</v>
      </c>
      <c r="G495" s="52">
        <v>190.51996181314141</v>
      </c>
    </row>
    <row r="496" spans="2:7" x14ac:dyDescent="0.25">
      <c r="B496" s="72">
        <v>36661</v>
      </c>
      <c r="C496" s="69" t="s">
        <v>0</v>
      </c>
      <c r="D496" s="56">
        <v>154</v>
      </c>
      <c r="E496" s="56">
        <v>177</v>
      </c>
      <c r="F496" s="56">
        <v>200</v>
      </c>
      <c r="G496" s="52">
        <v>190.51996181314141</v>
      </c>
    </row>
    <row r="497" spans="2:7" x14ac:dyDescent="0.25">
      <c r="B497" s="72">
        <v>36668</v>
      </c>
      <c r="C497" s="69" t="s">
        <v>0</v>
      </c>
      <c r="D497" s="56">
        <v>154</v>
      </c>
      <c r="E497" s="56">
        <v>177</v>
      </c>
      <c r="F497" s="56">
        <v>200</v>
      </c>
      <c r="G497" s="52">
        <v>200.12</v>
      </c>
    </row>
    <row r="498" spans="2:7" x14ac:dyDescent="0.25">
      <c r="B498" s="72">
        <v>36675</v>
      </c>
      <c r="C498" s="69" t="s">
        <v>0</v>
      </c>
      <c r="D498" s="56">
        <v>154</v>
      </c>
      <c r="E498" s="56">
        <v>177</v>
      </c>
      <c r="F498" s="56">
        <v>200</v>
      </c>
      <c r="G498" s="52">
        <v>210.27</v>
      </c>
    </row>
    <row r="499" spans="2:7" x14ac:dyDescent="0.25">
      <c r="B499" s="72">
        <v>36682</v>
      </c>
      <c r="C499" s="69" t="s">
        <v>0</v>
      </c>
      <c r="D499" s="56">
        <v>154</v>
      </c>
      <c r="E499" s="56">
        <v>177</v>
      </c>
      <c r="F499" s="56">
        <v>200</v>
      </c>
      <c r="G499" s="52">
        <v>214.54</v>
      </c>
    </row>
    <row r="500" spans="2:7" x14ac:dyDescent="0.25">
      <c r="B500" s="72">
        <v>36689</v>
      </c>
      <c r="C500" s="69" t="s">
        <v>0</v>
      </c>
      <c r="D500" s="56">
        <v>154</v>
      </c>
      <c r="E500" s="56">
        <v>177</v>
      </c>
      <c r="F500" s="56">
        <v>200</v>
      </c>
      <c r="G500" s="52">
        <v>222.57</v>
      </c>
    </row>
    <row r="501" spans="2:7" x14ac:dyDescent="0.25">
      <c r="B501" s="72">
        <v>36696</v>
      </c>
      <c r="C501" s="69" t="s">
        <v>0</v>
      </c>
      <c r="D501" s="56">
        <v>154</v>
      </c>
      <c r="E501" s="56">
        <v>177</v>
      </c>
      <c r="F501" s="56">
        <v>200</v>
      </c>
      <c r="G501" s="52">
        <v>222.57</v>
      </c>
    </row>
    <row r="502" spans="2:7" x14ac:dyDescent="0.25">
      <c r="B502" s="72">
        <v>36703</v>
      </c>
      <c r="C502" s="69" t="s">
        <v>0</v>
      </c>
      <c r="D502" s="56">
        <v>154</v>
      </c>
      <c r="E502" s="56">
        <v>177</v>
      </c>
      <c r="F502" s="56">
        <v>200</v>
      </c>
      <c r="G502" s="52">
        <v>222.56920809923477</v>
      </c>
    </row>
    <row r="503" spans="2:7" x14ac:dyDescent="0.25">
      <c r="B503" s="72">
        <v>36710</v>
      </c>
      <c r="C503" s="69" t="s">
        <v>0</v>
      </c>
      <c r="D503" s="56">
        <v>161</v>
      </c>
      <c r="E503" s="56">
        <v>185</v>
      </c>
      <c r="F503" s="56">
        <v>209</v>
      </c>
      <c r="G503" s="52">
        <v>216.60779551686755</v>
      </c>
    </row>
    <row r="504" spans="2:7" x14ac:dyDescent="0.25">
      <c r="B504" s="72">
        <v>36717</v>
      </c>
      <c r="C504" s="69" t="s">
        <v>0</v>
      </c>
      <c r="D504" s="56">
        <v>161</v>
      </c>
      <c r="E504" s="56">
        <v>185</v>
      </c>
      <c r="F504" s="56">
        <v>209</v>
      </c>
      <c r="G504" s="52">
        <v>216.61</v>
      </c>
    </row>
    <row r="505" spans="2:7" x14ac:dyDescent="0.25">
      <c r="B505" s="72">
        <v>36724</v>
      </c>
      <c r="C505" s="69" t="s">
        <v>0</v>
      </c>
      <c r="D505" s="56">
        <v>161</v>
      </c>
      <c r="E505" s="56">
        <v>185</v>
      </c>
      <c r="F505" s="56">
        <v>209</v>
      </c>
      <c r="G505" s="52">
        <v>221.38</v>
      </c>
    </row>
    <row r="506" spans="2:7" x14ac:dyDescent="0.25">
      <c r="B506" s="72">
        <v>36731</v>
      </c>
      <c r="C506" s="69" t="s">
        <v>0</v>
      </c>
      <c r="D506" s="51">
        <v>154.4</v>
      </c>
      <c r="E506" s="51">
        <v>176.5</v>
      </c>
      <c r="F506" s="51">
        <v>198.5</v>
      </c>
      <c r="G506" s="52">
        <v>212.17</v>
      </c>
    </row>
    <row r="507" spans="2:7" x14ac:dyDescent="0.25">
      <c r="B507" s="72">
        <v>36738</v>
      </c>
      <c r="C507" s="69" t="s">
        <v>0</v>
      </c>
      <c r="D507" s="51">
        <v>150.6</v>
      </c>
      <c r="E507" s="51">
        <v>172.2</v>
      </c>
      <c r="F507" s="51">
        <v>193.7</v>
      </c>
      <c r="G507" s="52">
        <v>211.12</v>
      </c>
    </row>
    <row r="508" spans="2:7" x14ac:dyDescent="0.25">
      <c r="B508" s="72">
        <v>36745</v>
      </c>
      <c r="C508" s="69" t="s">
        <v>0</v>
      </c>
      <c r="D508" s="51">
        <v>151.9</v>
      </c>
      <c r="E508" s="51">
        <v>173.6</v>
      </c>
      <c r="F508" s="51">
        <v>195.3</v>
      </c>
      <c r="G508" s="52">
        <v>208.56</v>
      </c>
    </row>
    <row r="509" spans="2:7" x14ac:dyDescent="0.25">
      <c r="B509" s="72">
        <v>36752</v>
      </c>
      <c r="C509" s="69" t="s">
        <v>0</v>
      </c>
      <c r="D509" s="51">
        <v>152.6</v>
      </c>
      <c r="E509" s="51">
        <v>174.4</v>
      </c>
      <c r="F509" s="51">
        <v>196.2</v>
      </c>
      <c r="G509" s="52">
        <v>209.64</v>
      </c>
    </row>
    <row r="510" spans="2:7" x14ac:dyDescent="0.25">
      <c r="B510" s="72">
        <v>36759</v>
      </c>
      <c r="C510" s="69" t="s">
        <v>0</v>
      </c>
      <c r="D510" s="51">
        <v>152.80000000000001</v>
      </c>
      <c r="E510" s="51">
        <v>174.7</v>
      </c>
      <c r="F510" s="51">
        <v>196.5</v>
      </c>
      <c r="G510" s="52">
        <v>209.98</v>
      </c>
    </row>
    <row r="511" spans="2:7" x14ac:dyDescent="0.25">
      <c r="B511" s="72">
        <v>36766</v>
      </c>
      <c r="C511" s="69" t="s">
        <v>0</v>
      </c>
      <c r="D511" s="51">
        <v>155.4</v>
      </c>
      <c r="E511" s="51">
        <v>177.7</v>
      </c>
      <c r="F511" s="51">
        <v>199.9</v>
      </c>
      <c r="G511" s="52">
        <v>220.4</v>
      </c>
    </row>
    <row r="512" spans="2:7" x14ac:dyDescent="0.25">
      <c r="B512" s="72">
        <v>36773</v>
      </c>
      <c r="C512" s="69" t="s">
        <v>0</v>
      </c>
      <c r="D512" s="51">
        <v>155.9</v>
      </c>
      <c r="E512" s="51">
        <v>178.2</v>
      </c>
      <c r="F512" s="51">
        <v>200.4</v>
      </c>
      <c r="G512" s="52">
        <v>227.55</v>
      </c>
    </row>
    <row r="513" spans="2:8" x14ac:dyDescent="0.25">
      <c r="B513" s="72">
        <v>36780</v>
      </c>
      <c r="C513" s="69" t="s">
        <v>0</v>
      </c>
      <c r="D513" s="51">
        <v>156.4</v>
      </c>
      <c r="E513" s="51">
        <v>178.8</v>
      </c>
      <c r="F513" s="51">
        <v>201.1</v>
      </c>
      <c r="G513" s="52">
        <v>236.12</v>
      </c>
    </row>
    <row r="514" spans="2:8" x14ac:dyDescent="0.25">
      <c r="B514" s="72">
        <v>36787</v>
      </c>
      <c r="C514" s="50" t="s">
        <v>0</v>
      </c>
      <c r="D514" s="51">
        <v>156.69999999999999</v>
      </c>
      <c r="E514" s="51">
        <v>179.1</v>
      </c>
      <c r="F514" s="51">
        <v>201.4</v>
      </c>
      <c r="G514" s="52">
        <v>239.37</v>
      </c>
    </row>
    <row r="515" spans="2:8" x14ac:dyDescent="0.25">
      <c r="B515" s="72">
        <v>36794</v>
      </c>
      <c r="C515" s="69" t="s">
        <v>0</v>
      </c>
      <c r="D515" s="51">
        <v>166.4</v>
      </c>
      <c r="E515" s="51">
        <v>190.2</v>
      </c>
      <c r="F515" s="51">
        <v>213.9</v>
      </c>
      <c r="G515" s="52">
        <v>238.02</v>
      </c>
    </row>
    <row r="516" spans="2:8" x14ac:dyDescent="0.25">
      <c r="B516" s="72">
        <v>36801</v>
      </c>
      <c r="C516" s="50" t="s">
        <v>0</v>
      </c>
      <c r="D516" s="51">
        <v>166.2</v>
      </c>
      <c r="E516" s="51">
        <v>190</v>
      </c>
      <c r="F516" s="51">
        <v>213.7</v>
      </c>
      <c r="G516" s="52">
        <v>237.37</v>
      </c>
    </row>
    <row r="517" spans="2:8" x14ac:dyDescent="0.25">
      <c r="B517" s="72">
        <v>36808</v>
      </c>
      <c r="C517" s="69" t="s">
        <v>0</v>
      </c>
      <c r="D517" s="51">
        <v>166.5</v>
      </c>
      <c r="E517" s="51">
        <v>190.3</v>
      </c>
      <c r="F517" s="51">
        <v>214</v>
      </c>
      <c r="G517" s="52">
        <v>231.22</v>
      </c>
    </row>
    <row r="518" spans="2:8" x14ac:dyDescent="0.25">
      <c r="B518" s="72">
        <v>36815</v>
      </c>
      <c r="C518" s="50" t="s">
        <v>0</v>
      </c>
      <c r="D518" s="51">
        <v>166.8</v>
      </c>
      <c r="E518" s="51">
        <v>190.7</v>
      </c>
      <c r="F518" s="51">
        <v>214.5</v>
      </c>
      <c r="G518" s="52">
        <v>227.1</v>
      </c>
    </row>
    <row r="519" spans="2:8" x14ac:dyDescent="0.25">
      <c r="B519" s="72">
        <v>36822</v>
      </c>
      <c r="C519" s="69" t="s">
        <v>0</v>
      </c>
      <c r="D519" s="51">
        <v>167.4</v>
      </c>
      <c r="E519" s="51">
        <v>191.4</v>
      </c>
      <c r="F519" s="51">
        <v>215.3</v>
      </c>
      <c r="G519" s="52">
        <v>233.1</v>
      </c>
    </row>
    <row r="520" spans="2:8" x14ac:dyDescent="0.25">
      <c r="B520" s="72">
        <v>36829</v>
      </c>
      <c r="C520" s="50" t="s">
        <v>0</v>
      </c>
      <c r="D520" s="51">
        <v>162.1</v>
      </c>
      <c r="E520" s="51">
        <v>185.3</v>
      </c>
      <c r="F520" s="51">
        <v>208.4</v>
      </c>
      <c r="G520" s="52">
        <v>225.74</v>
      </c>
    </row>
    <row r="521" spans="2:8" x14ac:dyDescent="0.25">
      <c r="B521" s="72">
        <v>36836</v>
      </c>
      <c r="C521" s="50" t="s">
        <v>0</v>
      </c>
      <c r="D521" s="51">
        <v>162.6</v>
      </c>
      <c r="E521" s="51">
        <v>185.9</v>
      </c>
      <c r="F521" s="51">
        <v>209.1</v>
      </c>
      <c r="G521" s="52">
        <v>223.48</v>
      </c>
    </row>
    <row r="522" spans="2:8" x14ac:dyDescent="0.25">
      <c r="B522" s="72">
        <v>36843</v>
      </c>
      <c r="C522" s="50" t="s">
        <v>0</v>
      </c>
      <c r="D522" s="51">
        <v>162.6</v>
      </c>
      <c r="E522" s="51">
        <v>185.9</v>
      </c>
      <c r="F522" s="51">
        <v>209.1</v>
      </c>
      <c r="G522" s="52">
        <v>217.12</v>
      </c>
    </row>
    <row r="523" spans="2:8" x14ac:dyDescent="0.25">
      <c r="B523" s="72">
        <v>36850</v>
      </c>
      <c r="C523" s="50" t="s">
        <v>0</v>
      </c>
      <c r="D523" s="51">
        <v>162.9</v>
      </c>
      <c r="E523" s="51">
        <v>186.2</v>
      </c>
      <c r="F523" s="51">
        <v>209.4</v>
      </c>
      <c r="G523" s="52">
        <v>217.71</v>
      </c>
    </row>
    <row r="524" spans="2:8" x14ac:dyDescent="0.25">
      <c r="B524" s="72">
        <v>36857</v>
      </c>
      <c r="C524" s="50" t="s">
        <v>0</v>
      </c>
      <c r="D524" s="51">
        <v>163.9</v>
      </c>
      <c r="E524" s="51">
        <v>187.4</v>
      </c>
      <c r="F524" s="51">
        <v>210.8</v>
      </c>
      <c r="G524" s="52">
        <v>227.99</v>
      </c>
    </row>
    <row r="525" spans="2:8" x14ac:dyDescent="0.25">
      <c r="B525" s="72">
        <v>36864</v>
      </c>
      <c r="C525" s="50" t="s">
        <v>0</v>
      </c>
      <c r="D525" s="51">
        <v>164.6</v>
      </c>
      <c r="E525" s="51">
        <v>188.2</v>
      </c>
      <c r="F525" s="51">
        <v>211.7</v>
      </c>
      <c r="G525" s="52">
        <v>229.95</v>
      </c>
    </row>
    <row r="526" spans="2:8" x14ac:dyDescent="0.25">
      <c r="B526" s="72">
        <v>36871</v>
      </c>
      <c r="C526" s="50" t="s">
        <v>0</v>
      </c>
      <c r="D526" s="51">
        <v>164.6</v>
      </c>
      <c r="E526" s="51">
        <v>188.2</v>
      </c>
      <c r="F526" s="51">
        <v>211.7</v>
      </c>
      <c r="G526" s="52">
        <v>226.57</v>
      </c>
    </row>
    <row r="527" spans="2:8" x14ac:dyDescent="0.25">
      <c r="B527" s="72">
        <v>36878</v>
      </c>
      <c r="C527" s="50" t="s">
        <v>0</v>
      </c>
      <c r="D527" s="51">
        <v>165.1</v>
      </c>
      <c r="E527" s="51">
        <v>188.7</v>
      </c>
      <c r="F527" s="51">
        <v>212.2</v>
      </c>
      <c r="G527" s="52">
        <v>242.95</v>
      </c>
    </row>
    <row r="528" spans="2:8" x14ac:dyDescent="0.25">
      <c r="B528" s="72">
        <v>36885</v>
      </c>
      <c r="C528" s="50" t="s">
        <v>0</v>
      </c>
      <c r="D528" s="51">
        <v>170</v>
      </c>
      <c r="E528" s="51">
        <v>194.3</v>
      </c>
      <c r="F528" s="51">
        <v>218.5</v>
      </c>
      <c r="G528" s="52">
        <v>258.14999999999998</v>
      </c>
      <c r="H528" s="46"/>
    </row>
    <row r="529" spans="2:8" x14ac:dyDescent="0.25">
      <c r="B529" s="72">
        <v>36892</v>
      </c>
      <c r="C529" s="50" t="s">
        <v>0</v>
      </c>
      <c r="D529" s="51">
        <v>169.6</v>
      </c>
      <c r="E529" s="51">
        <v>193.9</v>
      </c>
      <c r="F529" s="51">
        <v>218.1</v>
      </c>
      <c r="G529" s="52">
        <v>281.39999999999998</v>
      </c>
      <c r="H529" s="46"/>
    </row>
    <row r="530" spans="2:8" x14ac:dyDescent="0.25">
      <c r="B530" s="72">
        <v>36899</v>
      </c>
      <c r="C530" s="50" t="s">
        <v>0</v>
      </c>
      <c r="D530" s="51">
        <v>170.1</v>
      </c>
      <c r="E530" s="51">
        <v>194.5</v>
      </c>
      <c r="F530" s="51">
        <v>218.8</v>
      </c>
      <c r="G530" s="52">
        <v>290.52</v>
      </c>
      <c r="H530" s="46"/>
    </row>
    <row r="531" spans="2:8" x14ac:dyDescent="0.25">
      <c r="B531" s="72">
        <v>36906</v>
      </c>
      <c r="C531" s="50" t="s">
        <v>0</v>
      </c>
      <c r="D531" s="51">
        <v>172.4</v>
      </c>
      <c r="E531" s="51">
        <v>197.1</v>
      </c>
      <c r="F531" s="51">
        <v>221.7</v>
      </c>
      <c r="G531" s="52">
        <v>274.11</v>
      </c>
      <c r="H531" s="46"/>
    </row>
    <row r="532" spans="2:8" x14ac:dyDescent="0.25">
      <c r="B532" s="72">
        <v>36913</v>
      </c>
      <c r="C532" s="50" t="s">
        <v>0</v>
      </c>
      <c r="D532" s="51">
        <v>173</v>
      </c>
      <c r="E532" s="51">
        <v>197.8</v>
      </c>
      <c r="F532" s="51">
        <v>222.5</v>
      </c>
      <c r="G532" s="52">
        <v>290.04000000000002</v>
      </c>
      <c r="H532" s="46"/>
    </row>
    <row r="533" spans="2:8" x14ac:dyDescent="0.25">
      <c r="B533" s="72">
        <v>36920</v>
      </c>
      <c r="C533" s="50" t="s">
        <v>0</v>
      </c>
      <c r="D533" s="51">
        <v>183.5</v>
      </c>
      <c r="E533" s="51">
        <v>209.8</v>
      </c>
      <c r="F533" s="51">
        <v>236</v>
      </c>
      <c r="G533" s="52">
        <v>265.32</v>
      </c>
      <c r="H533" s="46"/>
    </row>
    <row r="534" spans="2:8" x14ac:dyDescent="0.25">
      <c r="B534" s="72">
        <v>36927</v>
      </c>
      <c r="C534" s="50" t="s">
        <v>0</v>
      </c>
      <c r="D534" s="51">
        <v>183.7</v>
      </c>
      <c r="E534" s="51">
        <v>210</v>
      </c>
      <c r="F534" s="51">
        <v>236.2</v>
      </c>
      <c r="G534" s="52">
        <v>251.4</v>
      </c>
      <c r="H534" s="46"/>
    </row>
    <row r="535" spans="2:8" x14ac:dyDescent="0.25">
      <c r="B535" s="72">
        <v>36934</v>
      </c>
      <c r="C535" s="50" t="s">
        <v>0</v>
      </c>
      <c r="D535" s="51">
        <v>183.9</v>
      </c>
      <c r="E535" s="51">
        <v>210.2</v>
      </c>
      <c r="F535" s="51">
        <v>236.4</v>
      </c>
      <c r="G535" s="52">
        <v>225.19</v>
      </c>
      <c r="H535" s="46"/>
    </row>
    <row r="536" spans="2:8" x14ac:dyDescent="0.25">
      <c r="B536" s="72">
        <v>36941</v>
      </c>
      <c r="C536" s="50" t="s">
        <v>0</v>
      </c>
      <c r="D536" s="51">
        <v>184.5</v>
      </c>
      <c r="E536" s="51">
        <v>210.9</v>
      </c>
      <c r="F536" s="51">
        <v>237.2</v>
      </c>
      <c r="G536" s="52">
        <v>222.82</v>
      </c>
      <c r="H536" s="46"/>
    </row>
    <row r="537" spans="2:8" x14ac:dyDescent="0.25">
      <c r="B537" s="72">
        <v>36948</v>
      </c>
      <c r="C537" s="50" t="s">
        <v>0</v>
      </c>
      <c r="D537" s="51">
        <v>172.5</v>
      </c>
      <c r="E537" s="51">
        <v>197.2</v>
      </c>
      <c r="F537" s="51">
        <v>221.8</v>
      </c>
      <c r="G537" s="52">
        <v>219.03</v>
      </c>
      <c r="H537" s="46"/>
    </row>
    <row r="538" spans="2:8" x14ac:dyDescent="0.25">
      <c r="B538" s="72">
        <v>36955</v>
      </c>
      <c r="C538" s="50" t="s">
        <v>0</v>
      </c>
      <c r="D538" s="51">
        <v>172.9</v>
      </c>
      <c r="E538" s="51">
        <v>197.6</v>
      </c>
      <c r="F538" s="51">
        <v>222.3</v>
      </c>
      <c r="G538" s="52">
        <v>211.26</v>
      </c>
      <c r="H538" s="46"/>
    </row>
    <row r="539" spans="2:8" x14ac:dyDescent="0.25">
      <c r="B539" s="72">
        <v>36962</v>
      </c>
      <c r="C539" s="50" t="s">
        <v>0</v>
      </c>
      <c r="D539" s="51">
        <v>172.8</v>
      </c>
      <c r="E539" s="51">
        <v>197.5</v>
      </c>
      <c r="F539" s="51">
        <v>222.1</v>
      </c>
      <c r="G539" s="52">
        <v>201.19</v>
      </c>
      <c r="H539" s="46"/>
    </row>
    <row r="540" spans="2:8" x14ac:dyDescent="0.25">
      <c r="B540" s="72">
        <v>36969</v>
      </c>
      <c r="C540" s="50" t="s">
        <v>0</v>
      </c>
      <c r="D540" s="51">
        <v>173</v>
      </c>
      <c r="E540" s="51">
        <v>197.8</v>
      </c>
      <c r="F540" s="51">
        <v>222.5</v>
      </c>
      <c r="G540" s="52">
        <v>202.92</v>
      </c>
      <c r="H540" s="46"/>
    </row>
    <row r="541" spans="2:8" x14ac:dyDescent="0.25">
      <c r="B541" s="72">
        <v>36976</v>
      </c>
      <c r="C541" s="50" t="s">
        <v>0</v>
      </c>
      <c r="D541" s="51">
        <v>166.6</v>
      </c>
      <c r="E541" s="51">
        <v>190.5</v>
      </c>
      <c r="F541" s="51">
        <v>214.3</v>
      </c>
      <c r="G541" s="52">
        <v>199.85</v>
      </c>
      <c r="H541" s="46"/>
    </row>
    <row r="542" spans="2:8" x14ac:dyDescent="0.25">
      <c r="B542" s="72">
        <v>36983</v>
      </c>
      <c r="C542" s="50" t="s">
        <v>0</v>
      </c>
      <c r="D542" s="51">
        <v>166.3</v>
      </c>
      <c r="E542" s="51">
        <v>190.1</v>
      </c>
      <c r="F542" s="51">
        <v>213.8</v>
      </c>
      <c r="G542" s="52">
        <v>201.09</v>
      </c>
      <c r="H542" s="46"/>
    </row>
    <row r="543" spans="2:8" x14ac:dyDescent="0.25">
      <c r="B543" s="72">
        <v>36990</v>
      </c>
      <c r="C543" s="50" t="s">
        <v>0</v>
      </c>
      <c r="D543" s="51">
        <v>166.5</v>
      </c>
      <c r="E543" s="51">
        <v>190.3</v>
      </c>
      <c r="F543" s="51">
        <v>214</v>
      </c>
      <c r="G543" s="52">
        <v>204.83</v>
      </c>
      <c r="H543" s="46"/>
    </row>
    <row r="544" spans="2:8" x14ac:dyDescent="0.25">
      <c r="B544" s="72">
        <v>36997</v>
      </c>
      <c r="C544" s="50" t="s">
        <v>0</v>
      </c>
      <c r="D544" s="51">
        <v>166.4</v>
      </c>
      <c r="E544" s="51">
        <v>190.2</v>
      </c>
      <c r="F544" s="51">
        <v>213.9</v>
      </c>
      <c r="G544" s="52">
        <v>198.54</v>
      </c>
      <c r="H544" s="46"/>
    </row>
    <row r="545" spans="2:8" x14ac:dyDescent="0.25">
      <c r="B545" s="72">
        <v>37004</v>
      </c>
      <c r="C545" s="50" t="s">
        <v>0</v>
      </c>
      <c r="D545" s="51">
        <v>166.6</v>
      </c>
      <c r="E545" s="51">
        <v>190.5</v>
      </c>
      <c r="F545" s="51">
        <v>214.3</v>
      </c>
      <c r="G545" s="52">
        <v>204.17</v>
      </c>
      <c r="H545" s="46"/>
    </row>
    <row r="546" spans="2:8" x14ac:dyDescent="0.25">
      <c r="B546" s="72">
        <v>37011</v>
      </c>
      <c r="C546" s="50" t="s">
        <v>0</v>
      </c>
      <c r="D546" s="51">
        <v>169.3</v>
      </c>
      <c r="E546" s="51">
        <v>193.5</v>
      </c>
      <c r="F546" s="51">
        <v>217.6</v>
      </c>
      <c r="G546" s="52">
        <v>204.58</v>
      </c>
      <c r="H546" s="46"/>
    </row>
    <row r="547" spans="2:8" x14ac:dyDescent="0.25">
      <c r="B547" s="72">
        <v>37018</v>
      </c>
      <c r="C547" s="50" t="s">
        <v>0</v>
      </c>
      <c r="D547" s="51">
        <v>169</v>
      </c>
      <c r="E547" s="51">
        <v>193.2</v>
      </c>
      <c r="F547" s="51">
        <v>217.3</v>
      </c>
      <c r="G547" s="52">
        <v>200.48</v>
      </c>
      <c r="H547" s="46"/>
    </row>
    <row r="548" spans="2:8" x14ac:dyDescent="0.25">
      <c r="B548" s="72">
        <v>37025</v>
      </c>
      <c r="C548" s="50" t="s">
        <v>0</v>
      </c>
      <c r="D548" s="51">
        <v>169.2</v>
      </c>
      <c r="E548" s="51">
        <v>193.4</v>
      </c>
      <c r="F548" s="51">
        <v>217.5</v>
      </c>
      <c r="G548" s="52">
        <v>196.71</v>
      </c>
      <c r="H548" s="46"/>
    </row>
    <row r="549" spans="2:8" x14ac:dyDescent="0.25">
      <c r="B549" s="72">
        <v>37032</v>
      </c>
      <c r="C549" s="50" t="s">
        <v>0</v>
      </c>
      <c r="D549" s="51">
        <v>169.4</v>
      </c>
      <c r="E549" s="51">
        <v>193.7</v>
      </c>
      <c r="F549" s="51">
        <v>217.9</v>
      </c>
      <c r="G549" s="52">
        <v>191.93</v>
      </c>
      <c r="H549" s="46"/>
    </row>
    <row r="550" spans="2:8" x14ac:dyDescent="0.25">
      <c r="B550" s="72">
        <v>37039</v>
      </c>
      <c r="C550" s="50" t="s">
        <v>0</v>
      </c>
      <c r="D550" s="51">
        <v>164.8</v>
      </c>
      <c r="E550" s="51">
        <v>188.4</v>
      </c>
      <c r="F550" s="51">
        <v>211.9</v>
      </c>
      <c r="G550" s="52">
        <v>192.59</v>
      </c>
      <c r="H550" s="46"/>
    </row>
    <row r="551" spans="2:8" x14ac:dyDescent="0.25">
      <c r="B551" s="72">
        <v>37046</v>
      </c>
      <c r="C551" s="50" t="s">
        <v>0</v>
      </c>
      <c r="D551" s="51">
        <v>164.9</v>
      </c>
      <c r="E551" s="51">
        <v>188.5</v>
      </c>
      <c r="F551" s="51">
        <v>212</v>
      </c>
      <c r="G551" s="52">
        <v>191.99</v>
      </c>
      <c r="H551" s="46"/>
    </row>
    <row r="552" spans="2:8" x14ac:dyDescent="0.25">
      <c r="B552" s="72">
        <v>37053</v>
      </c>
      <c r="C552" s="50" t="s">
        <v>0</v>
      </c>
      <c r="D552" s="51">
        <v>164.9</v>
      </c>
      <c r="E552" s="51">
        <v>188.5</v>
      </c>
      <c r="F552" s="51">
        <v>212</v>
      </c>
      <c r="G552" s="52">
        <v>188.39</v>
      </c>
      <c r="H552" s="46"/>
    </row>
    <row r="553" spans="2:8" x14ac:dyDescent="0.25">
      <c r="B553" s="72">
        <v>37060</v>
      </c>
      <c r="C553" s="50" t="s">
        <v>0</v>
      </c>
      <c r="D553" s="51">
        <v>165</v>
      </c>
      <c r="E553" s="51">
        <v>188.6</v>
      </c>
      <c r="F553" s="51">
        <v>212.1</v>
      </c>
      <c r="G553" s="52">
        <v>180.65</v>
      </c>
      <c r="H553" s="46"/>
    </row>
    <row r="554" spans="2:8" x14ac:dyDescent="0.25">
      <c r="B554" s="72">
        <v>37067</v>
      </c>
      <c r="C554" s="50" t="s">
        <v>0</v>
      </c>
      <c r="D554" s="51">
        <v>164.6</v>
      </c>
      <c r="E554" s="51">
        <v>188.2</v>
      </c>
      <c r="F554" s="51">
        <v>211.7</v>
      </c>
      <c r="G554" s="52">
        <v>172.37</v>
      </c>
      <c r="H554" s="46"/>
    </row>
    <row r="555" spans="2:8" x14ac:dyDescent="0.25">
      <c r="B555" s="72">
        <v>37074</v>
      </c>
      <c r="C555" s="50" t="s">
        <v>0</v>
      </c>
      <c r="D555" s="51">
        <v>163.80000000000001</v>
      </c>
      <c r="E555" s="51">
        <v>187.3</v>
      </c>
      <c r="F555" s="51">
        <v>210.7</v>
      </c>
      <c r="G555" s="52">
        <v>162.82</v>
      </c>
    </row>
    <row r="556" spans="2:8" x14ac:dyDescent="0.25">
      <c r="B556" s="72">
        <v>37081</v>
      </c>
      <c r="C556" s="50" t="s">
        <v>0</v>
      </c>
      <c r="D556" s="51">
        <v>163.69999999999999</v>
      </c>
      <c r="E556" s="51">
        <v>187.1</v>
      </c>
      <c r="F556" s="51">
        <v>210.4</v>
      </c>
      <c r="G556" s="52">
        <v>154.56</v>
      </c>
    </row>
    <row r="557" spans="2:8" x14ac:dyDescent="0.25">
      <c r="B557" s="72">
        <v>37088</v>
      </c>
      <c r="C557" s="50" t="s">
        <v>0</v>
      </c>
      <c r="D557" s="51">
        <v>163.5</v>
      </c>
      <c r="E557" s="51">
        <v>186.9</v>
      </c>
      <c r="F557" s="51">
        <v>210.2</v>
      </c>
      <c r="G557" s="52">
        <v>147.33000000000001</v>
      </c>
    </row>
    <row r="558" spans="2:8" x14ac:dyDescent="0.25">
      <c r="B558" s="72">
        <v>37095</v>
      </c>
      <c r="C558" s="50" t="s">
        <v>0</v>
      </c>
      <c r="D558" s="51">
        <v>163.69999999999999</v>
      </c>
      <c r="E558" s="51">
        <v>187.1</v>
      </c>
      <c r="F558" s="51">
        <v>210.4</v>
      </c>
      <c r="G558" s="52">
        <v>153.66999999999999</v>
      </c>
    </row>
    <row r="559" spans="2:8" x14ac:dyDescent="0.25">
      <c r="B559" s="72">
        <v>37102</v>
      </c>
      <c r="C559" s="50" t="s">
        <v>0</v>
      </c>
      <c r="D559" s="51">
        <v>154.5</v>
      </c>
      <c r="E559" s="51">
        <v>176.6</v>
      </c>
      <c r="F559" s="51">
        <v>198.6</v>
      </c>
      <c r="G559" s="52">
        <v>154.12</v>
      </c>
    </row>
    <row r="560" spans="2:8" x14ac:dyDescent="0.25">
      <c r="B560" s="72">
        <v>37109</v>
      </c>
      <c r="C560" s="50" t="s">
        <v>0</v>
      </c>
      <c r="D560" s="51">
        <v>154.1</v>
      </c>
      <c r="E560" s="51">
        <v>176.2</v>
      </c>
      <c r="F560" s="51">
        <v>198.2</v>
      </c>
      <c r="G560" s="52">
        <v>161.97</v>
      </c>
    </row>
    <row r="561" spans="2:7" x14ac:dyDescent="0.25">
      <c r="B561" s="72">
        <v>37116</v>
      </c>
      <c r="C561" s="50" t="s">
        <v>0</v>
      </c>
      <c r="D561" s="51">
        <v>153.80000000000001</v>
      </c>
      <c r="E561" s="51">
        <v>175.8</v>
      </c>
      <c r="F561" s="51">
        <v>197.7</v>
      </c>
      <c r="G561" s="52">
        <v>164.37</v>
      </c>
    </row>
    <row r="562" spans="2:7" x14ac:dyDescent="0.25">
      <c r="B562" s="72">
        <v>37123</v>
      </c>
      <c r="C562" s="50" t="s">
        <v>0</v>
      </c>
      <c r="D562" s="51">
        <v>153.30000000000001</v>
      </c>
      <c r="E562" s="51">
        <v>175.3</v>
      </c>
      <c r="F562" s="51">
        <v>197.2</v>
      </c>
      <c r="G562" s="52">
        <v>163.75</v>
      </c>
    </row>
    <row r="563" spans="2:7" x14ac:dyDescent="0.25">
      <c r="B563" s="72">
        <v>37130</v>
      </c>
      <c r="C563" s="50" t="s">
        <v>0</v>
      </c>
      <c r="D563" s="51">
        <v>158.80000000000001</v>
      </c>
      <c r="E563" s="51">
        <v>181.5</v>
      </c>
      <c r="F563" s="51">
        <v>204.1</v>
      </c>
      <c r="G563" s="52">
        <v>162.41</v>
      </c>
    </row>
    <row r="564" spans="2:7" x14ac:dyDescent="0.25">
      <c r="B564" s="72">
        <v>37137</v>
      </c>
      <c r="C564" s="50" t="s">
        <v>0</v>
      </c>
      <c r="D564" s="51">
        <v>158</v>
      </c>
      <c r="E564" s="51">
        <v>180.6</v>
      </c>
      <c r="F564" s="51">
        <v>203.1</v>
      </c>
      <c r="G564" s="52">
        <v>161.59</v>
      </c>
    </row>
    <row r="565" spans="2:7" x14ac:dyDescent="0.25">
      <c r="B565" s="72">
        <v>37144</v>
      </c>
      <c r="C565" s="50" t="s">
        <v>0</v>
      </c>
      <c r="D565" s="51">
        <v>157.80000000000001</v>
      </c>
      <c r="E565" s="51">
        <v>180.4</v>
      </c>
      <c r="F565" s="51">
        <v>202.9</v>
      </c>
      <c r="G565" s="52">
        <v>162.01</v>
      </c>
    </row>
    <row r="566" spans="2:7" x14ac:dyDescent="0.25">
      <c r="B566" s="72">
        <v>37151</v>
      </c>
      <c r="C566" s="50" t="s">
        <v>0</v>
      </c>
      <c r="D566" s="51">
        <v>157.5</v>
      </c>
      <c r="E566" s="51">
        <v>180</v>
      </c>
      <c r="F566" s="51">
        <v>202.5</v>
      </c>
      <c r="G566" s="52">
        <v>162.05849642217245</v>
      </c>
    </row>
    <row r="567" spans="2:7" x14ac:dyDescent="0.25">
      <c r="B567" s="72">
        <v>37158</v>
      </c>
      <c r="C567" s="50" t="s">
        <v>0</v>
      </c>
      <c r="D567" s="51">
        <v>154.9</v>
      </c>
      <c r="E567" s="51">
        <v>177.1</v>
      </c>
      <c r="F567" s="51">
        <v>199.2</v>
      </c>
      <c r="G567" s="52">
        <v>167.57</v>
      </c>
    </row>
    <row r="568" spans="2:7" x14ac:dyDescent="0.25">
      <c r="B568" s="72">
        <v>37165</v>
      </c>
      <c r="C568" s="50" t="s">
        <v>0</v>
      </c>
      <c r="D568" s="51">
        <v>154.19999999999999</v>
      </c>
      <c r="E568" s="51">
        <v>176.3</v>
      </c>
      <c r="F568" s="51">
        <v>198.3</v>
      </c>
      <c r="G568" s="52">
        <v>166.66</v>
      </c>
    </row>
    <row r="569" spans="2:7" x14ac:dyDescent="0.25">
      <c r="B569" s="72">
        <v>37172</v>
      </c>
      <c r="C569" s="50" t="s">
        <v>0</v>
      </c>
      <c r="D569" s="51">
        <v>153.69999999999999</v>
      </c>
      <c r="E569" s="51">
        <v>175.7</v>
      </c>
      <c r="F569" s="51">
        <v>197.6</v>
      </c>
      <c r="G569" s="52">
        <v>155.94999999999999</v>
      </c>
    </row>
    <row r="570" spans="2:7" x14ac:dyDescent="0.25">
      <c r="B570" s="72">
        <v>37179</v>
      </c>
      <c r="C570" s="50" t="s">
        <v>0</v>
      </c>
      <c r="D570" s="51">
        <v>155.30000000000001</v>
      </c>
      <c r="E570" s="51">
        <v>177.5</v>
      </c>
      <c r="F570" s="51">
        <v>199.6</v>
      </c>
      <c r="G570" s="52">
        <v>155.44</v>
      </c>
    </row>
    <row r="571" spans="2:7" x14ac:dyDescent="0.25">
      <c r="B571" s="72">
        <v>37186</v>
      </c>
      <c r="C571" s="50" t="s">
        <v>0</v>
      </c>
      <c r="D571" s="51">
        <v>154.9</v>
      </c>
      <c r="E571" s="51">
        <v>177.1</v>
      </c>
      <c r="F571" s="51">
        <v>199.2</v>
      </c>
      <c r="G571" s="52">
        <v>158.05000000000001</v>
      </c>
    </row>
    <row r="572" spans="2:7" x14ac:dyDescent="0.25">
      <c r="B572" s="72">
        <v>37193</v>
      </c>
      <c r="C572" s="50" t="s">
        <v>0</v>
      </c>
      <c r="D572" s="51">
        <v>154.69999999999999</v>
      </c>
      <c r="E572" s="51">
        <v>176.8</v>
      </c>
      <c r="F572" s="51">
        <v>198.9</v>
      </c>
      <c r="G572" s="52">
        <v>157.11000000000001</v>
      </c>
    </row>
    <row r="573" spans="2:7" x14ac:dyDescent="0.25">
      <c r="B573" s="72">
        <v>37200</v>
      </c>
      <c r="C573" s="50" t="s">
        <v>0</v>
      </c>
      <c r="D573" s="51">
        <v>154.19999999999999</v>
      </c>
      <c r="E573" s="51">
        <v>176.3</v>
      </c>
      <c r="F573" s="51">
        <v>198.3</v>
      </c>
      <c r="G573" s="52">
        <v>156.58000000000001</v>
      </c>
    </row>
    <row r="574" spans="2:7" x14ac:dyDescent="0.25">
      <c r="B574" s="72">
        <v>37207</v>
      </c>
      <c r="C574" s="50" t="s">
        <v>0</v>
      </c>
      <c r="D574" s="51">
        <v>153.80000000000001</v>
      </c>
      <c r="E574" s="51">
        <v>175.8</v>
      </c>
      <c r="F574" s="51">
        <v>197.7</v>
      </c>
      <c r="G574" s="52">
        <v>152.88</v>
      </c>
    </row>
    <row r="575" spans="2:7" x14ac:dyDescent="0.25">
      <c r="B575" s="72">
        <v>37214</v>
      </c>
      <c r="C575" s="50" t="s">
        <v>0</v>
      </c>
      <c r="D575" s="51">
        <v>153.4</v>
      </c>
      <c r="E575" s="51">
        <v>175.4</v>
      </c>
      <c r="F575" s="51">
        <v>197.3</v>
      </c>
      <c r="G575" s="52">
        <v>146.25</v>
      </c>
    </row>
    <row r="576" spans="2:7" x14ac:dyDescent="0.25">
      <c r="B576" s="72">
        <v>37221</v>
      </c>
      <c r="C576" s="50" t="s">
        <v>0</v>
      </c>
      <c r="D576" s="51">
        <v>148.80000000000001</v>
      </c>
      <c r="E576" s="51">
        <v>170.1</v>
      </c>
      <c r="F576" s="51">
        <v>191.3</v>
      </c>
      <c r="G576" s="52">
        <v>138.62</v>
      </c>
    </row>
    <row r="577" spans="2:7" x14ac:dyDescent="0.25">
      <c r="B577" s="72">
        <v>37228</v>
      </c>
      <c r="C577" s="50" t="s">
        <v>0</v>
      </c>
      <c r="D577" s="51">
        <v>148.4</v>
      </c>
      <c r="E577" s="51">
        <v>169.6</v>
      </c>
      <c r="F577" s="51">
        <v>190.8</v>
      </c>
      <c r="G577" s="52">
        <v>131.81</v>
      </c>
    </row>
    <row r="578" spans="2:7" x14ac:dyDescent="0.25">
      <c r="B578" s="72">
        <v>37235</v>
      </c>
      <c r="C578" s="50" t="s">
        <v>0</v>
      </c>
      <c r="D578" s="51">
        <v>147.9</v>
      </c>
      <c r="E578" s="51">
        <v>169.1</v>
      </c>
      <c r="F578" s="51">
        <v>190.2</v>
      </c>
      <c r="G578" s="52">
        <v>127.6</v>
      </c>
    </row>
    <row r="579" spans="2:7" x14ac:dyDescent="0.25">
      <c r="B579" s="72">
        <v>37242</v>
      </c>
      <c r="C579" s="50" t="s">
        <v>0</v>
      </c>
      <c r="D579" s="51">
        <v>147.4</v>
      </c>
      <c r="E579" s="51">
        <v>168.5</v>
      </c>
      <c r="F579" s="51">
        <v>189.5</v>
      </c>
      <c r="G579" s="52">
        <v>123.62</v>
      </c>
    </row>
    <row r="580" spans="2:7" x14ac:dyDescent="0.25">
      <c r="B580" s="72">
        <v>37249</v>
      </c>
      <c r="C580" s="50" t="s">
        <v>0</v>
      </c>
      <c r="D580" s="51">
        <v>146.9</v>
      </c>
      <c r="E580" s="51">
        <v>167.9</v>
      </c>
      <c r="F580" s="51">
        <v>188.8</v>
      </c>
      <c r="G580" s="52">
        <v>124.29</v>
      </c>
    </row>
    <row r="581" spans="2:7" x14ac:dyDescent="0.25">
      <c r="B581" s="72">
        <v>37256</v>
      </c>
      <c r="C581" s="50" t="s">
        <v>0</v>
      </c>
      <c r="D581" s="51">
        <v>142.80000000000001</v>
      </c>
      <c r="E581" s="51">
        <v>163.19999999999999</v>
      </c>
      <c r="F581" s="51">
        <v>183.6</v>
      </c>
      <c r="G581" s="52">
        <v>132.01</v>
      </c>
    </row>
    <row r="582" spans="2:7" x14ac:dyDescent="0.25">
      <c r="B582" s="72">
        <v>37263</v>
      </c>
      <c r="C582" s="50" t="s">
        <v>0</v>
      </c>
      <c r="D582" s="51">
        <v>141.9</v>
      </c>
      <c r="E582" s="51">
        <v>162.19999999999999</v>
      </c>
      <c r="F582" s="51">
        <v>182.4</v>
      </c>
      <c r="G582" s="52">
        <v>136.47999999999999</v>
      </c>
    </row>
    <row r="583" spans="2:7" x14ac:dyDescent="0.25">
      <c r="B583" s="72">
        <v>37270</v>
      </c>
      <c r="C583" s="50" t="s">
        <v>0</v>
      </c>
      <c r="D583" s="51">
        <v>140.69999999999999</v>
      </c>
      <c r="E583" s="51">
        <v>160.9</v>
      </c>
      <c r="F583" s="51">
        <v>181</v>
      </c>
      <c r="G583" s="52">
        <v>133.22</v>
      </c>
    </row>
    <row r="584" spans="2:7" x14ac:dyDescent="0.25">
      <c r="B584" s="72">
        <v>37277</v>
      </c>
      <c r="C584" s="50" t="s">
        <v>0</v>
      </c>
      <c r="D584" s="51">
        <v>140</v>
      </c>
      <c r="E584" s="51">
        <v>160</v>
      </c>
      <c r="F584" s="51">
        <v>180</v>
      </c>
      <c r="G584" s="52">
        <v>125.62</v>
      </c>
    </row>
    <row r="585" spans="2:7" x14ac:dyDescent="0.25">
      <c r="B585" s="72">
        <v>37284</v>
      </c>
      <c r="C585" s="50" t="s">
        <v>0</v>
      </c>
      <c r="D585" s="51">
        <v>139.30000000000001</v>
      </c>
      <c r="E585" s="51">
        <v>159.19999999999999</v>
      </c>
      <c r="F585" s="51">
        <v>179.1</v>
      </c>
      <c r="G585" s="52">
        <v>121.88</v>
      </c>
    </row>
    <row r="586" spans="2:7" x14ac:dyDescent="0.25">
      <c r="B586" s="72">
        <v>37291</v>
      </c>
      <c r="C586" s="50" t="s">
        <v>0</v>
      </c>
      <c r="D586" s="51">
        <v>138.5</v>
      </c>
      <c r="E586" s="51">
        <v>158.30000000000001</v>
      </c>
      <c r="F586" s="51">
        <v>178</v>
      </c>
      <c r="G586" s="52">
        <v>123.82</v>
      </c>
    </row>
    <row r="587" spans="2:7" x14ac:dyDescent="0.25">
      <c r="B587" s="72">
        <v>37298</v>
      </c>
      <c r="C587" s="50" t="s">
        <v>0</v>
      </c>
      <c r="D587" s="51">
        <v>137.80000000000001</v>
      </c>
      <c r="E587" s="51">
        <v>157.5</v>
      </c>
      <c r="F587" s="51">
        <v>177.1</v>
      </c>
      <c r="G587" s="52">
        <v>124.53</v>
      </c>
    </row>
    <row r="588" spans="2:7" x14ac:dyDescent="0.25">
      <c r="B588" s="72">
        <v>37305</v>
      </c>
      <c r="C588" s="50" t="s">
        <v>0</v>
      </c>
      <c r="D588" s="57">
        <v>137.30000000000001</v>
      </c>
      <c r="E588" s="57">
        <v>157</v>
      </c>
      <c r="F588" s="57">
        <v>176.6</v>
      </c>
      <c r="G588" s="52">
        <v>127.73</v>
      </c>
    </row>
    <row r="589" spans="2:7" x14ac:dyDescent="0.25">
      <c r="B589" s="72">
        <v>37312</v>
      </c>
      <c r="C589" s="50" t="s">
        <v>0</v>
      </c>
      <c r="D589" s="57">
        <v>137.80000000000001</v>
      </c>
      <c r="E589" s="57">
        <v>157.5</v>
      </c>
      <c r="F589" s="57">
        <v>177.1</v>
      </c>
      <c r="G589" s="52">
        <v>131.91</v>
      </c>
    </row>
    <row r="590" spans="2:7" x14ac:dyDescent="0.25">
      <c r="B590" s="72">
        <v>37319</v>
      </c>
      <c r="C590" s="50" t="s">
        <v>0</v>
      </c>
      <c r="D590" s="51">
        <v>137.6</v>
      </c>
      <c r="E590" s="51">
        <v>157.30000000000001</v>
      </c>
      <c r="F590" s="51">
        <v>176.9</v>
      </c>
      <c r="G590" s="52">
        <v>132.16999999999999</v>
      </c>
    </row>
    <row r="591" spans="2:7" x14ac:dyDescent="0.25">
      <c r="B591" s="72">
        <v>37326</v>
      </c>
      <c r="C591" s="50" t="s">
        <v>0</v>
      </c>
      <c r="D591" s="51">
        <v>137.1</v>
      </c>
      <c r="E591" s="51">
        <v>156.69999999999999</v>
      </c>
      <c r="F591" s="51">
        <v>176.2</v>
      </c>
      <c r="G591" s="52">
        <v>135.46</v>
      </c>
    </row>
    <row r="592" spans="2:7" x14ac:dyDescent="0.25">
      <c r="B592" s="72">
        <v>37333</v>
      </c>
      <c r="C592" s="50" t="s">
        <v>0</v>
      </c>
      <c r="D592" s="51">
        <v>136.69999999999999</v>
      </c>
      <c r="E592" s="51">
        <v>156.30000000000001</v>
      </c>
      <c r="F592" s="51">
        <v>175.8</v>
      </c>
      <c r="G592" s="52">
        <v>144.51</v>
      </c>
    </row>
    <row r="593" spans="2:7" x14ac:dyDescent="0.25">
      <c r="B593" s="72">
        <v>37340</v>
      </c>
      <c r="C593" s="50" t="s">
        <v>0</v>
      </c>
      <c r="D593" s="51">
        <v>141.9</v>
      </c>
      <c r="E593" s="51">
        <v>162.19999999999999</v>
      </c>
      <c r="F593" s="51">
        <v>182.4</v>
      </c>
      <c r="G593" s="52">
        <v>150.91999999999999</v>
      </c>
    </row>
    <row r="594" spans="2:7" x14ac:dyDescent="0.25">
      <c r="B594" s="72">
        <v>37347</v>
      </c>
      <c r="C594" s="50" t="s">
        <v>0</v>
      </c>
      <c r="D594" s="51">
        <v>141.69999999999999</v>
      </c>
      <c r="E594" s="51">
        <v>162</v>
      </c>
      <c r="F594" s="51">
        <v>182.2</v>
      </c>
      <c r="G594" s="52">
        <v>154.16</v>
      </c>
    </row>
    <row r="595" spans="2:7" x14ac:dyDescent="0.25">
      <c r="B595" s="72">
        <v>37354</v>
      </c>
      <c r="C595" s="50" t="s">
        <v>0</v>
      </c>
      <c r="D595" s="51">
        <v>142.19999999999999</v>
      </c>
      <c r="E595" s="51">
        <v>162.6</v>
      </c>
      <c r="F595" s="51">
        <v>182.9</v>
      </c>
      <c r="G595" s="52">
        <v>156.34</v>
      </c>
    </row>
    <row r="596" spans="2:7" x14ac:dyDescent="0.25">
      <c r="B596" s="72">
        <v>37361</v>
      </c>
      <c r="C596" s="50" t="s">
        <v>0</v>
      </c>
      <c r="D596" s="51">
        <v>142.19999999999999</v>
      </c>
      <c r="E596" s="51">
        <v>162.6</v>
      </c>
      <c r="F596" s="51">
        <v>182.9</v>
      </c>
      <c r="G596" s="52">
        <v>166.4</v>
      </c>
    </row>
    <row r="597" spans="2:7" x14ac:dyDescent="0.25">
      <c r="B597" s="72">
        <v>37368</v>
      </c>
      <c r="C597" s="50" t="s">
        <v>0</v>
      </c>
      <c r="D597" s="51">
        <v>141.69999999999999</v>
      </c>
      <c r="E597" s="51">
        <v>162</v>
      </c>
      <c r="F597" s="51">
        <v>182.2</v>
      </c>
      <c r="G597" s="52">
        <v>158.47999999999999</v>
      </c>
    </row>
    <row r="598" spans="2:7" x14ac:dyDescent="0.25">
      <c r="B598" s="72">
        <v>37375</v>
      </c>
      <c r="C598" s="50" t="s">
        <v>0</v>
      </c>
      <c r="D598" s="51">
        <v>144</v>
      </c>
      <c r="E598" s="51">
        <v>164.6</v>
      </c>
      <c r="F598" s="51">
        <v>185.1</v>
      </c>
      <c r="G598" s="52">
        <v>158.55000000000001</v>
      </c>
    </row>
    <row r="599" spans="2:7" x14ac:dyDescent="0.25">
      <c r="B599" s="72">
        <v>37382</v>
      </c>
      <c r="C599" s="50" t="s">
        <v>0</v>
      </c>
      <c r="D599" s="51">
        <v>143.9</v>
      </c>
      <c r="E599" s="51">
        <v>164.5</v>
      </c>
      <c r="F599" s="51">
        <v>185</v>
      </c>
      <c r="G599" s="52">
        <v>161.28</v>
      </c>
    </row>
    <row r="600" spans="2:7" x14ac:dyDescent="0.25">
      <c r="B600" s="72">
        <v>37389</v>
      </c>
      <c r="C600" s="50" t="s">
        <v>0</v>
      </c>
      <c r="D600" s="51">
        <v>143.69999999999999</v>
      </c>
      <c r="E600" s="51">
        <v>164.3</v>
      </c>
      <c r="F600" s="51">
        <v>184.8</v>
      </c>
      <c r="G600" s="52">
        <v>162.27000000000001</v>
      </c>
    </row>
    <row r="601" spans="2:7" x14ac:dyDescent="0.25">
      <c r="B601" s="72">
        <v>37396</v>
      </c>
      <c r="C601" s="50" t="s">
        <v>0</v>
      </c>
      <c r="D601" s="51">
        <v>143.5</v>
      </c>
      <c r="E601" s="51">
        <v>164</v>
      </c>
      <c r="F601" s="51">
        <v>184.5</v>
      </c>
      <c r="G601" s="52">
        <v>161.25</v>
      </c>
    </row>
    <row r="602" spans="2:7" x14ac:dyDescent="0.25">
      <c r="B602" s="72">
        <v>37403</v>
      </c>
      <c r="C602" s="50" t="s">
        <v>0</v>
      </c>
      <c r="D602" s="51">
        <v>143.5</v>
      </c>
      <c r="E602" s="51">
        <v>164</v>
      </c>
      <c r="F602" s="51">
        <v>184.5</v>
      </c>
      <c r="G602" s="52">
        <v>161.99</v>
      </c>
    </row>
    <row r="603" spans="2:7" x14ac:dyDescent="0.25">
      <c r="B603" s="72">
        <v>37410</v>
      </c>
      <c r="C603" s="50" t="s">
        <v>0</v>
      </c>
      <c r="D603" s="51">
        <v>143.30000000000001</v>
      </c>
      <c r="E603" s="51">
        <v>163.80000000000001</v>
      </c>
      <c r="F603" s="51">
        <v>184.2</v>
      </c>
      <c r="G603" s="52">
        <v>158.59</v>
      </c>
    </row>
    <row r="604" spans="2:7" x14ac:dyDescent="0.25">
      <c r="B604" s="72">
        <v>37417</v>
      </c>
      <c r="C604" s="50" t="s">
        <v>0</v>
      </c>
      <c r="D604" s="51">
        <v>143</v>
      </c>
      <c r="E604" s="51">
        <v>163.5</v>
      </c>
      <c r="F604" s="51">
        <v>183.9</v>
      </c>
      <c r="G604" s="52">
        <v>153.49</v>
      </c>
    </row>
    <row r="605" spans="2:7" x14ac:dyDescent="0.25">
      <c r="B605" s="72">
        <v>37424</v>
      </c>
      <c r="C605" s="50" t="s">
        <v>0</v>
      </c>
      <c r="D605" s="51">
        <v>142.9</v>
      </c>
      <c r="E605" s="51">
        <v>163.4</v>
      </c>
      <c r="F605" s="51">
        <v>183.8</v>
      </c>
      <c r="G605" s="52">
        <v>150.07</v>
      </c>
    </row>
    <row r="606" spans="2:7" x14ac:dyDescent="0.25">
      <c r="B606" s="72">
        <v>37431</v>
      </c>
      <c r="C606" s="50" t="s">
        <v>0</v>
      </c>
      <c r="D606" s="51">
        <v>140.69999999999999</v>
      </c>
      <c r="E606" s="51">
        <v>160.80000000000001</v>
      </c>
      <c r="F606" s="51">
        <v>180.9</v>
      </c>
      <c r="G606" s="52">
        <v>148.54</v>
      </c>
    </row>
    <row r="607" spans="2:7" x14ac:dyDescent="0.25">
      <c r="B607" s="72">
        <v>37438</v>
      </c>
      <c r="C607" s="50" t="s">
        <v>0</v>
      </c>
      <c r="D607" s="51">
        <v>140.19999999999999</v>
      </c>
      <c r="E607" s="51">
        <v>160.30000000000001</v>
      </c>
      <c r="F607" s="51">
        <v>180.3</v>
      </c>
      <c r="G607" s="52">
        <v>150.01</v>
      </c>
    </row>
    <row r="608" spans="2:7" x14ac:dyDescent="0.25">
      <c r="B608" s="72">
        <v>37445</v>
      </c>
      <c r="C608" s="50" t="s">
        <v>0</v>
      </c>
      <c r="D608" s="51">
        <v>140.1</v>
      </c>
      <c r="E608" s="51">
        <v>160.19999999999999</v>
      </c>
      <c r="F608" s="51">
        <v>180.2</v>
      </c>
      <c r="G608" s="52">
        <v>150.91999999999999</v>
      </c>
    </row>
    <row r="609" spans="2:7" x14ac:dyDescent="0.25">
      <c r="B609" s="72">
        <v>37452</v>
      </c>
      <c r="C609" s="50" t="s">
        <v>0</v>
      </c>
      <c r="D609" s="51">
        <v>140</v>
      </c>
      <c r="E609" s="51">
        <v>160</v>
      </c>
      <c r="F609" s="51">
        <v>180</v>
      </c>
      <c r="G609" s="52">
        <v>148.4</v>
      </c>
    </row>
    <row r="610" spans="2:7" x14ac:dyDescent="0.25">
      <c r="B610" s="72">
        <v>37459</v>
      </c>
      <c r="C610" s="50" t="s">
        <v>0</v>
      </c>
      <c r="D610" s="51">
        <v>139.9</v>
      </c>
      <c r="E610" s="51">
        <v>159.9</v>
      </c>
      <c r="F610" s="51">
        <v>179.8</v>
      </c>
      <c r="G610" s="52">
        <v>146.02000000000001</v>
      </c>
    </row>
    <row r="611" spans="2:7" x14ac:dyDescent="0.25">
      <c r="B611" s="72">
        <v>37466</v>
      </c>
      <c r="C611" s="50" t="s">
        <v>0</v>
      </c>
      <c r="D611" s="51">
        <v>140.6</v>
      </c>
      <c r="E611" s="51">
        <v>160.69999999999999</v>
      </c>
      <c r="F611" s="51">
        <v>180.7</v>
      </c>
      <c r="G611" s="52">
        <v>147.76</v>
      </c>
    </row>
    <row r="612" spans="2:7" x14ac:dyDescent="0.25">
      <c r="B612" s="72">
        <v>37473</v>
      </c>
      <c r="C612" s="50" t="s">
        <v>0</v>
      </c>
      <c r="D612" s="51">
        <v>140.4</v>
      </c>
      <c r="E612" s="51">
        <v>160.5</v>
      </c>
      <c r="F612" s="51">
        <v>180.5</v>
      </c>
      <c r="G612" s="52">
        <v>148.19</v>
      </c>
    </row>
    <row r="613" spans="2:7" x14ac:dyDescent="0.25">
      <c r="B613" s="72">
        <v>37480</v>
      </c>
      <c r="C613" s="50" t="s">
        <v>0</v>
      </c>
      <c r="D613" s="51">
        <v>140.4</v>
      </c>
      <c r="E613" s="51">
        <v>160.5</v>
      </c>
      <c r="F613" s="51">
        <v>180.5</v>
      </c>
      <c r="G613" s="52">
        <v>152.03</v>
      </c>
    </row>
    <row r="614" spans="2:7" x14ac:dyDescent="0.25">
      <c r="B614" s="72">
        <v>37487</v>
      </c>
      <c r="C614" s="50" t="s">
        <v>0</v>
      </c>
      <c r="D614" s="51">
        <v>140.30000000000001</v>
      </c>
      <c r="E614" s="51">
        <v>160.4</v>
      </c>
      <c r="F614" s="51">
        <v>180.4</v>
      </c>
      <c r="G614" s="52">
        <v>152.07</v>
      </c>
    </row>
    <row r="615" spans="2:7" x14ac:dyDescent="0.25">
      <c r="B615" s="72">
        <v>37494</v>
      </c>
      <c r="C615" s="50" t="s">
        <v>0</v>
      </c>
      <c r="D615" s="51">
        <v>140.6</v>
      </c>
      <c r="E615" s="51">
        <v>160.69999999999999</v>
      </c>
      <c r="F615" s="51">
        <v>180.7</v>
      </c>
      <c r="G615" s="52">
        <v>158.63</v>
      </c>
    </row>
    <row r="616" spans="2:7" x14ac:dyDescent="0.25">
      <c r="B616" s="72">
        <v>37501</v>
      </c>
      <c r="C616" s="50" t="s">
        <v>0</v>
      </c>
      <c r="D616" s="51">
        <v>140.4</v>
      </c>
      <c r="E616" s="51">
        <v>160.5</v>
      </c>
      <c r="F616" s="51">
        <v>180.5</v>
      </c>
      <c r="G616" s="52">
        <v>164.75</v>
      </c>
    </row>
    <row r="617" spans="2:7" x14ac:dyDescent="0.25">
      <c r="B617" s="72">
        <v>37508</v>
      </c>
      <c r="C617" s="50" t="s">
        <v>0</v>
      </c>
      <c r="D617" s="51">
        <v>140.4</v>
      </c>
      <c r="E617" s="51">
        <v>160.5</v>
      </c>
      <c r="F617" s="51">
        <v>180.5</v>
      </c>
      <c r="G617" s="52">
        <v>171.75</v>
      </c>
    </row>
    <row r="618" spans="2:7" x14ac:dyDescent="0.25">
      <c r="B618" s="72">
        <v>37515</v>
      </c>
      <c r="C618" s="50" t="s">
        <v>0</v>
      </c>
      <c r="D618" s="51">
        <v>140.1</v>
      </c>
      <c r="E618" s="51">
        <v>160.19999999999999</v>
      </c>
      <c r="F618" s="51">
        <v>180.2</v>
      </c>
      <c r="G618" s="52">
        <v>172.18</v>
      </c>
    </row>
    <row r="619" spans="2:7" x14ac:dyDescent="0.25">
      <c r="B619" s="72">
        <v>37522</v>
      </c>
      <c r="C619" s="50" t="s">
        <v>0</v>
      </c>
      <c r="D619" s="51">
        <v>140</v>
      </c>
      <c r="E619" s="51">
        <v>160.1</v>
      </c>
      <c r="F619" s="51">
        <v>180.1</v>
      </c>
      <c r="G619" s="52">
        <v>177.47</v>
      </c>
    </row>
    <row r="620" spans="2:7" x14ac:dyDescent="0.25">
      <c r="B620" s="72">
        <v>37529</v>
      </c>
      <c r="C620" s="50" t="s">
        <v>0</v>
      </c>
      <c r="D620" s="51">
        <v>145.6</v>
      </c>
      <c r="E620" s="51">
        <v>166.4</v>
      </c>
      <c r="F620" s="51">
        <v>187.2</v>
      </c>
      <c r="G620" s="52">
        <v>178.02</v>
      </c>
    </row>
    <row r="621" spans="2:7" x14ac:dyDescent="0.25">
      <c r="B621" s="72">
        <v>37536</v>
      </c>
      <c r="C621" s="50" t="s">
        <v>0</v>
      </c>
      <c r="D621" s="51">
        <v>145.30000000000001</v>
      </c>
      <c r="E621" s="51">
        <v>166.1</v>
      </c>
      <c r="F621" s="51">
        <v>186.8</v>
      </c>
      <c r="G621" s="52">
        <v>179.78</v>
      </c>
    </row>
    <row r="622" spans="2:7" x14ac:dyDescent="0.25">
      <c r="B622" s="72">
        <v>37543</v>
      </c>
      <c r="C622" s="50" t="s">
        <v>0</v>
      </c>
      <c r="D622" s="51">
        <v>145.4</v>
      </c>
      <c r="E622" s="51">
        <v>166.2</v>
      </c>
      <c r="F622" s="51">
        <v>186.9</v>
      </c>
      <c r="G622" s="52">
        <v>179.73</v>
      </c>
    </row>
    <row r="623" spans="2:7" x14ac:dyDescent="0.25">
      <c r="B623" s="72">
        <v>37550</v>
      </c>
      <c r="C623" s="50" t="s">
        <v>0</v>
      </c>
      <c r="D623" s="51">
        <v>145.4</v>
      </c>
      <c r="E623" s="51">
        <v>166.2</v>
      </c>
      <c r="F623" s="51">
        <v>186.9</v>
      </c>
      <c r="G623" s="52">
        <v>177.9</v>
      </c>
    </row>
    <row r="624" spans="2:7" x14ac:dyDescent="0.25">
      <c r="B624" s="72">
        <v>37557</v>
      </c>
      <c r="C624" s="50" t="s">
        <v>0</v>
      </c>
      <c r="D624" s="51">
        <v>142.9</v>
      </c>
      <c r="E624" s="51">
        <v>163.4</v>
      </c>
      <c r="F624" s="51">
        <v>183.8</v>
      </c>
      <c r="G624" s="52">
        <v>180.97</v>
      </c>
    </row>
    <row r="625" spans="2:7" x14ac:dyDescent="0.25">
      <c r="B625" s="72">
        <v>37564</v>
      </c>
      <c r="C625" s="50" t="s">
        <v>0</v>
      </c>
      <c r="D625" s="51">
        <v>143</v>
      </c>
      <c r="E625" s="51">
        <v>163.5</v>
      </c>
      <c r="F625" s="51">
        <v>183.9</v>
      </c>
      <c r="G625" s="52">
        <v>179.49</v>
      </c>
    </row>
    <row r="626" spans="2:7" x14ac:dyDescent="0.25">
      <c r="B626" s="72">
        <v>37571</v>
      </c>
      <c r="C626" s="50" t="s">
        <v>0</v>
      </c>
      <c r="D626" s="51">
        <v>142.9</v>
      </c>
      <c r="E626" s="51">
        <v>163.4</v>
      </c>
      <c r="F626" s="51">
        <v>183.8</v>
      </c>
      <c r="G626" s="52">
        <v>179.97</v>
      </c>
    </row>
    <row r="627" spans="2:7" x14ac:dyDescent="0.25">
      <c r="B627" s="72">
        <v>37578</v>
      </c>
      <c r="C627" s="50" t="s">
        <v>0</v>
      </c>
      <c r="D627" s="51">
        <v>142.80000000000001</v>
      </c>
      <c r="E627" s="51">
        <v>163.30000000000001</v>
      </c>
      <c r="F627" s="51">
        <v>183.7</v>
      </c>
      <c r="G627" s="52">
        <v>176.99</v>
      </c>
    </row>
    <row r="628" spans="2:7" x14ac:dyDescent="0.25">
      <c r="B628" s="72">
        <v>37585</v>
      </c>
      <c r="C628" s="50" t="s">
        <v>0</v>
      </c>
      <c r="D628" s="51">
        <v>144.4</v>
      </c>
      <c r="E628" s="51">
        <v>165.1</v>
      </c>
      <c r="F628" s="51">
        <v>185.7</v>
      </c>
      <c r="G628" s="52">
        <v>174.06</v>
      </c>
    </row>
    <row r="629" spans="2:7" x14ac:dyDescent="0.25">
      <c r="B629" s="72">
        <v>37592</v>
      </c>
      <c r="C629" s="50" t="s">
        <v>0</v>
      </c>
      <c r="D629" s="51">
        <v>145.1</v>
      </c>
      <c r="E629" s="51">
        <v>165.9</v>
      </c>
      <c r="F629" s="51">
        <v>186.6</v>
      </c>
      <c r="G629" s="52">
        <v>179.13</v>
      </c>
    </row>
    <row r="630" spans="2:7" x14ac:dyDescent="0.25">
      <c r="B630" s="72">
        <v>37599</v>
      </c>
      <c r="C630" s="50" t="s">
        <v>0</v>
      </c>
      <c r="D630" s="51">
        <v>145.1</v>
      </c>
      <c r="E630" s="51">
        <v>165.9</v>
      </c>
      <c r="F630" s="51">
        <v>186.6</v>
      </c>
      <c r="G630" s="52">
        <v>179.71</v>
      </c>
    </row>
    <row r="631" spans="2:7" x14ac:dyDescent="0.25">
      <c r="B631" s="72">
        <v>37606</v>
      </c>
      <c r="C631" s="50" t="s">
        <v>0</v>
      </c>
      <c r="D631" s="51">
        <v>145.19999999999999</v>
      </c>
      <c r="E631" s="51">
        <v>166</v>
      </c>
      <c r="F631" s="51">
        <v>186.7</v>
      </c>
      <c r="G631" s="52">
        <v>182.34</v>
      </c>
    </row>
    <row r="632" spans="2:7" x14ac:dyDescent="0.25">
      <c r="B632" s="72">
        <v>37613</v>
      </c>
      <c r="C632" s="50" t="s">
        <v>0</v>
      </c>
      <c r="D632" s="51">
        <v>145.4</v>
      </c>
      <c r="E632" s="51">
        <v>166.2</v>
      </c>
      <c r="F632" s="51">
        <v>186.9</v>
      </c>
      <c r="G632" s="52">
        <v>186.79</v>
      </c>
    </row>
    <row r="633" spans="2:7" x14ac:dyDescent="0.25">
      <c r="B633" s="72">
        <v>37620</v>
      </c>
      <c r="C633" s="50" t="s">
        <v>0</v>
      </c>
      <c r="D633" s="51">
        <v>146.4</v>
      </c>
      <c r="E633" s="51">
        <v>167.4</v>
      </c>
      <c r="F633" s="51">
        <v>188.3</v>
      </c>
      <c r="G633" s="52">
        <v>196.4</v>
      </c>
    </row>
    <row r="634" spans="2:7" x14ac:dyDescent="0.25">
      <c r="B634" s="72">
        <v>37627</v>
      </c>
      <c r="C634" s="50" t="s">
        <v>0</v>
      </c>
      <c r="D634" s="51">
        <v>146.4</v>
      </c>
      <c r="E634" s="51">
        <v>167.4</v>
      </c>
      <c r="F634" s="51">
        <v>188.3</v>
      </c>
      <c r="G634" s="52">
        <v>201.64</v>
      </c>
    </row>
    <row r="635" spans="2:7" x14ac:dyDescent="0.25">
      <c r="B635" s="72">
        <v>37634</v>
      </c>
      <c r="C635" s="50" t="s">
        <v>0</v>
      </c>
      <c r="D635" s="51">
        <v>144.9</v>
      </c>
      <c r="E635" s="51">
        <v>165.6</v>
      </c>
      <c r="F635" s="51">
        <v>186.3</v>
      </c>
      <c r="G635" s="52">
        <v>199.52</v>
      </c>
    </row>
    <row r="636" spans="2:7" x14ac:dyDescent="0.25">
      <c r="B636" s="72">
        <v>37641</v>
      </c>
      <c r="C636" s="50" t="s">
        <v>0</v>
      </c>
      <c r="D636" s="51">
        <v>144.69999999999999</v>
      </c>
      <c r="E636" s="51">
        <v>165.4</v>
      </c>
      <c r="F636" s="51">
        <v>186</v>
      </c>
      <c r="G636" s="52">
        <v>199.68</v>
      </c>
    </row>
    <row r="637" spans="2:7" x14ac:dyDescent="0.25">
      <c r="B637" s="72">
        <v>37648</v>
      </c>
      <c r="C637" s="50" t="s">
        <v>0</v>
      </c>
      <c r="D637" s="51">
        <v>149.19999999999999</v>
      </c>
      <c r="E637" s="51">
        <v>170.6</v>
      </c>
      <c r="F637" s="51">
        <v>191.9</v>
      </c>
      <c r="G637" s="52">
        <v>209.76</v>
      </c>
    </row>
    <row r="638" spans="2:7" x14ac:dyDescent="0.25">
      <c r="B638" s="72">
        <v>37655</v>
      </c>
      <c r="C638" s="50" t="s">
        <v>0</v>
      </c>
      <c r="D638" s="51">
        <v>149.69999999999999</v>
      </c>
      <c r="E638" s="51">
        <v>171.1</v>
      </c>
      <c r="F638" s="51">
        <v>192.4</v>
      </c>
      <c r="G638" s="52">
        <v>214.34</v>
      </c>
    </row>
    <row r="639" spans="2:7" x14ac:dyDescent="0.25">
      <c r="B639" s="72">
        <v>37662</v>
      </c>
      <c r="C639" s="50" t="s">
        <v>0</v>
      </c>
      <c r="D639" s="51">
        <v>150.4</v>
      </c>
      <c r="E639" s="51">
        <v>171.9</v>
      </c>
      <c r="F639" s="51">
        <v>193.3</v>
      </c>
      <c r="G639" s="52">
        <v>225.46</v>
      </c>
    </row>
    <row r="640" spans="2:7" x14ac:dyDescent="0.25">
      <c r="B640" s="72">
        <v>37669</v>
      </c>
      <c r="C640" s="50" t="s">
        <v>0</v>
      </c>
      <c r="D640" s="51">
        <v>151</v>
      </c>
      <c r="E640" s="51">
        <v>172.6</v>
      </c>
      <c r="F640" s="51">
        <v>194.1</v>
      </c>
      <c r="G640" s="52">
        <v>240.59</v>
      </c>
    </row>
    <row r="641" spans="2:7" x14ac:dyDescent="0.25">
      <c r="B641" s="72">
        <v>37676</v>
      </c>
      <c r="C641" s="50" t="s">
        <v>0</v>
      </c>
      <c r="D641" s="51">
        <v>159.19999999999999</v>
      </c>
      <c r="E641" s="51">
        <v>182</v>
      </c>
      <c r="F641" s="51">
        <v>204.7</v>
      </c>
      <c r="G641" s="52">
        <v>231.79</v>
      </c>
    </row>
    <row r="642" spans="2:7" x14ac:dyDescent="0.25">
      <c r="B642" s="72">
        <v>37683</v>
      </c>
      <c r="C642" s="50" t="s">
        <v>0</v>
      </c>
      <c r="D642" s="51">
        <v>160</v>
      </c>
      <c r="E642" s="51">
        <v>182.9</v>
      </c>
      <c r="F642" s="51">
        <v>205.7</v>
      </c>
      <c r="G642" s="52">
        <v>232.86</v>
      </c>
    </row>
    <row r="643" spans="2:7" x14ac:dyDescent="0.25">
      <c r="B643" s="72">
        <v>37690</v>
      </c>
      <c r="C643" s="50" t="s">
        <v>0</v>
      </c>
      <c r="D643" s="51">
        <v>160.5</v>
      </c>
      <c r="E643" s="51">
        <v>183.5</v>
      </c>
      <c r="F643" s="51">
        <v>206.4</v>
      </c>
      <c r="G643" s="52">
        <v>270.49</v>
      </c>
    </row>
    <row r="644" spans="2:7" x14ac:dyDescent="0.25">
      <c r="B644" s="72">
        <v>37697</v>
      </c>
      <c r="C644" s="50" t="s">
        <v>0</v>
      </c>
      <c r="D644" s="51">
        <v>161.5</v>
      </c>
      <c r="E644" s="51">
        <v>184.6</v>
      </c>
      <c r="F644" s="51">
        <v>207.6</v>
      </c>
      <c r="G644" s="52">
        <v>246.66</v>
      </c>
    </row>
    <row r="645" spans="2:7" x14ac:dyDescent="0.25">
      <c r="B645" s="72">
        <v>37704</v>
      </c>
      <c r="C645" s="50" t="s">
        <v>0</v>
      </c>
      <c r="D645" s="51">
        <v>161.4</v>
      </c>
      <c r="E645" s="51">
        <v>184.5</v>
      </c>
      <c r="F645" s="51">
        <v>207.5</v>
      </c>
      <c r="G645" s="52">
        <v>223.84</v>
      </c>
    </row>
    <row r="646" spans="2:7" x14ac:dyDescent="0.25">
      <c r="B646" s="72">
        <v>37711</v>
      </c>
      <c r="C646" s="50" t="s">
        <v>0</v>
      </c>
      <c r="D646" s="51">
        <v>161.4</v>
      </c>
      <c r="E646" s="51">
        <v>184.5</v>
      </c>
      <c r="F646" s="51">
        <v>207.5</v>
      </c>
      <c r="G646" s="52">
        <v>206.74</v>
      </c>
    </row>
    <row r="647" spans="2:7" x14ac:dyDescent="0.25">
      <c r="B647" s="72">
        <v>37718</v>
      </c>
      <c r="C647" s="50" t="s">
        <v>0</v>
      </c>
      <c r="D647" s="51">
        <v>169.3</v>
      </c>
      <c r="E647" s="51">
        <v>193.5</v>
      </c>
      <c r="F647" s="51">
        <v>217.6</v>
      </c>
      <c r="G647" s="52">
        <v>196.67</v>
      </c>
    </row>
    <row r="648" spans="2:7" x14ac:dyDescent="0.25">
      <c r="B648" s="72">
        <v>37725</v>
      </c>
      <c r="C648" s="50" t="s">
        <v>0</v>
      </c>
      <c r="D648" s="51">
        <v>169.2</v>
      </c>
      <c r="E648" s="51">
        <v>193.4</v>
      </c>
      <c r="F648" s="51">
        <v>217.5</v>
      </c>
      <c r="G648" s="52">
        <v>182.21</v>
      </c>
    </row>
    <row r="649" spans="2:7" x14ac:dyDescent="0.25">
      <c r="B649" s="72">
        <v>37732</v>
      </c>
      <c r="C649" s="50" t="s">
        <v>0</v>
      </c>
      <c r="D649" s="51">
        <v>169.6</v>
      </c>
      <c r="E649" s="51">
        <v>193.9</v>
      </c>
      <c r="F649" s="51">
        <v>218.1</v>
      </c>
      <c r="G649" s="52">
        <v>179.96</v>
      </c>
    </row>
    <row r="650" spans="2:7" x14ac:dyDescent="0.25">
      <c r="B650" s="72">
        <v>37739</v>
      </c>
      <c r="C650" s="50" t="s">
        <v>0</v>
      </c>
      <c r="D650" s="51">
        <v>157.30000000000001</v>
      </c>
      <c r="E650" s="51">
        <v>179.8</v>
      </c>
      <c r="F650" s="51">
        <v>202.2</v>
      </c>
      <c r="G650" s="52">
        <v>188.66</v>
      </c>
    </row>
    <row r="651" spans="2:7" x14ac:dyDescent="0.25">
      <c r="B651" s="72">
        <v>37746</v>
      </c>
      <c r="C651" s="50" t="s">
        <v>0</v>
      </c>
      <c r="D651" s="51">
        <v>157.19999999999999</v>
      </c>
      <c r="E651" s="51">
        <v>179.7</v>
      </c>
      <c r="F651" s="51">
        <v>202.1</v>
      </c>
      <c r="G651" s="52">
        <v>189.94</v>
      </c>
    </row>
    <row r="652" spans="2:7" x14ac:dyDescent="0.25">
      <c r="B652" s="72">
        <v>37753</v>
      </c>
      <c r="C652" s="50" t="s">
        <v>0</v>
      </c>
      <c r="D652" s="51">
        <v>156.9</v>
      </c>
      <c r="E652" s="51">
        <v>179.4</v>
      </c>
      <c r="F652" s="51">
        <v>201.8</v>
      </c>
      <c r="G652" s="52">
        <v>179.63</v>
      </c>
    </row>
    <row r="653" spans="2:7" x14ac:dyDescent="0.25">
      <c r="B653" s="72">
        <v>37760</v>
      </c>
      <c r="C653" s="50" t="s">
        <v>0</v>
      </c>
      <c r="D653" s="51">
        <v>157.19999999999999</v>
      </c>
      <c r="E653" s="51">
        <v>179.7</v>
      </c>
      <c r="F653" s="51">
        <v>202.1</v>
      </c>
      <c r="G653" s="52">
        <v>189.74</v>
      </c>
    </row>
    <row r="654" spans="2:7" x14ac:dyDescent="0.25">
      <c r="B654" s="72">
        <v>37767</v>
      </c>
      <c r="C654" s="50" t="s">
        <v>0</v>
      </c>
      <c r="D654" s="51">
        <v>159.6</v>
      </c>
      <c r="E654" s="51">
        <v>182.5</v>
      </c>
      <c r="F654" s="51">
        <v>205.3</v>
      </c>
      <c r="G654" s="52">
        <v>202.02</v>
      </c>
    </row>
    <row r="655" spans="2:7" x14ac:dyDescent="0.25">
      <c r="B655" s="72">
        <v>37774</v>
      </c>
      <c r="C655" s="50" t="s">
        <v>0</v>
      </c>
      <c r="D655" s="51">
        <v>160</v>
      </c>
      <c r="E655" s="51">
        <v>182.9</v>
      </c>
      <c r="F655" s="51">
        <v>205.7</v>
      </c>
      <c r="G655" s="52">
        <v>199.73</v>
      </c>
    </row>
    <row r="656" spans="2:7" x14ac:dyDescent="0.25">
      <c r="B656" s="72">
        <v>37781</v>
      </c>
      <c r="C656" s="50" t="s">
        <v>0</v>
      </c>
      <c r="D656" s="51">
        <v>160.30000000000001</v>
      </c>
      <c r="E656" s="51">
        <v>183.2</v>
      </c>
      <c r="F656" s="51">
        <v>206.1</v>
      </c>
      <c r="G656" s="52">
        <v>198.22</v>
      </c>
    </row>
    <row r="657" spans="2:7" x14ac:dyDescent="0.25">
      <c r="B657" s="72">
        <v>37788</v>
      </c>
      <c r="C657" s="50" t="s">
        <v>0</v>
      </c>
      <c r="D657" s="51">
        <v>160.80000000000001</v>
      </c>
      <c r="E657" s="51">
        <v>183.8</v>
      </c>
      <c r="F657" s="51">
        <v>206.7</v>
      </c>
      <c r="G657" s="52">
        <v>205.68</v>
      </c>
    </row>
    <row r="658" spans="2:7" x14ac:dyDescent="0.25">
      <c r="B658" s="72">
        <v>37795</v>
      </c>
      <c r="C658" s="50" t="s">
        <v>0</v>
      </c>
      <c r="D658" s="51">
        <v>161</v>
      </c>
      <c r="E658" s="51">
        <v>184.1</v>
      </c>
      <c r="F658" s="51">
        <v>207.1</v>
      </c>
      <c r="G658" s="52">
        <v>203.96</v>
      </c>
    </row>
    <row r="659" spans="2:7" x14ac:dyDescent="0.25">
      <c r="B659" s="72">
        <v>37802</v>
      </c>
      <c r="C659" s="50" t="s">
        <v>0</v>
      </c>
      <c r="D659" s="51">
        <v>165.2</v>
      </c>
      <c r="E659" s="51">
        <v>188.8</v>
      </c>
      <c r="F659" s="51">
        <v>212.4</v>
      </c>
      <c r="G659" s="52">
        <v>196.4</v>
      </c>
    </row>
    <row r="660" spans="2:7" x14ac:dyDescent="0.25">
      <c r="B660" s="72">
        <v>37809</v>
      </c>
      <c r="C660" s="50" t="s">
        <v>0</v>
      </c>
      <c r="D660" s="51">
        <v>165.9</v>
      </c>
      <c r="E660" s="51">
        <v>189.7</v>
      </c>
      <c r="F660" s="51">
        <v>213.4</v>
      </c>
      <c r="G660" s="52">
        <v>195.73</v>
      </c>
    </row>
    <row r="661" spans="2:7" x14ac:dyDescent="0.25">
      <c r="B661" s="72">
        <v>37816</v>
      </c>
      <c r="C661" s="50" t="s">
        <v>0</v>
      </c>
      <c r="D661" s="51">
        <v>166.3</v>
      </c>
      <c r="E661" s="51">
        <v>190.1</v>
      </c>
      <c r="F661" s="51">
        <v>213.8</v>
      </c>
      <c r="G661" s="52">
        <v>194.95</v>
      </c>
    </row>
    <row r="662" spans="2:7" x14ac:dyDescent="0.25">
      <c r="B662" s="72">
        <v>37823</v>
      </c>
      <c r="C662" s="50" t="s">
        <v>0</v>
      </c>
      <c r="D662" s="51">
        <v>166.7</v>
      </c>
      <c r="E662" s="51">
        <v>190.6</v>
      </c>
      <c r="F662" s="51">
        <v>214.4</v>
      </c>
      <c r="G662" s="52">
        <v>196.12</v>
      </c>
    </row>
    <row r="663" spans="2:7" x14ac:dyDescent="0.25">
      <c r="B663" s="72">
        <v>37830</v>
      </c>
      <c r="C663" s="50" t="s">
        <v>0</v>
      </c>
      <c r="D663" s="51">
        <v>165.6</v>
      </c>
      <c r="E663" s="51">
        <v>189.3</v>
      </c>
      <c r="F663" s="51">
        <v>212.9</v>
      </c>
      <c r="G663" s="52">
        <v>193.56</v>
      </c>
    </row>
    <row r="664" spans="2:7" x14ac:dyDescent="0.25">
      <c r="B664" s="72">
        <v>37837</v>
      </c>
      <c r="C664" s="50" t="s">
        <v>0</v>
      </c>
      <c r="D664" s="51">
        <v>165.9</v>
      </c>
      <c r="E664" s="51">
        <v>189.7</v>
      </c>
      <c r="F664" s="51">
        <v>213.4</v>
      </c>
      <c r="G664" s="52">
        <v>191.63</v>
      </c>
    </row>
    <row r="665" spans="2:7" x14ac:dyDescent="0.25">
      <c r="B665" s="72">
        <v>37844</v>
      </c>
      <c r="C665" s="50" t="s">
        <v>0</v>
      </c>
      <c r="D665" s="51">
        <v>166.1</v>
      </c>
      <c r="E665" s="51">
        <v>189.9</v>
      </c>
      <c r="F665" s="51">
        <v>213.6</v>
      </c>
      <c r="G665" s="52">
        <v>189.79</v>
      </c>
    </row>
    <row r="666" spans="2:7" x14ac:dyDescent="0.25">
      <c r="B666" s="72">
        <v>37851</v>
      </c>
      <c r="C666" s="50" t="s">
        <v>0</v>
      </c>
      <c r="D666" s="51">
        <v>166.5</v>
      </c>
      <c r="E666" s="51">
        <v>190.3</v>
      </c>
      <c r="F666" s="51">
        <v>214</v>
      </c>
      <c r="G666" s="52">
        <v>196.09</v>
      </c>
    </row>
    <row r="667" spans="2:7" x14ac:dyDescent="0.25">
      <c r="B667" s="72">
        <v>37858</v>
      </c>
      <c r="C667" s="50" t="s">
        <v>0</v>
      </c>
      <c r="D667" s="51">
        <v>168</v>
      </c>
      <c r="E667" s="51">
        <v>192.1</v>
      </c>
      <c r="F667" s="51">
        <v>216.1</v>
      </c>
      <c r="G667" s="52">
        <v>199.4</v>
      </c>
    </row>
    <row r="668" spans="2:7" x14ac:dyDescent="0.25">
      <c r="B668" s="72">
        <v>37865</v>
      </c>
      <c r="C668" s="50" t="s">
        <v>0</v>
      </c>
      <c r="D668" s="51">
        <v>167.5</v>
      </c>
      <c r="E668" s="51">
        <v>191.5</v>
      </c>
      <c r="F668" s="51">
        <v>215.4</v>
      </c>
      <c r="G668" s="52">
        <v>198.89</v>
      </c>
    </row>
    <row r="669" spans="2:7" x14ac:dyDescent="0.25">
      <c r="B669" s="72">
        <v>37872</v>
      </c>
      <c r="C669" s="50" t="s">
        <v>0</v>
      </c>
      <c r="D669" s="51">
        <v>167.7</v>
      </c>
      <c r="E669" s="51">
        <v>191.7</v>
      </c>
      <c r="F669" s="51">
        <v>215.6</v>
      </c>
      <c r="G669" s="52">
        <v>198.28</v>
      </c>
    </row>
    <row r="670" spans="2:7" x14ac:dyDescent="0.25">
      <c r="B670" s="72">
        <v>37879</v>
      </c>
      <c r="C670" s="50" t="s">
        <v>0</v>
      </c>
      <c r="D670" s="51">
        <v>167.6</v>
      </c>
      <c r="E670" s="51">
        <v>191.6</v>
      </c>
      <c r="F670" s="51">
        <v>215.5</v>
      </c>
      <c r="G670" s="52">
        <v>194.28</v>
      </c>
    </row>
    <row r="671" spans="2:7" x14ac:dyDescent="0.25">
      <c r="B671" s="72">
        <v>37886</v>
      </c>
      <c r="C671" s="50" t="s">
        <v>0</v>
      </c>
      <c r="D671" s="51">
        <v>167.7</v>
      </c>
      <c r="E671" s="51">
        <v>191.7</v>
      </c>
      <c r="F671" s="51">
        <v>215.6</v>
      </c>
      <c r="G671" s="52">
        <v>193.36</v>
      </c>
    </row>
    <row r="672" spans="2:7" x14ac:dyDescent="0.25">
      <c r="B672" s="72">
        <v>37893</v>
      </c>
      <c r="C672" s="50" t="s">
        <v>0</v>
      </c>
      <c r="D672" s="51">
        <v>164.5</v>
      </c>
      <c r="E672" s="51">
        <v>188</v>
      </c>
      <c r="F672" s="51">
        <v>211.5</v>
      </c>
      <c r="G672" s="52">
        <v>188.01</v>
      </c>
    </row>
    <row r="673" spans="2:7" x14ac:dyDescent="0.25">
      <c r="B673" s="72">
        <v>37900</v>
      </c>
      <c r="C673" s="50" t="s">
        <v>0</v>
      </c>
      <c r="D673" s="51">
        <v>161.5</v>
      </c>
      <c r="E673" s="51">
        <v>184.6</v>
      </c>
      <c r="F673" s="51">
        <v>207.6</v>
      </c>
      <c r="G673" s="52">
        <v>186.07</v>
      </c>
    </row>
    <row r="674" spans="2:7" x14ac:dyDescent="0.25">
      <c r="B674" s="72">
        <v>37907</v>
      </c>
      <c r="C674" s="50" t="s">
        <v>0</v>
      </c>
      <c r="D674" s="51">
        <v>161.69999999999999</v>
      </c>
      <c r="E674" s="51">
        <v>184.9</v>
      </c>
      <c r="F674" s="51">
        <v>208</v>
      </c>
      <c r="G674" s="52">
        <v>191.5</v>
      </c>
    </row>
    <row r="675" spans="2:7" x14ac:dyDescent="0.25">
      <c r="B675" s="72">
        <v>37914</v>
      </c>
      <c r="C675" s="50" t="s">
        <v>0</v>
      </c>
      <c r="D675" s="51">
        <v>162.19999999999999</v>
      </c>
      <c r="E675" s="51">
        <v>185.4</v>
      </c>
      <c r="F675" s="51">
        <v>208.5</v>
      </c>
      <c r="G675" s="52">
        <v>203.03</v>
      </c>
    </row>
    <row r="676" spans="2:7" x14ac:dyDescent="0.25">
      <c r="B676" s="72">
        <v>37921</v>
      </c>
      <c r="C676" s="50" t="s">
        <v>0</v>
      </c>
      <c r="D676" s="51">
        <v>162.80000000000001</v>
      </c>
      <c r="E676" s="51">
        <v>186.1</v>
      </c>
      <c r="F676" s="51">
        <v>209.3</v>
      </c>
      <c r="G676" s="52">
        <v>205.98</v>
      </c>
    </row>
    <row r="677" spans="2:7" x14ac:dyDescent="0.25">
      <c r="B677" s="72">
        <v>37928</v>
      </c>
      <c r="C677" s="50" t="s">
        <v>0</v>
      </c>
      <c r="D677" s="51">
        <v>162.9</v>
      </c>
      <c r="E677" s="51">
        <v>186.2</v>
      </c>
      <c r="F677" s="51">
        <v>209.4</v>
      </c>
      <c r="G677" s="52">
        <v>199.88</v>
      </c>
    </row>
    <row r="678" spans="2:7" x14ac:dyDescent="0.25">
      <c r="B678" s="72">
        <v>37935</v>
      </c>
      <c r="C678" s="50" t="s">
        <v>0</v>
      </c>
      <c r="D678" s="51">
        <v>162.9</v>
      </c>
      <c r="E678" s="51">
        <v>186.2</v>
      </c>
      <c r="F678" s="51">
        <v>209.4</v>
      </c>
      <c r="G678" s="52">
        <v>196.45</v>
      </c>
    </row>
    <row r="679" spans="2:7" x14ac:dyDescent="0.25">
      <c r="B679" s="72">
        <v>37942</v>
      </c>
      <c r="C679" s="50" t="s">
        <v>0</v>
      </c>
      <c r="D679" s="51">
        <v>163.1</v>
      </c>
      <c r="E679" s="51">
        <v>186.5</v>
      </c>
      <c r="F679" s="51">
        <v>209.8</v>
      </c>
      <c r="G679" s="52">
        <v>196.84</v>
      </c>
    </row>
    <row r="680" spans="2:7" x14ac:dyDescent="0.25">
      <c r="B680" s="72">
        <v>37949</v>
      </c>
      <c r="C680" s="50" t="s">
        <v>0</v>
      </c>
      <c r="D680" s="51">
        <v>163.1</v>
      </c>
      <c r="E680" s="51">
        <v>186.5</v>
      </c>
      <c r="F680" s="51">
        <v>209.8</v>
      </c>
      <c r="G680" s="52">
        <v>200.07</v>
      </c>
    </row>
    <row r="681" spans="2:7" x14ac:dyDescent="0.25">
      <c r="B681" s="72">
        <v>37956</v>
      </c>
      <c r="C681" s="50" t="s">
        <v>0</v>
      </c>
      <c r="D681" s="51">
        <v>163.69999999999999</v>
      </c>
      <c r="E681" s="51">
        <v>187.1</v>
      </c>
      <c r="F681" s="51">
        <v>210.4</v>
      </c>
      <c r="G681" s="52">
        <v>201.09</v>
      </c>
    </row>
    <row r="682" spans="2:7" x14ac:dyDescent="0.25">
      <c r="B682" s="72">
        <v>37963</v>
      </c>
      <c r="C682" s="50" t="s">
        <v>0</v>
      </c>
      <c r="D682" s="51">
        <v>163.80000000000001</v>
      </c>
      <c r="E682" s="51">
        <v>187.2</v>
      </c>
      <c r="F682" s="51">
        <v>210.6</v>
      </c>
      <c r="G682" s="52">
        <v>199.41</v>
      </c>
    </row>
    <row r="683" spans="2:7" x14ac:dyDescent="0.25">
      <c r="B683" s="72">
        <v>37970</v>
      </c>
      <c r="C683" s="50" t="s">
        <v>0</v>
      </c>
      <c r="D683" s="51">
        <v>164.2</v>
      </c>
      <c r="E683" s="51">
        <v>187.7</v>
      </c>
      <c r="F683" s="51">
        <v>211.1</v>
      </c>
      <c r="G683" s="52">
        <v>207.44</v>
      </c>
    </row>
    <row r="684" spans="2:7" x14ac:dyDescent="0.25">
      <c r="B684" s="72">
        <v>37977</v>
      </c>
      <c r="C684" s="50" t="s">
        <v>0</v>
      </c>
      <c r="D684" s="51">
        <v>164.7</v>
      </c>
      <c r="E684" s="51">
        <v>188.3</v>
      </c>
      <c r="F684" s="51">
        <v>211.8</v>
      </c>
      <c r="G684" s="52">
        <v>226.28</v>
      </c>
    </row>
    <row r="685" spans="2:7" x14ac:dyDescent="0.25">
      <c r="B685" s="72">
        <v>37984</v>
      </c>
      <c r="C685" s="50" t="s">
        <v>0</v>
      </c>
      <c r="D685" s="51">
        <v>171.1</v>
      </c>
      <c r="E685" s="51">
        <v>195.6</v>
      </c>
      <c r="F685" s="51">
        <v>220</v>
      </c>
      <c r="G685" s="52">
        <v>231.38</v>
      </c>
    </row>
    <row r="686" spans="2:7" x14ac:dyDescent="0.25">
      <c r="B686" s="72">
        <v>37991</v>
      </c>
      <c r="C686" s="50" t="s">
        <v>0</v>
      </c>
      <c r="D686" s="51">
        <v>170.6</v>
      </c>
      <c r="E686" s="51">
        <v>195</v>
      </c>
      <c r="F686" s="51">
        <v>219.3</v>
      </c>
      <c r="G686" s="52">
        <v>225.18</v>
      </c>
    </row>
    <row r="687" spans="2:7" x14ac:dyDescent="0.25">
      <c r="B687" s="72">
        <v>37998</v>
      </c>
      <c r="C687" s="50" t="s">
        <v>0</v>
      </c>
      <c r="D687" s="51">
        <v>168.7</v>
      </c>
      <c r="E687" s="51">
        <v>192.9</v>
      </c>
      <c r="F687" s="51">
        <v>217</v>
      </c>
      <c r="G687" s="52">
        <v>220.33</v>
      </c>
    </row>
    <row r="688" spans="2:7" x14ac:dyDescent="0.25">
      <c r="B688" s="72">
        <v>38005</v>
      </c>
      <c r="C688" s="50" t="s">
        <v>0</v>
      </c>
      <c r="D688" s="51">
        <v>170.9</v>
      </c>
      <c r="E688" s="51">
        <v>195.4</v>
      </c>
      <c r="F688" s="51">
        <v>219.8</v>
      </c>
      <c r="G688" s="52">
        <v>236.29</v>
      </c>
    </row>
    <row r="689" spans="2:7" x14ac:dyDescent="0.25">
      <c r="B689" s="72">
        <v>38012</v>
      </c>
      <c r="C689" s="50" t="s">
        <v>0</v>
      </c>
      <c r="D689" s="51">
        <v>170.6</v>
      </c>
      <c r="E689" s="51">
        <v>195</v>
      </c>
      <c r="F689" s="51">
        <v>219.3</v>
      </c>
      <c r="G689" s="52">
        <v>237.78</v>
      </c>
    </row>
    <row r="690" spans="2:7" x14ac:dyDescent="0.25">
      <c r="B690" s="72">
        <v>38019</v>
      </c>
      <c r="C690" s="50" t="s">
        <v>0</v>
      </c>
      <c r="D690" s="51">
        <v>172.2</v>
      </c>
      <c r="E690" s="51">
        <v>196.9</v>
      </c>
      <c r="F690" s="51">
        <v>221.5</v>
      </c>
      <c r="G690" s="52">
        <v>241.64</v>
      </c>
    </row>
    <row r="691" spans="2:7" x14ac:dyDescent="0.25">
      <c r="B691" s="72">
        <v>38026</v>
      </c>
      <c r="C691" s="50" t="s">
        <v>0</v>
      </c>
      <c r="D691" s="51">
        <v>168.2</v>
      </c>
      <c r="E691" s="51">
        <v>192.3</v>
      </c>
      <c r="F691" s="51">
        <v>216.3</v>
      </c>
      <c r="G691" s="52">
        <v>225.68</v>
      </c>
    </row>
    <row r="692" spans="2:7" x14ac:dyDescent="0.25">
      <c r="B692" s="72">
        <v>38033</v>
      </c>
      <c r="C692" s="50" t="s">
        <v>0</v>
      </c>
      <c r="D692" s="51">
        <v>164.1</v>
      </c>
      <c r="E692" s="51">
        <v>187.6</v>
      </c>
      <c r="F692" s="51">
        <v>211</v>
      </c>
      <c r="G692" s="52">
        <v>205.68</v>
      </c>
    </row>
    <row r="693" spans="2:7" x14ac:dyDescent="0.25">
      <c r="B693" s="72">
        <v>38040</v>
      </c>
      <c r="C693" s="50" t="s">
        <v>0</v>
      </c>
      <c r="D693" s="51">
        <v>165.9</v>
      </c>
      <c r="E693" s="51">
        <v>189.6</v>
      </c>
      <c r="F693" s="51">
        <v>213.3</v>
      </c>
      <c r="G693" s="52">
        <v>209.07</v>
      </c>
    </row>
    <row r="694" spans="2:7" x14ac:dyDescent="0.25">
      <c r="B694" s="72">
        <v>38047</v>
      </c>
      <c r="C694" s="50" t="s">
        <v>0</v>
      </c>
      <c r="D694" s="51">
        <v>168</v>
      </c>
      <c r="E694" s="51">
        <v>192</v>
      </c>
      <c r="F694" s="51">
        <v>216</v>
      </c>
      <c r="G694" s="52">
        <v>217.44</v>
      </c>
    </row>
    <row r="695" spans="2:7" x14ac:dyDescent="0.25">
      <c r="B695" s="72">
        <v>38054</v>
      </c>
      <c r="C695" s="50" t="s">
        <v>0</v>
      </c>
      <c r="D695" s="51">
        <v>169.3</v>
      </c>
      <c r="E695" s="51">
        <v>193.5</v>
      </c>
      <c r="F695" s="51">
        <v>217.6</v>
      </c>
      <c r="G695" s="52">
        <v>222.87</v>
      </c>
    </row>
    <row r="696" spans="2:7" x14ac:dyDescent="0.25">
      <c r="B696" s="72">
        <v>38061</v>
      </c>
      <c r="C696" s="50" t="s">
        <v>0</v>
      </c>
      <c r="D696" s="51">
        <v>162.80000000000001</v>
      </c>
      <c r="E696" s="51">
        <v>186.1</v>
      </c>
      <c r="F696" s="51">
        <v>209.3</v>
      </c>
      <c r="G696" s="52">
        <v>198.48</v>
      </c>
    </row>
    <row r="697" spans="2:7" x14ac:dyDescent="0.25">
      <c r="B697" s="72">
        <v>38068</v>
      </c>
      <c r="C697" s="50" t="s">
        <v>0</v>
      </c>
      <c r="D697" s="51">
        <v>162.4</v>
      </c>
      <c r="E697" s="51">
        <v>185.7</v>
      </c>
      <c r="F697" s="51">
        <v>208.9</v>
      </c>
      <c r="G697" s="52">
        <v>192.3</v>
      </c>
    </row>
    <row r="698" spans="2:7" x14ac:dyDescent="0.25">
      <c r="B698" s="72">
        <v>38075</v>
      </c>
      <c r="C698" s="50" t="s">
        <v>0</v>
      </c>
      <c r="D698" s="51">
        <v>163.1</v>
      </c>
      <c r="E698" s="51">
        <v>186.4</v>
      </c>
      <c r="F698" s="51">
        <v>209.7</v>
      </c>
      <c r="G698" s="52">
        <v>197.35</v>
      </c>
    </row>
    <row r="699" spans="2:7" x14ac:dyDescent="0.25">
      <c r="B699" s="72">
        <v>38082</v>
      </c>
      <c r="C699" s="50" t="s">
        <v>0</v>
      </c>
      <c r="D699" s="51">
        <v>163.6</v>
      </c>
      <c r="E699" s="51">
        <v>187</v>
      </c>
      <c r="F699" s="51">
        <v>210.3</v>
      </c>
      <c r="G699" s="52">
        <v>193.73</v>
      </c>
    </row>
    <row r="700" spans="2:7" x14ac:dyDescent="0.25">
      <c r="B700" s="72">
        <v>38089</v>
      </c>
      <c r="C700" s="50" t="s">
        <v>0</v>
      </c>
      <c r="D700" s="51">
        <v>164.7</v>
      </c>
      <c r="E700" s="51">
        <v>188.3</v>
      </c>
      <c r="F700" s="51">
        <v>211.8</v>
      </c>
      <c r="G700" s="52">
        <v>192.49</v>
      </c>
    </row>
    <row r="701" spans="2:7" x14ac:dyDescent="0.25">
      <c r="B701" s="72">
        <v>38096</v>
      </c>
      <c r="C701" s="50" t="s">
        <v>0</v>
      </c>
      <c r="D701" s="51">
        <v>165.9</v>
      </c>
      <c r="E701" s="51">
        <v>189.6</v>
      </c>
      <c r="F701" s="51">
        <v>213.3</v>
      </c>
      <c r="G701" s="52">
        <v>196.44</v>
      </c>
    </row>
    <row r="702" spans="2:7" x14ac:dyDescent="0.25">
      <c r="B702" s="72">
        <v>38103</v>
      </c>
      <c r="C702" s="50" t="s">
        <v>0</v>
      </c>
      <c r="D702" s="51">
        <v>166.6</v>
      </c>
      <c r="E702" s="51">
        <v>190.4</v>
      </c>
      <c r="F702" s="51">
        <v>214.2</v>
      </c>
      <c r="G702" s="52">
        <v>201.13</v>
      </c>
    </row>
    <row r="703" spans="2:7" x14ac:dyDescent="0.25">
      <c r="B703" s="72">
        <v>38110</v>
      </c>
      <c r="C703" s="50" t="s">
        <v>0</v>
      </c>
      <c r="D703" s="51">
        <v>165.3</v>
      </c>
      <c r="E703" s="51">
        <v>189</v>
      </c>
      <c r="F703" s="51">
        <v>212.6</v>
      </c>
      <c r="G703" s="52">
        <v>201.26</v>
      </c>
    </row>
    <row r="704" spans="2:7" x14ac:dyDescent="0.25">
      <c r="B704" s="72">
        <v>38117</v>
      </c>
      <c r="C704" s="50" t="s">
        <v>0</v>
      </c>
      <c r="D704" s="51">
        <v>167</v>
      </c>
      <c r="E704" s="51">
        <v>190.9</v>
      </c>
      <c r="F704" s="51">
        <v>214.7</v>
      </c>
      <c r="G704" s="52">
        <v>207.23</v>
      </c>
    </row>
    <row r="705" spans="2:7" x14ac:dyDescent="0.25">
      <c r="B705" s="72">
        <v>38124</v>
      </c>
      <c r="C705" s="50" t="s">
        <v>0</v>
      </c>
      <c r="D705" s="51">
        <v>168.5</v>
      </c>
      <c r="E705" s="51">
        <v>192.6</v>
      </c>
      <c r="F705" s="51">
        <v>216.6</v>
      </c>
      <c r="G705" s="52">
        <v>214.51</v>
      </c>
    </row>
    <row r="706" spans="2:7" x14ac:dyDescent="0.25">
      <c r="B706" s="72">
        <v>38131</v>
      </c>
      <c r="C706" s="50" t="s">
        <v>0</v>
      </c>
      <c r="D706" s="51">
        <v>169.5</v>
      </c>
      <c r="E706" s="51">
        <v>193.8</v>
      </c>
      <c r="F706" s="51">
        <v>218</v>
      </c>
      <c r="G706" s="52">
        <v>219.79</v>
      </c>
    </row>
    <row r="707" spans="2:7" x14ac:dyDescent="0.25">
      <c r="B707" s="72">
        <v>38138</v>
      </c>
      <c r="C707" s="50" t="s">
        <v>0</v>
      </c>
      <c r="D707" s="51">
        <v>170</v>
      </c>
      <c r="E707" s="51">
        <v>194.3</v>
      </c>
      <c r="F707" s="51">
        <v>218.5</v>
      </c>
      <c r="G707" s="52">
        <v>221.9</v>
      </c>
    </row>
    <row r="708" spans="2:7" x14ac:dyDescent="0.25">
      <c r="B708" s="72">
        <v>38145</v>
      </c>
      <c r="C708" s="50" t="s">
        <v>0</v>
      </c>
      <c r="D708" s="51">
        <v>170.3</v>
      </c>
      <c r="E708" s="51">
        <v>194.7</v>
      </c>
      <c r="F708" s="51">
        <v>219</v>
      </c>
      <c r="G708" s="52">
        <v>221.77</v>
      </c>
    </row>
    <row r="709" spans="2:7" x14ac:dyDescent="0.25">
      <c r="B709" s="72">
        <v>38152</v>
      </c>
      <c r="C709" s="50" t="s">
        <v>0</v>
      </c>
      <c r="D709" s="51">
        <v>170.1</v>
      </c>
      <c r="E709" s="51">
        <v>194.5</v>
      </c>
      <c r="F709" s="51">
        <v>218.8</v>
      </c>
      <c r="G709" s="52">
        <v>220.77</v>
      </c>
    </row>
    <row r="710" spans="2:7" x14ac:dyDescent="0.25">
      <c r="B710" s="72">
        <v>38159</v>
      </c>
      <c r="C710" s="50" t="s">
        <v>0</v>
      </c>
      <c r="D710" s="51">
        <v>169</v>
      </c>
      <c r="E710" s="51">
        <v>193.2</v>
      </c>
      <c r="F710" s="51">
        <v>217.3</v>
      </c>
      <c r="G710" s="52">
        <v>215.39</v>
      </c>
    </row>
    <row r="711" spans="2:7" x14ac:dyDescent="0.25">
      <c r="B711" s="72">
        <v>38166</v>
      </c>
      <c r="C711" s="50" t="s">
        <v>0</v>
      </c>
      <c r="D711" s="51">
        <v>170.1</v>
      </c>
      <c r="E711" s="51">
        <v>194.5</v>
      </c>
      <c r="F711" s="51">
        <v>218.8</v>
      </c>
      <c r="G711" s="52">
        <v>218.33</v>
      </c>
    </row>
    <row r="712" spans="2:7" x14ac:dyDescent="0.25">
      <c r="B712" s="72">
        <v>38173</v>
      </c>
      <c r="C712" s="50" t="s">
        <v>0</v>
      </c>
      <c r="D712" s="51">
        <v>173</v>
      </c>
      <c r="E712" s="51">
        <v>197.8</v>
      </c>
      <c r="F712" s="51">
        <v>222.5</v>
      </c>
      <c r="G712" s="52">
        <v>218.57</v>
      </c>
    </row>
    <row r="713" spans="2:7" x14ac:dyDescent="0.25">
      <c r="B713" s="72">
        <v>38180</v>
      </c>
      <c r="C713" s="50" t="s">
        <v>0</v>
      </c>
      <c r="D713" s="51">
        <v>173.2</v>
      </c>
      <c r="E713" s="51">
        <v>198</v>
      </c>
      <c r="F713" s="51">
        <v>222.7</v>
      </c>
      <c r="G713" s="52">
        <v>220.08</v>
      </c>
    </row>
    <row r="714" spans="2:7" x14ac:dyDescent="0.25">
      <c r="B714" s="72">
        <v>38187</v>
      </c>
      <c r="C714" s="50" t="s">
        <v>0</v>
      </c>
      <c r="D714" s="51">
        <v>176.1</v>
      </c>
      <c r="E714" s="51">
        <v>201.3</v>
      </c>
      <c r="F714" s="51">
        <v>226.4</v>
      </c>
      <c r="G714" s="52">
        <v>229.38</v>
      </c>
    </row>
    <row r="715" spans="2:7" x14ac:dyDescent="0.25">
      <c r="B715" s="72">
        <v>38194</v>
      </c>
      <c r="C715" s="50" t="s">
        <v>0</v>
      </c>
      <c r="D715" s="51">
        <v>176.8</v>
      </c>
      <c r="E715" s="51">
        <v>202.1</v>
      </c>
      <c r="F715" s="51">
        <v>227.3</v>
      </c>
      <c r="G715" s="52">
        <v>233.35</v>
      </c>
    </row>
    <row r="716" spans="2:7" x14ac:dyDescent="0.25">
      <c r="B716" s="72">
        <v>38201</v>
      </c>
      <c r="C716" s="50" t="s">
        <v>0</v>
      </c>
      <c r="D716" s="51">
        <v>179.2</v>
      </c>
      <c r="E716" s="51">
        <v>204.9</v>
      </c>
      <c r="F716" s="51">
        <v>230.5</v>
      </c>
      <c r="G716" s="52">
        <v>240.81</v>
      </c>
    </row>
    <row r="717" spans="2:7" x14ac:dyDescent="0.25">
      <c r="B717" s="72">
        <v>38208</v>
      </c>
      <c r="C717" s="50" t="s">
        <v>0</v>
      </c>
      <c r="D717" s="51">
        <v>181.3</v>
      </c>
      <c r="E717" s="51">
        <v>207.3</v>
      </c>
      <c r="F717" s="51">
        <v>233.2</v>
      </c>
      <c r="G717" s="52">
        <v>249.01</v>
      </c>
    </row>
    <row r="718" spans="2:7" x14ac:dyDescent="0.25">
      <c r="B718" s="72">
        <v>38215</v>
      </c>
      <c r="C718" s="50" t="s">
        <v>0</v>
      </c>
      <c r="D718" s="51">
        <v>184.4</v>
      </c>
      <c r="E718" s="51">
        <v>210.8</v>
      </c>
      <c r="F718" s="51">
        <v>237.1</v>
      </c>
      <c r="G718" s="52">
        <v>259.89</v>
      </c>
    </row>
    <row r="719" spans="2:7" x14ac:dyDescent="0.25">
      <c r="B719" s="72">
        <v>38222</v>
      </c>
      <c r="C719" s="50" t="s">
        <v>0</v>
      </c>
      <c r="D719" s="51">
        <v>187.1</v>
      </c>
      <c r="E719" s="51">
        <v>213.9</v>
      </c>
      <c r="F719" s="51">
        <v>240.6</v>
      </c>
      <c r="G719" s="52">
        <v>270.41000000000003</v>
      </c>
    </row>
    <row r="720" spans="2:7" x14ac:dyDescent="0.25">
      <c r="B720" s="72">
        <v>38229</v>
      </c>
      <c r="C720" s="50" t="s">
        <v>0</v>
      </c>
      <c r="D720" s="51">
        <v>188</v>
      </c>
      <c r="E720" s="51">
        <v>214.9</v>
      </c>
      <c r="F720" s="51">
        <v>241.7</v>
      </c>
      <c r="G720" s="52">
        <v>272.94</v>
      </c>
    </row>
    <row r="721" spans="2:7" x14ac:dyDescent="0.25">
      <c r="B721" s="72">
        <v>38236</v>
      </c>
      <c r="C721" s="50" t="s">
        <v>0</v>
      </c>
      <c r="D721" s="51">
        <v>180.6</v>
      </c>
      <c r="E721" s="51">
        <v>206.5</v>
      </c>
      <c r="F721" s="51">
        <v>232.3</v>
      </c>
      <c r="G721" s="52">
        <v>255.19</v>
      </c>
    </row>
    <row r="722" spans="2:7" x14ac:dyDescent="0.25">
      <c r="B722" s="72">
        <v>38243</v>
      </c>
      <c r="C722" s="50" t="s">
        <v>0</v>
      </c>
      <c r="D722" s="51">
        <v>180.6</v>
      </c>
      <c r="E722" s="51">
        <v>206.5</v>
      </c>
      <c r="F722" s="51">
        <v>232.3</v>
      </c>
      <c r="G722" s="52">
        <v>248.69</v>
      </c>
    </row>
    <row r="723" spans="2:7" x14ac:dyDescent="0.25">
      <c r="B723" s="72">
        <v>38250</v>
      </c>
      <c r="C723" s="50" t="s">
        <v>0</v>
      </c>
      <c r="D723" s="51">
        <v>180.5</v>
      </c>
      <c r="E723" s="51">
        <v>206.3</v>
      </c>
      <c r="F723" s="51">
        <v>232</v>
      </c>
      <c r="G723" s="52">
        <v>247.72</v>
      </c>
    </row>
    <row r="724" spans="2:7" x14ac:dyDescent="0.25">
      <c r="B724" s="72">
        <v>38257</v>
      </c>
      <c r="C724" s="50" t="s">
        <v>0</v>
      </c>
      <c r="D724" s="51">
        <v>180.4</v>
      </c>
      <c r="E724" s="51">
        <v>206.2</v>
      </c>
      <c r="F724" s="51">
        <v>231.9</v>
      </c>
      <c r="G724" s="52">
        <v>248.34</v>
      </c>
    </row>
    <row r="725" spans="2:7" x14ac:dyDescent="0.25">
      <c r="B725" s="72">
        <v>38264</v>
      </c>
      <c r="C725" s="50" t="s">
        <v>0</v>
      </c>
      <c r="D725" s="51">
        <v>188.7</v>
      </c>
      <c r="E725" s="51">
        <v>215.7</v>
      </c>
      <c r="F725" s="51">
        <v>242.6</v>
      </c>
      <c r="G725" s="52">
        <v>257.16000000000003</v>
      </c>
    </row>
    <row r="726" spans="2:7" x14ac:dyDescent="0.25">
      <c r="B726" s="72">
        <v>38271</v>
      </c>
      <c r="C726" s="50" t="s">
        <v>0</v>
      </c>
      <c r="D726" s="51">
        <v>190.5</v>
      </c>
      <c r="E726" s="51">
        <v>217.8</v>
      </c>
      <c r="F726" s="51">
        <v>245</v>
      </c>
      <c r="G726" s="52">
        <v>265.27</v>
      </c>
    </row>
    <row r="727" spans="2:7" x14ac:dyDescent="0.25">
      <c r="B727" s="72">
        <v>38278</v>
      </c>
      <c r="C727" s="50" t="s">
        <v>0</v>
      </c>
      <c r="D727" s="51">
        <v>192.5</v>
      </c>
      <c r="E727" s="51">
        <v>220.1</v>
      </c>
      <c r="F727" s="51">
        <v>247.6</v>
      </c>
      <c r="G727" s="52">
        <v>272.02999999999997</v>
      </c>
    </row>
    <row r="728" spans="2:7" x14ac:dyDescent="0.25">
      <c r="B728" s="72">
        <v>38285</v>
      </c>
      <c r="C728" s="50" t="s">
        <v>0</v>
      </c>
      <c r="D728" s="51">
        <v>196</v>
      </c>
      <c r="E728" s="51">
        <v>224.1</v>
      </c>
      <c r="F728" s="51">
        <v>252.1</v>
      </c>
      <c r="G728" s="52">
        <v>283.58999999999997</v>
      </c>
    </row>
    <row r="729" spans="2:7" x14ac:dyDescent="0.25">
      <c r="B729" s="72">
        <v>38292</v>
      </c>
      <c r="C729" s="50" t="s">
        <v>0</v>
      </c>
      <c r="D729" s="51">
        <v>199.8</v>
      </c>
      <c r="E729" s="51">
        <v>228.4</v>
      </c>
      <c r="F729" s="51">
        <v>256.89999999999998</v>
      </c>
      <c r="G729" s="52">
        <v>292.29000000000002</v>
      </c>
    </row>
    <row r="730" spans="2:7" x14ac:dyDescent="0.25">
      <c r="B730" s="72">
        <v>38299</v>
      </c>
      <c r="C730" s="50" t="s">
        <v>0</v>
      </c>
      <c r="D730" s="51">
        <v>200.2</v>
      </c>
      <c r="E730" s="51">
        <v>228.8</v>
      </c>
      <c r="F730" s="51">
        <v>257.39999999999998</v>
      </c>
      <c r="G730" s="52">
        <v>293.48</v>
      </c>
    </row>
    <row r="731" spans="2:7" x14ac:dyDescent="0.25">
      <c r="B731" s="72">
        <v>38306</v>
      </c>
      <c r="C731" s="50" t="s">
        <v>0</v>
      </c>
      <c r="D731" s="51">
        <v>198.1</v>
      </c>
      <c r="E731" s="51">
        <v>226.4</v>
      </c>
      <c r="F731" s="51">
        <v>254.7</v>
      </c>
      <c r="G731" s="52">
        <v>281.77999999999997</v>
      </c>
    </row>
    <row r="732" spans="2:7" x14ac:dyDescent="0.25">
      <c r="B732" s="72">
        <v>38313</v>
      </c>
      <c r="C732" s="50" t="s">
        <v>0</v>
      </c>
      <c r="D732" s="51">
        <v>196.8</v>
      </c>
      <c r="E732" s="51">
        <v>225</v>
      </c>
      <c r="F732" s="51">
        <v>253.1</v>
      </c>
      <c r="G732" s="52">
        <v>271.73</v>
      </c>
    </row>
    <row r="733" spans="2:7" x14ac:dyDescent="0.25">
      <c r="B733" s="72">
        <v>38320</v>
      </c>
      <c r="C733" s="50" t="s">
        <v>0</v>
      </c>
      <c r="D733" s="51">
        <v>196.7</v>
      </c>
      <c r="E733" s="51">
        <v>224.8</v>
      </c>
      <c r="F733" s="51">
        <v>252.9</v>
      </c>
      <c r="G733" s="52">
        <v>265.61</v>
      </c>
    </row>
    <row r="734" spans="2:7" x14ac:dyDescent="0.25">
      <c r="B734" s="72">
        <v>38327</v>
      </c>
      <c r="C734" s="50" t="s">
        <v>0</v>
      </c>
      <c r="D734" s="51">
        <v>200.9</v>
      </c>
      <c r="E734" s="51">
        <v>229.6</v>
      </c>
      <c r="F734" s="51">
        <v>258.3</v>
      </c>
      <c r="G734" s="52">
        <v>274.81</v>
      </c>
    </row>
    <row r="735" spans="2:7" x14ac:dyDescent="0.25">
      <c r="B735" s="72">
        <v>38334</v>
      </c>
      <c r="C735" s="50" t="s">
        <v>0</v>
      </c>
      <c r="D735" s="51">
        <v>197.3</v>
      </c>
      <c r="E735" s="51">
        <v>225.5</v>
      </c>
      <c r="F735" s="51">
        <v>253.6</v>
      </c>
      <c r="G735" s="52">
        <v>262.57</v>
      </c>
    </row>
    <row r="736" spans="2:7" x14ac:dyDescent="0.25">
      <c r="B736" s="72">
        <v>38341</v>
      </c>
      <c r="C736" s="50" t="s">
        <v>0</v>
      </c>
      <c r="D736" s="51">
        <v>193.8</v>
      </c>
      <c r="E736" s="51">
        <v>221.5</v>
      </c>
      <c r="F736" s="51">
        <v>249.1</v>
      </c>
      <c r="G736" s="52">
        <v>245.15</v>
      </c>
    </row>
    <row r="737" spans="2:7" x14ac:dyDescent="0.25">
      <c r="B737" s="72">
        <v>38348</v>
      </c>
      <c r="C737" s="50" t="s">
        <v>0</v>
      </c>
      <c r="D737" s="51">
        <v>196</v>
      </c>
      <c r="E737" s="51">
        <v>224.1</v>
      </c>
      <c r="F737" s="51">
        <v>252.1</v>
      </c>
      <c r="G737" s="52">
        <v>252.95</v>
      </c>
    </row>
    <row r="738" spans="2:7" x14ac:dyDescent="0.25">
      <c r="B738" s="72">
        <v>38355</v>
      </c>
      <c r="C738" s="50" t="s">
        <v>0</v>
      </c>
      <c r="D738" s="51">
        <v>196.1</v>
      </c>
      <c r="E738" s="51">
        <v>224.2</v>
      </c>
      <c r="F738" s="51">
        <v>252.2</v>
      </c>
      <c r="G738" s="52">
        <v>256.45999999999998</v>
      </c>
    </row>
    <row r="739" spans="2:7" x14ac:dyDescent="0.25">
      <c r="B739" s="72">
        <v>38362</v>
      </c>
      <c r="C739" s="50" t="s">
        <v>0</v>
      </c>
      <c r="D739" s="51">
        <v>192.7</v>
      </c>
      <c r="E739" s="51">
        <v>220.3</v>
      </c>
      <c r="F739" s="51">
        <v>247.8</v>
      </c>
      <c r="G739" s="52">
        <v>243.2</v>
      </c>
    </row>
    <row r="740" spans="2:7" x14ac:dyDescent="0.25">
      <c r="B740" s="72">
        <v>38369</v>
      </c>
      <c r="C740" s="50" t="s">
        <v>0</v>
      </c>
      <c r="D740" s="51">
        <v>187.7</v>
      </c>
      <c r="E740" s="51">
        <v>214.6</v>
      </c>
      <c r="F740" s="51">
        <v>241.4</v>
      </c>
      <c r="G740" s="52">
        <v>233.09</v>
      </c>
    </row>
    <row r="741" spans="2:7" x14ac:dyDescent="0.25">
      <c r="B741" s="72">
        <v>38376</v>
      </c>
      <c r="C741" s="50" t="s">
        <v>0</v>
      </c>
      <c r="D741" s="51">
        <v>189.9</v>
      </c>
      <c r="E741" s="51">
        <v>217.1</v>
      </c>
      <c r="F741" s="51">
        <v>244.2</v>
      </c>
      <c r="G741" s="52">
        <v>239.83</v>
      </c>
    </row>
    <row r="742" spans="2:7" x14ac:dyDescent="0.25">
      <c r="B742" s="72">
        <v>38383</v>
      </c>
      <c r="C742" s="50" t="s">
        <v>0</v>
      </c>
      <c r="D742" s="51">
        <v>189.2</v>
      </c>
      <c r="E742" s="51">
        <v>216.3</v>
      </c>
      <c r="F742" s="51">
        <v>243.3</v>
      </c>
      <c r="G742" s="52">
        <v>242.19</v>
      </c>
    </row>
    <row r="743" spans="2:7" x14ac:dyDescent="0.25">
      <c r="B743" s="72">
        <v>38390</v>
      </c>
      <c r="C743" s="50" t="s">
        <v>0</v>
      </c>
      <c r="D743" s="51">
        <v>187.3</v>
      </c>
      <c r="E743" s="51">
        <v>214.1</v>
      </c>
      <c r="F743" s="51">
        <v>240.8</v>
      </c>
      <c r="G743" s="52">
        <v>241.29</v>
      </c>
    </row>
    <row r="744" spans="2:7" x14ac:dyDescent="0.25">
      <c r="B744" s="72">
        <v>38397</v>
      </c>
      <c r="C744" s="50" t="s">
        <v>0</v>
      </c>
      <c r="D744" s="51">
        <v>186.7</v>
      </c>
      <c r="E744" s="51">
        <v>213.4</v>
      </c>
      <c r="F744" s="51">
        <v>240</v>
      </c>
      <c r="G744" s="52">
        <v>237.83</v>
      </c>
    </row>
    <row r="745" spans="2:7" x14ac:dyDescent="0.25">
      <c r="B745" s="72">
        <v>38404</v>
      </c>
      <c r="C745" s="50" t="s">
        <v>0</v>
      </c>
      <c r="D745" s="51">
        <v>187.1</v>
      </c>
      <c r="E745" s="51">
        <v>213.9</v>
      </c>
      <c r="F745" s="51">
        <v>240.6</v>
      </c>
      <c r="G745" s="52">
        <v>239.24</v>
      </c>
    </row>
    <row r="746" spans="2:7" x14ac:dyDescent="0.25">
      <c r="B746" s="72">
        <v>38411</v>
      </c>
      <c r="C746" s="50" t="s">
        <v>0</v>
      </c>
      <c r="D746" s="51">
        <v>188.6</v>
      </c>
      <c r="E746" s="51">
        <v>215.6</v>
      </c>
      <c r="F746" s="51">
        <v>242.5</v>
      </c>
      <c r="G746" s="52">
        <v>244.9</v>
      </c>
    </row>
    <row r="747" spans="2:7" x14ac:dyDescent="0.25">
      <c r="B747" s="72">
        <v>38418</v>
      </c>
      <c r="C747" s="50" t="s">
        <v>0</v>
      </c>
      <c r="D747" s="51">
        <v>192.2</v>
      </c>
      <c r="E747" s="51">
        <v>219.7</v>
      </c>
      <c r="F747" s="51">
        <v>247.1</v>
      </c>
      <c r="G747" s="52">
        <v>251.86</v>
      </c>
    </row>
    <row r="748" spans="2:7" x14ac:dyDescent="0.25">
      <c r="B748" s="72">
        <v>38425</v>
      </c>
      <c r="C748" s="50" t="s">
        <v>0</v>
      </c>
      <c r="D748" s="51">
        <v>193.1</v>
      </c>
      <c r="E748" s="51">
        <v>220.7</v>
      </c>
      <c r="F748" s="51">
        <v>248.2</v>
      </c>
      <c r="G748" s="52">
        <v>258.02999999999997</v>
      </c>
    </row>
    <row r="749" spans="2:7" x14ac:dyDescent="0.25">
      <c r="B749" s="72">
        <v>38432</v>
      </c>
      <c r="C749" s="50" t="s">
        <v>0</v>
      </c>
      <c r="D749" s="51">
        <v>196.3</v>
      </c>
      <c r="E749" s="51">
        <v>224.4</v>
      </c>
      <c r="F749" s="51">
        <v>252.4</v>
      </c>
      <c r="G749" s="52">
        <v>269.8</v>
      </c>
    </row>
    <row r="750" spans="2:7" x14ac:dyDescent="0.25">
      <c r="B750" s="72">
        <v>38439</v>
      </c>
      <c r="C750" s="50" t="s">
        <v>0</v>
      </c>
      <c r="D750" s="51">
        <v>200.2</v>
      </c>
      <c r="E750" s="51">
        <v>228.8</v>
      </c>
      <c r="F750" s="51">
        <v>257.39999999999998</v>
      </c>
      <c r="G750" s="52">
        <v>288.33</v>
      </c>
    </row>
    <row r="751" spans="2:7" x14ac:dyDescent="0.25">
      <c r="B751" s="72">
        <v>38446</v>
      </c>
      <c r="C751" s="50" t="s">
        <v>0</v>
      </c>
      <c r="D751" s="51">
        <v>204.1</v>
      </c>
      <c r="E751" s="51">
        <v>233.3</v>
      </c>
      <c r="F751" s="51">
        <v>262.39999999999998</v>
      </c>
      <c r="G751" s="52">
        <v>288.7</v>
      </c>
    </row>
    <row r="752" spans="2:7" x14ac:dyDescent="0.25">
      <c r="B752" s="72">
        <v>38453</v>
      </c>
      <c r="C752" s="50" t="s">
        <v>0</v>
      </c>
      <c r="D752" s="51">
        <v>218.7</v>
      </c>
      <c r="E752" s="51">
        <v>250</v>
      </c>
      <c r="F752" s="51">
        <v>281.2</v>
      </c>
      <c r="G752" s="52">
        <v>279.86</v>
      </c>
    </row>
    <row r="753" spans="2:7" x14ac:dyDescent="0.25">
      <c r="B753" s="72">
        <v>38460</v>
      </c>
      <c r="C753" s="50" t="s">
        <v>0</v>
      </c>
      <c r="D753" s="51">
        <v>219.7</v>
      </c>
      <c r="E753" s="51">
        <v>251.1</v>
      </c>
      <c r="F753" s="51">
        <v>282.39999999999998</v>
      </c>
      <c r="G753" s="52">
        <v>279.56</v>
      </c>
    </row>
    <row r="754" spans="2:7" x14ac:dyDescent="0.25">
      <c r="B754" s="72">
        <v>38467</v>
      </c>
      <c r="C754" s="50" t="s">
        <v>0</v>
      </c>
      <c r="D754" s="51">
        <v>215.6</v>
      </c>
      <c r="E754" s="51">
        <v>246.4</v>
      </c>
      <c r="F754" s="51">
        <v>277.2</v>
      </c>
      <c r="G754" s="52">
        <v>266.58</v>
      </c>
    </row>
    <row r="755" spans="2:7" x14ac:dyDescent="0.25">
      <c r="B755" s="72">
        <v>38474</v>
      </c>
      <c r="C755" s="50" t="s">
        <v>0</v>
      </c>
      <c r="D755" s="51">
        <v>216.6</v>
      </c>
      <c r="E755" s="51">
        <v>247.6</v>
      </c>
      <c r="F755" s="51">
        <v>278.5</v>
      </c>
      <c r="G755" s="52">
        <v>271.66000000000003</v>
      </c>
    </row>
    <row r="756" spans="2:7" x14ac:dyDescent="0.25">
      <c r="B756" s="72">
        <v>38481</v>
      </c>
      <c r="C756" s="50" t="s">
        <v>0</v>
      </c>
      <c r="D756" s="51">
        <v>215.6</v>
      </c>
      <c r="E756" s="51">
        <v>246.5</v>
      </c>
      <c r="F756" s="51">
        <v>277.3</v>
      </c>
      <c r="G756" s="52">
        <v>267.77999999999997</v>
      </c>
    </row>
    <row r="757" spans="2:7" x14ac:dyDescent="0.25">
      <c r="B757" s="72">
        <v>38488</v>
      </c>
      <c r="C757" s="50" t="s">
        <v>0</v>
      </c>
      <c r="D757" s="51">
        <v>214.3</v>
      </c>
      <c r="E757" s="51">
        <v>245</v>
      </c>
      <c r="F757" s="51">
        <v>275.60000000000002</v>
      </c>
      <c r="G757" s="52">
        <v>260.88</v>
      </c>
    </row>
    <row r="758" spans="2:7" x14ac:dyDescent="0.25">
      <c r="B758" s="72">
        <v>38495</v>
      </c>
      <c r="C758" s="50" t="s">
        <v>0</v>
      </c>
      <c r="D758" s="51">
        <v>214.5</v>
      </c>
      <c r="E758" s="51">
        <v>245.2</v>
      </c>
      <c r="F758" s="51">
        <v>275.8</v>
      </c>
      <c r="G758" s="52">
        <v>259.63</v>
      </c>
    </row>
    <row r="759" spans="2:7" x14ac:dyDescent="0.25">
      <c r="B759" s="72">
        <v>38502</v>
      </c>
      <c r="C759" s="50" t="s">
        <v>0</v>
      </c>
      <c r="D759" s="51">
        <v>213</v>
      </c>
      <c r="E759" s="51">
        <v>243.5</v>
      </c>
      <c r="F759" s="51">
        <v>273.89999999999998</v>
      </c>
      <c r="G759" s="52">
        <v>254.06</v>
      </c>
    </row>
    <row r="760" spans="2:7" x14ac:dyDescent="0.25">
      <c r="B760" s="72">
        <v>38509</v>
      </c>
      <c r="C760" s="50" t="s">
        <v>0</v>
      </c>
      <c r="D760" s="51">
        <v>214.4</v>
      </c>
      <c r="E760" s="51">
        <v>245.1</v>
      </c>
      <c r="F760" s="51">
        <v>275.7</v>
      </c>
      <c r="G760" s="52">
        <v>255.58</v>
      </c>
    </row>
    <row r="761" spans="2:7" x14ac:dyDescent="0.25">
      <c r="B761" s="72">
        <v>38516</v>
      </c>
      <c r="C761" s="50" t="s">
        <v>0</v>
      </c>
      <c r="D761" s="51">
        <v>215.6</v>
      </c>
      <c r="E761" s="51">
        <v>246.4</v>
      </c>
      <c r="F761" s="51">
        <v>277.2</v>
      </c>
      <c r="G761" s="52">
        <v>259.66000000000003</v>
      </c>
    </row>
    <row r="762" spans="2:7" x14ac:dyDescent="0.25">
      <c r="B762" s="72">
        <v>38523</v>
      </c>
      <c r="C762" s="50" t="s">
        <v>0</v>
      </c>
      <c r="D762" s="51">
        <v>214.9</v>
      </c>
      <c r="E762" s="51">
        <v>245.6</v>
      </c>
      <c r="F762" s="51">
        <v>276.3</v>
      </c>
      <c r="G762" s="52">
        <v>256.88</v>
      </c>
    </row>
    <row r="763" spans="2:7" x14ac:dyDescent="0.25">
      <c r="B763" s="72">
        <v>38530</v>
      </c>
      <c r="C763" s="50" t="s">
        <v>0</v>
      </c>
      <c r="D763" s="51">
        <v>216.7</v>
      </c>
      <c r="E763" s="51">
        <v>247.7</v>
      </c>
      <c r="F763" s="51">
        <v>278.60000000000002</v>
      </c>
      <c r="G763" s="52">
        <v>258.54000000000002</v>
      </c>
    </row>
    <row r="764" spans="2:7" x14ac:dyDescent="0.25">
      <c r="B764" s="72">
        <v>38537</v>
      </c>
      <c r="C764" s="50" t="s">
        <v>0</v>
      </c>
      <c r="D764" s="51">
        <v>220</v>
      </c>
      <c r="E764" s="51">
        <v>251.5</v>
      </c>
      <c r="F764" s="51">
        <v>282.89999999999998</v>
      </c>
      <c r="G764" s="52">
        <v>268.56</v>
      </c>
    </row>
    <row r="765" spans="2:7" x14ac:dyDescent="0.25">
      <c r="B765" s="72">
        <v>38544</v>
      </c>
      <c r="C765" s="50" t="s">
        <v>0</v>
      </c>
      <c r="D765" s="51">
        <v>219.4</v>
      </c>
      <c r="E765" s="51">
        <v>250.8</v>
      </c>
      <c r="F765" s="51">
        <v>282.10000000000002</v>
      </c>
      <c r="G765" s="52">
        <v>267.25</v>
      </c>
    </row>
    <row r="766" spans="2:7" x14ac:dyDescent="0.25">
      <c r="B766" s="72">
        <v>38551</v>
      </c>
      <c r="C766" s="50" t="s">
        <v>0</v>
      </c>
      <c r="D766" s="51">
        <v>221.9</v>
      </c>
      <c r="E766" s="51">
        <v>253.7</v>
      </c>
      <c r="F766" s="51">
        <v>285.39999999999998</v>
      </c>
      <c r="G766" s="52">
        <v>273.36</v>
      </c>
    </row>
    <row r="767" spans="2:7" x14ac:dyDescent="0.25">
      <c r="B767" s="72">
        <v>38558</v>
      </c>
      <c r="C767" s="50" t="s">
        <v>0</v>
      </c>
      <c r="D767" s="51">
        <v>220.7</v>
      </c>
      <c r="E767" s="51">
        <v>252.3</v>
      </c>
      <c r="F767" s="51">
        <v>283.8</v>
      </c>
      <c r="G767" s="52">
        <v>267.79000000000002</v>
      </c>
    </row>
    <row r="768" spans="2:7" x14ac:dyDescent="0.25">
      <c r="B768" s="72">
        <v>38565</v>
      </c>
      <c r="C768" s="50" t="s">
        <v>0</v>
      </c>
      <c r="D768" s="51">
        <v>220</v>
      </c>
      <c r="E768" s="51">
        <v>251.5</v>
      </c>
      <c r="F768" s="51">
        <v>282.89999999999998</v>
      </c>
      <c r="G768" s="52">
        <v>265.04000000000002</v>
      </c>
    </row>
    <row r="769" spans="2:7" x14ac:dyDescent="0.25">
      <c r="B769" s="72">
        <v>38572</v>
      </c>
      <c r="C769" s="50" t="s">
        <v>0</v>
      </c>
      <c r="D769" s="51">
        <v>222.4</v>
      </c>
      <c r="E769" s="51">
        <v>254.2</v>
      </c>
      <c r="F769" s="51">
        <v>285.89999999999998</v>
      </c>
      <c r="G769" s="52">
        <v>271.14999999999998</v>
      </c>
    </row>
    <row r="770" spans="2:7" x14ac:dyDescent="0.25">
      <c r="B770" s="72">
        <v>38579</v>
      </c>
      <c r="C770" s="50" t="s">
        <v>0</v>
      </c>
      <c r="D770" s="51">
        <v>224.6</v>
      </c>
      <c r="E770" s="51">
        <v>256.7</v>
      </c>
      <c r="F770" s="51">
        <v>288.7</v>
      </c>
      <c r="G770" s="52">
        <v>279.58999999999997</v>
      </c>
    </row>
    <row r="771" spans="2:7" x14ac:dyDescent="0.25">
      <c r="B771" s="72">
        <v>38586</v>
      </c>
      <c r="C771" s="50" t="s">
        <v>0</v>
      </c>
      <c r="D771" s="51">
        <v>227.1</v>
      </c>
      <c r="E771" s="51">
        <v>259.60000000000002</v>
      </c>
      <c r="F771" s="51">
        <v>292</v>
      </c>
      <c r="G771" s="52">
        <v>289.07</v>
      </c>
    </row>
    <row r="772" spans="2:7" x14ac:dyDescent="0.25">
      <c r="B772" s="72">
        <v>38593</v>
      </c>
      <c r="C772" s="50" t="s">
        <v>0</v>
      </c>
      <c r="D772" s="51">
        <v>228.9</v>
      </c>
      <c r="E772" s="51">
        <v>261.60000000000002</v>
      </c>
      <c r="F772" s="51">
        <v>294.3</v>
      </c>
      <c r="G772" s="52">
        <v>296.76</v>
      </c>
    </row>
    <row r="773" spans="2:7" x14ac:dyDescent="0.25">
      <c r="B773" s="72">
        <v>38600</v>
      </c>
      <c r="C773" s="50" t="s">
        <v>0</v>
      </c>
      <c r="D773" s="51">
        <v>228.8</v>
      </c>
      <c r="E773" s="51">
        <v>261.5</v>
      </c>
      <c r="F773" s="51">
        <v>294.10000000000002</v>
      </c>
      <c r="G773" s="52">
        <v>304.01</v>
      </c>
    </row>
    <row r="774" spans="2:7" x14ac:dyDescent="0.25">
      <c r="B774" s="72">
        <v>38607</v>
      </c>
      <c r="C774" s="50" t="s">
        <v>0</v>
      </c>
      <c r="D774" s="51">
        <v>236.9</v>
      </c>
      <c r="E774" s="51">
        <v>270.8</v>
      </c>
      <c r="F774" s="51">
        <v>304.60000000000002</v>
      </c>
      <c r="G774" s="52">
        <v>331.94</v>
      </c>
    </row>
    <row r="775" spans="2:7" x14ac:dyDescent="0.25">
      <c r="B775" s="72">
        <v>38614</v>
      </c>
      <c r="C775" s="50" t="s">
        <v>0</v>
      </c>
      <c r="D775" s="51">
        <v>237.2</v>
      </c>
      <c r="E775" s="51">
        <v>271.10000000000002</v>
      </c>
      <c r="F775" s="51">
        <v>304.89999999999998</v>
      </c>
      <c r="G775" s="52">
        <v>338.32</v>
      </c>
    </row>
    <row r="776" spans="2:7" x14ac:dyDescent="0.25">
      <c r="B776" s="72">
        <v>38621</v>
      </c>
      <c r="C776" s="50" t="s">
        <v>0</v>
      </c>
      <c r="D776" s="51">
        <v>238.9</v>
      </c>
      <c r="E776" s="51">
        <v>273.10000000000002</v>
      </c>
      <c r="F776" s="51">
        <v>307.2</v>
      </c>
      <c r="G776" s="52">
        <v>337.42</v>
      </c>
    </row>
    <row r="777" spans="2:7" x14ac:dyDescent="0.25">
      <c r="B777" s="72">
        <v>38628</v>
      </c>
      <c r="C777" s="50" t="s">
        <v>0</v>
      </c>
      <c r="D777" s="51">
        <v>243.1</v>
      </c>
      <c r="E777" s="51">
        <v>277.89999999999998</v>
      </c>
      <c r="F777" s="51">
        <v>312.60000000000002</v>
      </c>
      <c r="G777" s="52">
        <v>360.41</v>
      </c>
    </row>
    <row r="778" spans="2:7" x14ac:dyDescent="0.25">
      <c r="B778" s="72">
        <v>38635</v>
      </c>
      <c r="C778" s="50" t="s">
        <v>0</v>
      </c>
      <c r="D778" s="51">
        <v>243.6</v>
      </c>
      <c r="E778" s="51">
        <v>278.39999999999998</v>
      </c>
      <c r="F778" s="51">
        <v>313.2</v>
      </c>
      <c r="G778" s="52">
        <v>362.81</v>
      </c>
    </row>
    <row r="779" spans="2:7" x14ac:dyDescent="0.25">
      <c r="B779" s="72">
        <v>38642</v>
      </c>
      <c r="C779" s="50" t="s">
        <v>0</v>
      </c>
      <c r="D779" s="51">
        <v>242.2</v>
      </c>
      <c r="E779" s="51">
        <v>276.89999999999998</v>
      </c>
      <c r="F779" s="51">
        <v>311.5</v>
      </c>
      <c r="G779" s="52">
        <v>356.01</v>
      </c>
    </row>
    <row r="780" spans="2:7" x14ac:dyDescent="0.25">
      <c r="B780" s="72">
        <v>38649</v>
      </c>
      <c r="C780" s="50" t="s">
        <v>0</v>
      </c>
      <c r="D780" s="51">
        <v>243.6</v>
      </c>
      <c r="E780" s="51">
        <v>278.5</v>
      </c>
      <c r="F780" s="51">
        <v>313.3</v>
      </c>
      <c r="G780" s="52">
        <v>358.32</v>
      </c>
    </row>
    <row r="781" spans="2:7" x14ac:dyDescent="0.25">
      <c r="B781" s="72">
        <v>38656</v>
      </c>
      <c r="C781" s="50" t="s">
        <v>0</v>
      </c>
      <c r="D781" s="51">
        <v>240.1</v>
      </c>
      <c r="E781" s="51">
        <v>274.5</v>
      </c>
      <c r="F781" s="51">
        <v>308.8</v>
      </c>
      <c r="G781" s="52">
        <v>352.1</v>
      </c>
    </row>
    <row r="782" spans="2:7" x14ac:dyDescent="0.25">
      <c r="B782" s="72">
        <v>38663</v>
      </c>
      <c r="C782" s="50" t="s">
        <v>0</v>
      </c>
      <c r="D782" s="51">
        <v>245</v>
      </c>
      <c r="E782" s="51">
        <v>280.10000000000002</v>
      </c>
      <c r="F782" s="51">
        <v>315.10000000000002</v>
      </c>
      <c r="G782" s="52">
        <v>348.68</v>
      </c>
    </row>
    <row r="783" spans="2:7" x14ac:dyDescent="0.25">
      <c r="B783" s="72">
        <v>38670</v>
      </c>
      <c r="C783" s="50" t="s">
        <v>0</v>
      </c>
      <c r="D783" s="51">
        <v>240.7</v>
      </c>
      <c r="E783" s="51">
        <v>275.10000000000002</v>
      </c>
      <c r="F783" s="51">
        <v>309.39999999999998</v>
      </c>
      <c r="G783" s="52">
        <v>333.32</v>
      </c>
    </row>
    <row r="784" spans="2:7" x14ac:dyDescent="0.25">
      <c r="B784" s="72">
        <v>38677</v>
      </c>
      <c r="C784" s="50" t="s">
        <v>0</v>
      </c>
      <c r="D784" s="51">
        <v>238.5</v>
      </c>
      <c r="E784" s="51">
        <v>272.60000000000002</v>
      </c>
      <c r="F784" s="51">
        <v>306.60000000000002</v>
      </c>
      <c r="G784" s="52">
        <v>318.12</v>
      </c>
    </row>
    <row r="785" spans="2:7" x14ac:dyDescent="0.25">
      <c r="B785" s="72">
        <v>38684</v>
      </c>
      <c r="C785" s="50" t="s">
        <v>0</v>
      </c>
      <c r="D785" s="51">
        <v>236.3</v>
      </c>
      <c r="E785" s="51">
        <v>270.10000000000002</v>
      </c>
      <c r="F785" s="51">
        <v>303.8</v>
      </c>
      <c r="G785" s="52">
        <v>312.81</v>
      </c>
    </row>
    <row r="786" spans="2:7" x14ac:dyDescent="0.25">
      <c r="B786" s="72">
        <v>38691</v>
      </c>
      <c r="C786" s="50" t="s">
        <v>0</v>
      </c>
      <c r="D786" s="51">
        <v>241.5</v>
      </c>
      <c r="E786" s="51">
        <v>276.10000000000002</v>
      </c>
      <c r="F786" s="51">
        <v>310.60000000000002</v>
      </c>
      <c r="G786" s="52">
        <v>319.13</v>
      </c>
    </row>
    <row r="787" spans="2:7" x14ac:dyDescent="0.25">
      <c r="B787" s="72">
        <v>38698</v>
      </c>
      <c r="C787" s="50" t="s">
        <v>0</v>
      </c>
      <c r="D787" s="51">
        <v>239.8</v>
      </c>
      <c r="E787" s="51">
        <v>274.10000000000002</v>
      </c>
      <c r="F787" s="51">
        <v>308.3</v>
      </c>
      <c r="G787" s="52">
        <v>314.99</v>
      </c>
    </row>
    <row r="788" spans="2:7" x14ac:dyDescent="0.25">
      <c r="B788" s="72">
        <v>38705</v>
      </c>
      <c r="C788" s="50" t="s">
        <v>0</v>
      </c>
      <c r="D788" s="51">
        <v>245</v>
      </c>
      <c r="E788" s="51">
        <v>280</v>
      </c>
      <c r="F788" s="51">
        <v>315</v>
      </c>
      <c r="G788" s="52">
        <v>330.34</v>
      </c>
    </row>
    <row r="789" spans="2:7" x14ac:dyDescent="0.25">
      <c r="B789" s="72">
        <v>38712</v>
      </c>
      <c r="C789" s="50" t="s">
        <v>0</v>
      </c>
      <c r="D789" s="51">
        <v>248.5</v>
      </c>
      <c r="E789" s="51">
        <v>284.10000000000002</v>
      </c>
      <c r="F789" s="51">
        <v>319.60000000000002</v>
      </c>
      <c r="G789" s="52">
        <v>349.06</v>
      </c>
    </row>
    <row r="790" spans="2:7" x14ac:dyDescent="0.25">
      <c r="B790" s="72">
        <v>38719</v>
      </c>
      <c r="C790" s="50" t="s">
        <v>0</v>
      </c>
      <c r="D790" s="51">
        <v>245.1</v>
      </c>
      <c r="E790" s="51">
        <v>280.2</v>
      </c>
      <c r="F790" s="51">
        <v>315.2</v>
      </c>
      <c r="G790" s="52">
        <v>336.26</v>
      </c>
    </row>
    <row r="791" spans="2:7" x14ac:dyDescent="0.25">
      <c r="B791" s="72">
        <v>38726</v>
      </c>
      <c r="C791" s="50" t="s">
        <v>0</v>
      </c>
      <c r="D791" s="51">
        <v>243.7</v>
      </c>
      <c r="E791" s="51">
        <v>278.60000000000002</v>
      </c>
      <c r="F791" s="51">
        <v>313.39999999999998</v>
      </c>
      <c r="G791" s="52">
        <v>327.27</v>
      </c>
    </row>
    <row r="792" spans="2:7" x14ac:dyDescent="0.25">
      <c r="B792" s="72">
        <v>38733</v>
      </c>
      <c r="C792" s="50" t="s">
        <v>0</v>
      </c>
      <c r="D792" s="51">
        <v>243.9</v>
      </c>
      <c r="E792" s="51">
        <v>278.8</v>
      </c>
      <c r="F792" s="51">
        <v>313.60000000000002</v>
      </c>
      <c r="G792" s="52">
        <v>325.87</v>
      </c>
    </row>
    <row r="793" spans="2:7" x14ac:dyDescent="0.25">
      <c r="B793" s="72">
        <v>38740</v>
      </c>
      <c r="C793" s="50" t="s">
        <v>0</v>
      </c>
      <c r="D793" s="51">
        <v>240.9</v>
      </c>
      <c r="E793" s="51">
        <v>275.39999999999998</v>
      </c>
      <c r="F793" s="51">
        <v>309.8</v>
      </c>
      <c r="G793" s="52">
        <v>313.76</v>
      </c>
    </row>
    <row r="794" spans="2:7" x14ac:dyDescent="0.25">
      <c r="B794" s="72">
        <v>38747</v>
      </c>
      <c r="C794" s="50" t="s">
        <v>0</v>
      </c>
      <c r="D794" s="51">
        <v>242</v>
      </c>
      <c r="E794" s="51">
        <v>276.60000000000002</v>
      </c>
      <c r="F794" s="51">
        <v>311.10000000000002</v>
      </c>
      <c r="G794" s="52">
        <v>316.72000000000003</v>
      </c>
    </row>
    <row r="795" spans="2:7" x14ac:dyDescent="0.25">
      <c r="B795" s="72">
        <v>38754</v>
      </c>
      <c r="C795" s="50" t="s">
        <v>0</v>
      </c>
      <c r="D795" s="51">
        <v>239.4</v>
      </c>
      <c r="E795" s="51">
        <v>273.7</v>
      </c>
      <c r="F795" s="51">
        <v>307.89999999999998</v>
      </c>
      <c r="G795" s="52">
        <v>303.58999999999997</v>
      </c>
    </row>
    <row r="796" spans="2:7" x14ac:dyDescent="0.25">
      <c r="B796" s="72">
        <v>38761</v>
      </c>
      <c r="C796" s="50" t="s">
        <v>0</v>
      </c>
      <c r="D796" s="51">
        <v>241.1</v>
      </c>
      <c r="E796" s="51">
        <v>275.60000000000002</v>
      </c>
      <c r="F796" s="51">
        <v>310</v>
      </c>
      <c r="G796" s="52">
        <v>307.5</v>
      </c>
    </row>
    <row r="797" spans="2:7" x14ac:dyDescent="0.25">
      <c r="B797" s="72">
        <v>38768</v>
      </c>
      <c r="C797" s="50" t="s">
        <v>0</v>
      </c>
      <c r="D797" s="51">
        <v>239.5</v>
      </c>
      <c r="E797" s="51">
        <v>273.8</v>
      </c>
      <c r="F797" s="51">
        <v>308</v>
      </c>
      <c r="G797" s="52">
        <v>301.77</v>
      </c>
    </row>
    <row r="798" spans="2:7" x14ac:dyDescent="0.25">
      <c r="B798" s="72">
        <v>38775</v>
      </c>
      <c r="C798" s="50" t="s">
        <v>0</v>
      </c>
      <c r="D798" s="51">
        <v>237.3</v>
      </c>
      <c r="E798" s="51">
        <v>271.2</v>
      </c>
      <c r="F798" s="51">
        <v>305.10000000000002</v>
      </c>
      <c r="G798" s="52">
        <v>290.77</v>
      </c>
    </row>
    <row r="799" spans="2:7" x14ac:dyDescent="0.25">
      <c r="B799" s="72">
        <v>38782</v>
      </c>
      <c r="C799" s="50" t="s">
        <v>0</v>
      </c>
      <c r="D799" s="51">
        <v>238.4</v>
      </c>
      <c r="E799" s="51">
        <v>272.5</v>
      </c>
      <c r="F799" s="51">
        <v>306.5</v>
      </c>
      <c r="G799" s="52">
        <v>299.70999999999998</v>
      </c>
    </row>
    <row r="800" spans="2:7" x14ac:dyDescent="0.25">
      <c r="B800" s="72">
        <v>38789</v>
      </c>
      <c r="C800" s="50" t="s">
        <v>0</v>
      </c>
      <c r="D800" s="51">
        <v>238.3</v>
      </c>
      <c r="E800" s="51">
        <v>272.39999999999998</v>
      </c>
      <c r="F800" s="51">
        <v>306.39999999999998</v>
      </c>
      <c r="G800" s="52">
        <v>293.33</v>
      </c>
    </row>
    <row r="801" spans="2:7" x14ac:dyDescent="0.25">
      <c r="B801" s="72">
        <v>38796</v>
      </c>
      <c r="C801" s="50" t="s">
        <v>0</v>
      </c>
      <c r="D801" s="51">
        <v>236.4</v>
      </c>
      <c r="E801" s="51">
        <v>270.2</v>
      </c>
      <c r="F801" s="51">
        <v>303.89999999999998</v>
      </c>
      <c r="G801" s="52">
        <v>286.18</v>
      </c>
    </row>
    <row r="802" spans="2:7" x14ac:dyDescent="0.25">
      <c r="B802" s="72">
        <v>38803</v>
      </c>
      <c r="C802" s="50" t="s">
        <v>0</v>
      </c>
      <c r="D802" s="51">
        <v>251.9</v>
      </c>
      <c r="E802" s="51">
        <v>287.89999999999998</v>
      </c>
      <c r="F802" s="51">
        <v>323.8</v>
      </c>
      <c r="G802" s="52">
        <v>298.97000000000003</v>
      </c>
    </row>
    <row r="803" spans="2:7" x14ac:dyDescent="0.25">
      <c r="B803" s="72">
        <v>38810</v>
      </c>
      <c r="C803" s="50" t="s">
        <v>0</v>
      </c>
      <c r="D803" s="51">
        <v>256</v>
      </c>
      <c r="E803" s="51">
        <v>292.60000000000002</v>
      </c>
      <c r="F803" s="51">
        <v>329.1</v>
      </c>
      <c r="G803" s="52">
        <v>299.86</v>
      </c>
    </row>
    <row r="804" spans="2:7" x14ac:dyDescent="0.25">
      <c r="B804" s="72">
        <v>38817</v>
      </c>
      <c r="C804" s="50" t="s">
        <v>0</v>
      </c>
      <c r="D804" s="51">
        <v>257.60000000000002</v>
      </c>
      <c r="E804" s="51">
        <v>294.5</v>
      </c>
      <c r="F804" s="51">
        <v>331.3</v>
      </c>
      <c r="G804" s="52">
        <v>308.11</v>
      </c>
    </row>
    <row r="805" spans="2:7" x14ac:dyDescent="0.25">
      <c r="B805" s="72">
        <v>38824</v>
      </c>
      <c r="C805" s="50" t="s">
        <v>0</v>
      </c>
      <c r="D805" s="51">
        <v>257.60000000000002</v>
      </c>
      <c r="E805" s="51">
        <v>294.5</v>
      </c>
      <c r="F805" s="51">
        <v>331.3</v>
      </c>
      <c r="G805" s="52">
        <v>308.36</v>
      </c>
    </row>
    <row r="806" spans="2:7" x14ac:dyDescent="0.25">
      <c r="B806" s="72">
        <v>38831</v>
      </c>
      <c r="C806" s="50" t="s">
        <v>0</v>
      </c>
      <c r="D806" s="51">
        <v>260.39999999999998</v>
      </c>
      <c r="E806" s="51">
        <v>297.60000000000002</v>
      </c>
      <c r="F806" s="51">
        <v>334.8</v>
      </c>
      <c r="G806" s="52">
        <v>324.68</v>
      </c>
    </row>
    <row r="807" spans="2:7" x14ac:dyDescent="0.25">
      <c r="B807" s="72">
        <v>38838</v>
      </c>
      <c r="C807" s="50" t="s">
        <v>0</v>
      </c>
      <c r="D807" s="51">
        <v>259.2</v>
      </c>
      <c r="E807" s="51">
        <v>296.3</v>
      </c>
      <c r="F807" s="51">
        <v>333.3</v>
      </c>
      <c r="G807" s="52">
        <v>326.04000000000002</v>
      </c>
    </row>
    <row r="808" spans="2:7" x14ac:dyDescent="0.25">
      <c r="B808" s="72">
        <v>38845</v>
      </c>
      <c r="C808" s="50" t="s">
        <v>0</v>
      </c>
      <c r="D808" s="51">
        <v>259.5</v>
      </c>
      <c r="E808" s="51">
        <v>296.60000000000002</v>
      </c>
      <c r="F808" s="51">
        <v>333.6</v>
      </c>
      <c r="G808" s="52">
        <v>326.39999999999998</v>
      </c>
    </row>
    <row r="809" spans="2:7" x14ac:dyDescent="0.25">
      <c r="B809" s="72">
        <v>38852</v>
      </c>
      <c r="C809" s="50" t="s">
        <v>0</v>
      </c>
      <c r="D809" s="51">
        <v>260.7</v>
      </c>
      <c r="E809" s="51">
        <v>298</v>
      </c>
      <c r="F809" s="51">
        <v>335.2</v>
      </c>
      <c r="G809" s="52">
        <v>329.62</v>
      </c>
    </row>
    <row r="810" spans="2:7" x14ac:dyDescent="0.25">
      <c r="B810" s="72">
        <v>38859</v>
      </c>
      <c r="C810" s="50" t="s">
        <v>0</v>
      </c>
      <c r="D810" s="51">
        <v>261</v>
      </c>
      <c r="E810" s="51">
        <v>298.3</v>
      </c>
      <c r="F810" s="51">
        <v>335.5</v>
      </c>
      <c r="G810" s="52">
        <v>329.1</v>
      </c>
    </row>
    <row r="811" spans="2:7" x14ac:dyDescent="0.25">
      <c r="B811" s="72">
        <v>38866</v>
      </c>
      <c r="C811" s="50" t="s">
        <v>0</v>
      </c>
      <c r="D811" s="51">
        <v>260.3</v>
      </c>
      <c r="E811" s="51">
        <v>297.5</v>
      </c>
      <c r="F811" s="51">
        <v>334.6</v>
      </c>
      <c r="G811" s="52">
        <v>323.14999999999998</v>
      </c>
    </row>
    <row r="812" spans="2:7" x14ac:dyDescent="0.25">
      <c r="B812" s="72">
        <v>38873</v>
      </c>
      <c r="C812" s="50" t="s">
        <v>0</v>
      </c>
      <c r="D812" s="51">
        <v>263.10000000000002</v>
      </c>
      <c r="E812" s="51">
        <v>300.7</v>
      </c>
      <c r="F812" s="51">
        <v>338.2</v>
      </c>
      <c r="G812" s="52">
        <v>328.6</v>
      </c>
    </row>
    <row r="813" spans="2:7" x14ac:dyDescent="0.25">
      <c r="B813" s="72">
        <v>38880</v>
      </c>
      <c r="C813" s="50" t="s">
        <v>0</v>
      </c>
      <c r="D813" s="51">
        <v>264.10000000000002</v>
      </c>
      <c r="E813" s="51">
        <v>301.89999999999998</v>
      </c>
      <c r="F813" s="51">
        <v>339.6</v>
      </c>
      <c r="G813" s="52">
        <v>331.03</v>
      </c>
    </row>
    <row r="814" spans="2:7" x14ac:dyDescent="0.25">
      <c r="B814" s="72">
        <v>38887</v>
      </c>
      <c r="C814" s="50" t="s">
        <v>0</v>
      </c>
      <c r="D814" s="51">
        <v>266</v>
      </c>
      <c r="E814" s="51">
        <v>304</v>
      </c>
      <c r="F814" s="51">
        <v>342</v>
      </c>
      <c r="G814" s="52">
        <v>335.34</v>
      </c>
    </row>
    <row r="815" spans="2:7" x14ac:dyDescent="0.25">
      <c r="B815" s="72">
        <v>38894</v>
      </c>
      <c r="C815" s="50" t="s">
        <v>0</v>
      </c>
      <c r="D815" s="51">
        <v>268.60000000000002</v>
      </c>
      <c r="E815" s="51">
        <v>307</v>
      </c>
      <c r="F815" s="51">
        <v>345.3</v>
      </c>
      <c r="G815" s="52">
        <v>340.07</v>
      </c>
    </row>
    <row r="816" spans="2:7" x14ac:dyDescent="0.25">
      <c r="B816" s="72">
        <v>38901</v>
      </c>
      <c r="C816" s="50" t="s">
        <v>0</v>
      </c>
      <c r="D816" s="51">
        <v>269.5</v>
      </c>
      <c r="E816" s="51">
        <v>308</v>
      </c>
      <c r="F816" s="51">
        <v>346.5</v>
      </c>
      <c r="G816" s="52">
        <v>341.79</v>
      </c>
    </row>
    <row r="817" spans="2:7" x14ac:dyDescent="0.25">
      <c r="B817" s="72">
        <v>38908</v>
      </c>
      <c r="C817" s="50" t="s">
        <v>0</v>
      </c>
      <c r="D817" s="51">
        <v>273.7</v>
      </c>
      <c r="E817" s="51">
        <v>312.8</v>
      </c>
      <c r="F817" s="51">
        <v>351.9</v>
      </c>
      <c r="G817" s="52">
        <v>353.53</v>
      </c>
    </row>
    <row r="818" spans="2:7" x14ac:dyDescent="0.25">
      <c r="B818" s="72">
        <v>38915</v>
      </c>
      <c r="C818" s="50" t="s">
        <v>0</v>
      </c>
      <c r="D818" s="51">
        <v>275.89999999999998</v>
      </c>
      <c r="E818" s="51">
        <v>315.39999999999998</v>
      </c>
      <c r="F818" s="51">
        <v>354.8</v>
      </c>
      <c r="G818" s="52">
        <v>360.1</v>
      </c>
    </row>
    <row r="819" spans="2:7" x14ac:dyDescent="0.25">
      <c r="B819" s="72">
        <v>38922</v>
      </c>
      <c r="C819" s="50" t="s">
        <v>0</v>
      </c>
      <c r="D819" s="51">
        <v>276.5</v>
      </c>
      <c r="E819" s="51">
        <v>316.10000000000002</v>
      </c>
      <c r="F819" s="51">
        <v>355.6</v>
      </c>
      <c r="G819" s="52">
        <v>358.78</v>
      </c>
    </row>
    <row r="820" spans="2:7" x14ac:dyDescent="0.25">
      <c r="B820" s="72">
        <v>38929</v>
      </c>
      <c r="C820" s="50" t="s">
        <v>0</v>
      </c>
      <c r="D820" s="51">
        <v>278.89999999999998</v>
      </c>
      <c r="E820" s="51">
        <v>318.8</v>
      </c>
      <c r="F820" s="51">
        <v>358.6</v>
      </c>
      <c r="G820" s="52">
        <v>360.02</v>
      </c>
    </row>
    <row r="821" spans="2:7" x14ac:dyDescent="0.25">
      <c r="B821" s="72">
        <v>38936</v>
      </c>
      <c r="C821" s="50" t="s">
        <v>0</v>
      </c>
      <c r="D821" s="51">
        <v>273.89999999999998</v>
      </c>
      <c r="E821" s="51">
        <v>313.10000000000002</v>
      </c>
      <c r="F821" s="51">
        <v>352.2</v>
      </c>
      <c r="G821" s="52">
        <v>357.55</v>
      </c>
    </row>
    <row r="822" spans="2:7" x14ac:dyDescent="0.25">
      <c r="B822" s="72">
        <v>38943</v>
      </c>
      <c r="C822" s="50" t="s">
        <v>0</v>
      </c>
      <c r="D822" s="51">
        <v>275.10000000000002</v>
      </c>
      <c r="E822" s="51">
        <v>314.5</v>
      </c>
      <c r="F822" s="51">
        <v>353.8</v>
      </c>
      <c r="G822" s="52">
        <v>355.55</v>
      </c>
    </row>
    <row r="823" spans="2:7" x14ac:dyDescent="0.25">
      <c r="B823" s="72">
        <v>38950</v>
      </c>
      <c r="C823" s="50" t="s">
        <v>0</v>
      </c>
      <c r="D823" s="51">
        <v>275.89999999999998</v>
      </c>
      <c r="E823" s="51">
        <v>315.39999999999998</v>
      </c>
      <c r="F823" s="51">
        <v>354.8</v>
      </c>
      <c r="G823" s="52">
        <v>356.23</v>
      </c>
    </row>
    <row r="824" spans="2:7" x14ac:dyDescent="0.25">
      <c r="B824" s="72">
        <v>38957</v>
      </c>
      <c r="C824" s="50" t="s">
        <v>0</v>
      </c>
      <c r="D824" s="51">
        <v>274.8</v>
      </c>
      <c r="E824" s="51">
        <v>314.10000000000002</v>
      </c>
      <c r="F824" s="51">
        <v>353.3</v>
      </c>
      <c r="G824" s="52">
        <v>348.96</v>
      </c>
    </row>
    <row r="825" spans="2:7" x14ac:dyDescent="0.25">
      <c r="B825" s="72">
        <v>38964</v>
      </c>
      <c r="C825" s="50" t="s">
        <v>0</v>
      </c>
      <c r="D825" s="51">
        <v>273.60000000000002</v>
      </c>
      <c r="E825" s="51">
        <v>312.7</v>
      </c>
      <c r="F825" s="51">
        <v>351.7</v>
      </c>
      <c r="G825" s="52">
        <v>350.32</v>
      </c>
    </row>
    <row r="826" spans="2:7" x14ac:dyDescent="0.25">
      <c r="B826" s="72">
        <v>38971</v>
      </c>
      <c r="C826" s="50" t="s">
        <v>0</v>
      </c>
      <c r="D826" s="51">
        <v>273</v>
      </c>
      <c r="E826" s="51">
        <v>312</v>
      </c>
      <c r="F826" s="51">
        <v>351</v>
      </c>
      <c r="G826" s="52">
        <v>345.37</v>
      </c>
    </row>
    <row r="827" spans="2:7" x14ac:dyDescent="0.25">
      <c r="B827" s="72">
        <v>38978</v>
      </c>
      <c r="C827" s="50" t="s">
        <v>0</v>
      </c>
      <c r="D827" s="51">
        <v>272</v>
      </c>
      <c r="E827" s="51">
        <v>310.89999999999998</v>
      </c>
      <c r="F827" s="51">
        <v>349.7</v>
      </c>
      <c r="G827" s="52">
        <v>340.14</v>
      </c>
    </row>
    <row r="828" spans="2:7" x14ac:dyDescent="0.25">
      <c r="B828" s="72">
        <v>38985</v>
      </c>
      <c r="C828" s="50" t="s">
        <v>0</v>
      </c>
      <c r="D828" s="51">
        <v>266.5</v>
      </c>
      <c r="E828" s="51">
        <v>304.60000000000002</v>
      </c>
      <c r="F828" s="51">
        <v>342.6</v>
      </c>
      <c r="G828" s="52">
        <v>322.13</v>
      </c>
    </row>
    <row r="829" spans="2:7" x14ac:dyDescent="0.25">
      <c r="B829" s="72">
        <v>38992</v>
      </c>
      <c r="C829" s="50" t="s">
        <v>0</v>
      </c>
      <c r="D829" s="51">
        <v>262.60000000000002</v>
      </c>
      <c r="E829" s="51">
        <v>300.2</v>
      </c>
      <c r="F829" s="51">
        <v>337.7</v>
      </c>
      <c r="G829" s="52">
        <v>304.14</v>
      </c>
    </row>
    <row r="830" spans="2:7" x14ac:dyDescent="0.25">
      <c r="B830" s="72">
        <v>38999</v>
      </c>
      <c r="C830" s="50" t="s">
        <v>0</v>
      </c>
      <c r="D830" s="51">
        <v>262</v>
      </c>
      <c r="E830" s="51">
        <v>299.5</v>
      </c>
      <c r="F830" s="51">
        <v>336.9</v>
      </c>
      <c r="G830" s="52">
        <v>299.77</v>
      </c>
    </row>
    <row r="831" spans="2:7" x14ac:dyDescent="0.25">
      <c r="B831" s="72">
        <v>39006</v>
      </c>
      <c r="C831" s="50" t="s">
        <v>0</v>
      </c>
      <c r="D831" s="51">
        <v>261.5</v>
      </c>
      <c r="E831" s="51">
        <v>298.89999999999998</v>
      </c>
      <c r="F831" s="51">
        <v>336.2</v>
      </c>
      <c r="G831" s="52">
        <v>298.32</v>
      </c>
    </row>
    <row r="832" spans="2:7" x14ac:dyDescent="0.25">
      <c r="B832" s="72">
        <v>39013</v>
      </c>
      <c r="C832" s="50" t="s">
        <v>0</v>
      </c>
      <c r="D832" s="51">
        <v>261.8</v>
      </c>
      <c r="E832" s="51">
        <v>299.3</v>
      </c>
      <c r="F832" s="51">
        <v>336.7</v>
      </c>
      <c r="G832" s="52">
        <v>300.23</v>
      </c>
    </row>
    <row r="833" spans="2:7" x14ac:dyDescent="0.25">
      <c r="B833" s="72">
        <v>39020</v>
      </c>
      <c r="C833" s="50" t="s">
        <v>0</v>
      </c>
      <c r="D833" s="51">
        <v>259</v>
      </c>
      <c r="E833" s="51">
        <v>296</v>
      </c>
      <c r="F833" s="51">
        <v>333</v>
      </c>
      <c r="G833" s="52">
        <v>297.14</v>
      </c>
    </row>
    <row r="834" spans="2:7" x14ac:dyDescent="0.25">
      <c r="B834" s="72">
        <v>39027</v>
      </c>
      <c r="C834" s="50" t="s">
        <v>0</v>
      </c>
      <c r="D834" s="51">
        <v>271.2</v>
      </c>
      <c r="E834" s="51">
        <v>310</v>
      </c>
      <c r="F834" s="51">
        <v>348.7</v>
      </c>
      <c r="G834" s="52">
        <v>292.39</v>
      </c>
    </row>
    <row r="835" spans="2:7" x14ac:dyDescent="0.25">
      <c r="B835" s="72">
        <v>39034</v>
      </c>
      <c r="C835" s="50" t="s">
        <v>0</v>
      </c>
      <c r="D835" s="51">
        <v>269.3</v>
      </c>
      <c r="E835" s="51">
        <v>307.8</v>
      </c>
      <c r="F835" s="51">
        <v>346.2</v>
      </c>
      <c r="G835" s="52">
        <v>288.13</v>
      </c>
    </row>
    <row r="836" spans="2:7" x14ac:dyDescent="0.25">
      <c r="B836" s="72">
        <v>39041</v>
      </c>
      <c r="C836" s="50" t="s">
        <v>0</v>
      </c>
      <c r="D836" s="51">
        <v>271.8</v>
      </c>
      <c r="E836" s="51">
        <v>310.7</v>
      </c>
      <c r="F836" s="51">
        <v>349.5</v>
      </c>
      <c r="G836" s="52">
        <v>298.12</v>
      </c>
    </row>
    <row r="837" spans="2:7" x14ac:dyDescent="0.25">
      <c r="B837" s="72">
        <v>39048</v>
      </c>
      <c r="C837" s="50" t="s">
        <v>0</v>
      </c>
      <c r="D837" s="51">
        <v>271.39999999999998</v>
      </c>
      <c r="E837" s="51">
        <v>310.2</v>
      </c>
      <c r="F837" s="51">
        <v>348.9</v>
      </c>
      <c r="G837" s="52">
        <v>300.44</v>
      </c>
    </row>
    <row r="838" spans="2:7" x14ac:dyDescent="0.25">
      <c r="B838" s="72">
        <v>39055</v>
      </c>
      <c r="C838" s="50" t="s">
        <v>0</v>
      </c>
      <c r="D838" s="51">
        <v>271.89999999999998</v>
      </c>
      <c r="E838" s="51">
        <v>310.8</v>
      </c>
      <c r="F838" s="51">
        <v>349.6</v>
      </c>
      <c r="G838" s="52">
        <v>302.95</v>
      </c>
    </row>
    <row r="839" spans="2:7" x14ac:dyDescent="0.25">
      <c r="B839" s="72">
        <v>39062</v>
      </c>
      <c r="C839" s="50" t="s">
        <v>0</v>
      </c>
      <c r="D839" s="51">
        <v>274.2</v>
      </c>
      <c r="E839" s="51">
        <v>313.39999999999998</v>
      </c>
      <c r="F839" s="51">
        <v>352.5</v>
      </c>
      <c r="G839" s="52">
        <v>313.5</v>
      </c>
    </row>
    <row r="840" spans="2:7" x14ac:dyDescent="0.25">
      <c r="B840" s="72">
        <v>39069</v>
      </c>
      <c r="C840" s="50" t="s">
        <v>0</v>
      </c>
      <c r="D840" s="51">
        <v>273.5</v>
      </c>
      <c r="E840" s="51">
        <v>312.60000000000002</v>
      </c>
      <c r="F840" s="51">
        <v>351.6</v>
      </c>
      <c r="G840" s="52">
        <v>313.42</v>
      </c>
    </row>
    <row r="841" spans="2:7" x14ac:dyDescent="0.25">
      <c r="B841" s="72">
        <v>39076</v>
      </c>
      <c r="C841" s="50" t="s">
        <v>0</v>
      </c>
      <c r="D841" s="51">
        <v>272.10000000000002</v>
      </c>
      <c r="E841" s="51">
        <v>311</v>
      </c>
      <c r="F841" s="51">
        <v>349.8</v>
      </c>
      <c r="G841" s="52">
        <v>304.64</v>
      </c>
    </row>
    <row r="842" spans="2:7" x14ac:dyDescent="0.25">
      <c r="B842" s="72">
        <v>39083</v>
      </c>
      <c r="C842" s="50" t="s">
        <v>0</v>
      </c>
      <c r="D842" s="51">
        <v>269.2</v>
      </c>
      <c r="E842" s="51">
        <v>307.7</v>
      </c>
      <c r="F842" s="51">
        <v>346.1</v>
      </c>
      <c r="G842" s="52">
        <v>299.2</v>
      </c>
    </row>
    <row r="843" spans="2:7" x14ac:dyDescent="0.25">
      <c r="B843" s="72">
        <v>39090</v>
      </c>
      <c r="C843" s="50" t="s">
        <v>0</v>
      </c>
      <c r="D843" s="51">
        <v>268.39999999999998</v>
      </c>
      <c r="E843" s="51">
        <v>306.8</v>
      </c>
      <c r="F843" s="51">
        <v>345.1</v>
      </c>
      <c r="G843" s="52">
        <v>295.68</v>
      </c>
    </row>
    <row r="844" spans="2:7" x14ac:dyDescent="0.25">
      <c r="B844" s="72">
        <v>39097</v>
      </c>
      <c r="C844" s="50" t="s">
        <v>0</v>
      </c>
      <c r="D844" s="51">
        <v>265.3</v>
      </c>
      <c r="E844" s="51">
        <v>303.3</v>
      </c>
      <c r="F844" s="51">
        <v>341.2</v>
      </c>
      <c r="G844" s="52">
        <v>284.64999999999998</v>
      </c>
    </row>
    <row r="845" spans="2:7" x14ac:dyDescent="0.25">
      <c r="B845" s="72">
        <v>39104</v>
      </c>
      <c r="C845" s="50" t="s">
        <v>0</v>
      </c>
      <c r="D845" s="51">
        <v>264.10000000000002</v>
      </c>
      <c r="E845" s="51">
        <v>301.89999999999998</v>
      </c>
      <c r="F845" s="51">
        <v>339.6</v>
      </c>
      <c r="G845" s="52">
        <v>279.49</v>
      </c>
    </row>
    <row r="846" spans="2:7" x14ac:dyDescent="0.25">
      <c r="B846" s="72">
        <v>39111</v>
      </c>
      <c r="C846" s="50" t="s">
        <v>0</v>
      </c>
      <c r="D846" s="51">
        <v>263</v>
      </c>
      <c r="E846" s="51">
        <v>300.60000000000002</v>
      </c>
      <c r="F846" s="51">
        <v>338.1</v>
      </c>
      <c r="G846" s="52">
        <v>278.85000000000002</v>
      </c>
    </row>
    <row r="847" spans="2:7" x14ac:dyDescent="0.25">
      <c r="B847" s="72">
        <v>39118</v>
      </c>
      <c r="C847" s="50" t="s">
        <v>0</v>
      </c>
      <c r="D847" s="51">
        <v>269.89999999999998</v>
      </c>
      <c r="E847" s="51">
        <v>308.5</v>
      </c>
      <c r="F847" s="51">
        <v>347</v>
      </c>
      <c r="G847" s="52">
        <v>288.42</v>
      </c>
    </row>
    <row r="848" spans="2:7" x14ac:dyDescent="0.25">
      <c r="B848" s="72">
        <v>39125</v>
      </c>
      <c r="C848" s="50" t="s">
        <v>0</v>
      </c>
      <c r="D848" s="51">
        <v>271.8</v>
      </c>
      <c r="E848" s="51">
        <v>310.7</v>
      </c>
      <c r="F848" s="51">
        <v>349.5</v>
      </c>
      <c r="G848" s="52">
        <v>301.08</v>
      </c>
    </row>
    <row r="849" spans="2:7" x14ac:dyDescent="0.25">
      <c r="B849" s="72">
        <v>39132</v>
      </c>
      <c r="C849" s="50" t="s">
        <v>0</v>
      </c>
      <c r="D849" s="51">
        <v>273.89999999999998</v>
      </c>
      <c r="E849" s="51">
        <v>313.10000000000002</v>
      </c>
      <c r="F849" s="51">
        <v>352.2</v>
      </c>
      <c r="G849" s="52">
        <v>310.16000000000003</v>
      </c>
    </row>
    <row r="850" spans="2:7" x14ac:dyDescent="0.25">
      <c r="B850" s="72">
        <v>39139</v>
      </c>
      <c r="C850" s="50" t="s">
        <v>0</v>
      </c>
      <c r="D850" s="51">
        <v>272.2</v>
      </c>
      <c r="E850" s="51">
        <v>311.10000000000002</v>
      </c>
      <c r="F850" s="51">
        <v>349.9</v>
      </c>
      <c r="G850" s="52">
        <v>305.2</v>
      </c>
    </row>
    <row r="851" spans="2:7" x14ac:dyDescent="0.25">
      <c r="B851" s="72">
        <v>39146</v>
      </c>
      <c r="C851" s="50" t="s">
        <v>0</v>
      </c>
      <c r="D851" s="51">
        <v>272.2</v>
      </c>
      <c r="E851" s="51">
        <v>311.10000000000002</v>
      </c>
      <c r="F851" s="51">
        <v>349.9</v>
      </c>
      <c r="G851" s="52">
        <v>303.27</v>
      </c>
    </row>
    <row r="852" spans="2:7" x14ac:dyDescent="0.25">
      <c r="B852" s="72">
        <v>39153</v>
      </c>
      <c r="C852" s="50" t="s">
        <v>0</v>
      </c>
      <c r="D852" s="51">
        <v>273.60000000000002</v>
      </c>
      <c r="E852" s="51">
        <v>312.7</v>
      </c>
      <c r="F852" s="51">
        <v>351.7</v>
      </c>
      <c r="G852" s="52">
        <v>311.68</v>
      </c>
    </row>
    <row r="853" spans="2:7" x14ac:dyDescent="0.25">
      <c r="B853" s="72">
        <v>39160</v>
      </c>
      <c r="C853" s="50" t="s">
        <v>0</v>
      </c>
      <c r="D853" s="51">
        <v>275.10000000000002</v>
      </c>
      <c r="E853" s="51">
        <v>314.5</v>
      </c>
      <c r="F853" s="51">
        <v>353.8</v>
      </c>
      <c r="G853" s="52">
        <v>318.72000000000003</v>
      </c>
    </row>
    <row r="854" spans="2:7" x14ac:dyDescent="0.25">
      <c r="B854" s="72">
        <v>39167</v>
      </c>
      <c r="C854" s="50" t="s">
        <v>0</v>
      </c>
      <c r="D854" s="51">
        <v>277.89999999999998</v>
      </c>
      <c r="E854" s="51">
        <v>317.7</v>
      </c>
      <c r="F854" s="51">
        <v>357.4</v>
      </c>
      <c r="G854" s="52">
        <v>326.83999999999997</v>
      </c>
    </row>
    <row r="855" spans="2:7" x14ac:dyDescent="0.25">
      <c r="B855" s="72">
        <v>39174</v>
      </c>
      <c r="C855" s="50" t="s">
        <v>0</v>
      </c>
      <c r="D855" s="51">
        <v>277.89999999999998</v>
      </c>
      <c r="E855" s="51">
        <v>317.7</v>
      </c>
      <c r="F855" s="51">
        <v>357.4</v>
      </c>
      <c r="G855" s="52">
        <v>322.33999999999997</v>
      </c>
    </row>
    <row r="856" spans="2:7" x14ac:dyDescent="0.25">
      <c r="B856" s="72">
        <v>39181</v>
      </c>
      <c r="C856" s="50" t="s">
        <v>0</v>
      </c>
      <c r="D856" s="51">
        <v>281.39999999999998</v>
      </c>
      <c r="E856" s="51">
        <v>321.60000000000002</v>
      </c>
      <c r="F856" s="51">
        <v>361.8</v>
      </c>
      <c r="G856" s="52">
        <v>333.14</v>
      </c>
    </row>
    <row r="857" spans="2:7" x14ac:dyDescent="0.25">
      <c r="B857" s="72">
        <v>39188</v>
      </c>
      <c r="C857" s="50" t="s">
        <v>0</v>
      </c>
      <c r="D857" s="51">
        <v>280.3</v>
      </c>
      <c r="E857" s="51">
        <v>320.39999999999998</v>
      </c>
      <c r="F857" s="51">
        <v>360.4</v>
      </c>
      <c r="G857" s="52">
        <v>331.21</v>
      </c>
    </row>
    <row r="858" spans="2:7" x14ac:dyDescent="0.25">
      <c r="B858" s="72">
        <v>39195</v>
      </c>
      <c r="C858" s="50" t="s">
        <v>0</v>
      </c>
      <c r="D858" s="51">
        <v>284</v>
      </c>
      <c r="E858" s="51">
        <v>324.60000000000002</v>
      </c>
      <c r="F858" s="51">
        <v>365.1</v>
      </c>
      <c r="G858" s="52">
        <v>334.75</v>
      </c>
    </row>
    <row r="859" spans="2:7" x14ac:dyDescent="0.25">
      <c r="B859" s="72">
        <v>39202</v>
      </c>
      <c r="C859" s="50" t="s">
        <v>0</v>
      </c>
      <c r="D859" s="51">
        <v>284.60000000000002</v>
      </c>
      <c r="E859" s="51">
        <v>325.3</v>
      </c>
      <c r="F859" s="51">
        <v>365.9</v>
      </c>
      <c r="G859" s="52">
        <v>341.28</v>
      </c>
    </row>
    <row r="860" spans="2:7" x14ac:dyDescent="0.25">
      <c r="B860" s="72">
        <v>39209</v>
      </c>
      <c r="C860" s="50" t="s">
        <v>0</v>
      </c>
      <c r="D860" s="51">
        <v>285.7</v>
      </c>
      <c r="E860" s="51">
        <v>326.60000000000002</v>
      </c>
      <c r="F860" s="51">
        <v>367.4</v>
      </c>
      <c r="G860" s="52">
        <v>351.02</v>
      </c>
    </row>
    <row r="861" spans="2:7" x14ac:dyDescent="0.25">
      <c r="B861" s="72">
        <v>39216</v>
      </c>
      <c r="C861" s="50" t="s">
        <v>0</v>
      </c>
      <c r="D861" s="51">
        <v>286.10000000000002</v>
      </c>
      <c r="E861" s="51">
        <v>327</v>
      </c>
      <c r="F861" s="51">
        <v>367.8</v>
      </c>
      <c r="G861" s="52">
        <v>351.48</v>
      </c>
    </row>
    <row r="862" spans="2:7" x14ac:dyDescent="0.25">
      <c r="B862" s="72">
        <v>39223</v>
      </c>
      <c r="C862" s="50" t="s">
        <v>0</v>
      </c>
      <c r="D862" s="51">
        <v>285.89999999999998</v>
      </c>
      <c r="E862" s="51">
        <v>326.8</v>
      </c>
      <c r="F862" s="51">
        <v>367.6</v>
      </c>
      <c r="G862" s="52">
        <v>348.99</v>
      </c>
    </row>
    <row r="863" spans="2:7" x14ac:dyDescent="0.25">
      <c r="B863" s="72">
        <v>39230</v>
      </c>
      <c r="C863" s="50" t="s">
        <v>0</v>
      </c>
      <c r="D863" s="51">
        <v>288.2</v>
      </c>
      <c r="E863" s="51">
        <v>329.4</v>
      </c>
      <c r="F863" s="51">
        <v>370.5</v>
      </c>
      <c r="G863" s="52">
        <v>355.99</v>
      </c>
    </row>
    <row r="864" spans="2:7" x14ac:dyDescent="0.25">
      <c r="B864" s="72">
        <v>39237</v>
      </c>
      <c r="C864" s="50" t="s">
        <v>0</v>
      </c>
      <c r="D864" s="51">
        <v>289.7</v>
      </c>
      <c r="E864" s="51">
        <v>331.1</v>
      </c>
      <c r="F864" s="51">
        <v>372.4</v>
      </c>
      <c r="G864" s="52">
        <v>357.2</v>
      </c>
    </row>
    <row r="865" spans="2:7" x14ac:dyDescent="0.25">
      <c r="B865" s="72">
        <v>39244</v>
      </c>
      <c r="C865" s="50" t="s">
        <v>0</v>
      </c>
      <c r="D865" s="51">
        <v>289</v>
      </c>
      <c r="E865" s="51">
        <v>330.3</v>
      </c>
      <c r="F865" s="51">
        <v>371.5</v>
      </c>
      <c r="G865" s="52">
        <v>352.96</v>
      </c>
    </row>
    <row r="866" spans="2:7" x14ac:dyDescent="0.25">
      <c r="B866" s="72">
        <v>39251</v>
      </c>
      <c r="C866" s="50" t="s">
        <v>0</v>
      </c>
      <c r="D866" s="51">
        <v>288.39999999999998</v>
      </c>
      <c r="E866" s="51">
        <v>329.7</v>
      </c>
      <c r="F866" s="51">
        <v>370.9</v>
      </c>
      <c r="G866" s="52">
        <v>347.43</v>
      </c>
    </row>
    <row r="867" spans="2:7" x14ac:dyDescent="0.25">
      <c r="B867" s="72">
        <v>39258</v>
      </c>
      <c r="C867" s="50" t="s">
        <v>0</v>
      </c>
      <c r="D867" s="51">
        <v>289.3</v>
      </c>
      <c r="E867" s="51">
        <v>330.7</v>
      </c>
      <c r="F867" s="51">
        <v>372</v>
      </c>
      <c r="G867" s="52">
        <v>350.15</v>
      </c>
    </row>
    <row r="868" spans="2:7" x14ac:dyDescent="0.25">
      <c r="B868" s="72">
        <v>39265</v>
      </c>
      <c r="C868" s="50" t="s">
        <v>0</v>
      </c>
      <c r="D868" s="51">
        <v>290.3</v>
      </c>
      <c r="E868" s="51">
        <v>331.8</v>
      </c>
      <c r="F868" s="51">
        <v>373.2</v>
      </c>
      <c r="G868" s="52">
        <v>355.17</v>
      </c>
    </row>
    <row r="869" spans="2:7" x14ac:dyDescent="0.25">
      <c r="B869" s="72">
        <v>39272</v>
      </c>
      <c r="C869" s="50" t="s">
        <v>0</v>
      </c>
      <c r="D869" s="51">
        <v>290.2</v>
      </c>
      <c r="E869" s="51">
        <v>331.7</v>
      </c>
      <c r="F869" s="51">
        <v>373.1</v>
      </c>
      <c r="G869" s="52">
        <v>354.05</v>
      </c>
    </row>
    <row r="870" spans="2:7" x14ac:dyDescent="0.25">
      <c r="B870" s="72">
        <v>39279</v>
      </c>
      <c r="C870" s="50" t="s">
        <v>0</v>
      </c>
      <c r="D870" s="51">
        <v>291.8</v>
      </c>
      <c r="E870" s="51">
        <v>333.5</v>
      </c>
      <c r="F870" s="51">
        <v>375.1</v>
      </c>
      <c r="G870" s="52">
        <v>358.12</v>
      </c>
    </row>
    <row r="871" spans="2:7" x14ac:dyDescent="0.25">
      <c r="B871" s="72">
        <v>39286</v>
      </c>
      <c r="C871" s="50" t="s">
        <v>0</v>
      </c>
      <c r="D871" s="51">
        <v>293.5</v>
      </c>
      <c r="E871" s="51">
        <v>335.5</v>
      </c>
      <c r="F871" s="51">
        <v>377.4</v>
      </c>
      <c r="G871" s="52">
        <v>364.52</v>
      </c>
    </row>
    <row r="872" spans="2:7" x14ac:dyDescent="0.25">
      <c r="B872" s="72">
        <v>39293</v>
      </c>
      <c r="C872" s="50" t="s">
        <v>0</v>
      </c>
      <c r="D872" s="51">
        <v>294</v>
      </c>
      <c r="E872" s="51">
        <v>336.1</v>
      </c>
      <c r="F872" s="51">
        <v>378.1</v>
      </c>
      <c r="G872" s="52">
        <v>369.67</v>
      </c>
    </row>
    <row r="873" spans="2:7" x14ac:dyDescent="0.25">
      <c r="B873" s="72">
        <v>39300</v>
      </c>
      <c r="C873" s="50" t="s">
        <v>0</v>
      </c>
      <c r="D873" s="51">
        <v>291.89999999999998</v>
      </c>
      <c r="E873" s="51">
        <v>333.7</v>
      </c>
      <c r="F873" s="51">
        <v>375.4</v>
      </c>
      <c r="G873" s="52">
        <v>369.49</v>
      </c>
    </row>
    <row r="874" spans="2:7" x14ac:dyDescent="0.25">
      <c r="B874" s="72">
        <v>39307</v>
      </c>
      <c r="C874" s="50" t="s">
        <v>0</v>
      </c>
      <c r="D874" s="51">
        <v>294.39999999999998</v>
      </c>
      <c r="E874" s="51">
        <v>336.5</v>
      </c>
      <c r="F874" s="51">
        <v>378.5</v>
      </c>
      <c r="G874" s="52">
        <v>375.92</v>
      </c>
    </row>
    <row r="875" spans="2:7" x14ac:dyDescent="0.25">
      <c r="B875" s="72">
        <v>39314</v>
      </c>
      <c r="C875" s="50" t="s">
        <v>0</v>
      </c>
      <c r="D875" s="51">
        <v>289.8</v>
      </c>
      <c r="E875" s="51">
        <v>331.3</v>
      </c>
      <c r="F875" s="51">
        <v>372.7</v>
      </c>
      <c r="G875" s="52">
        <v>360.86</v>
      </c>
    </row>
    <row r="876" spans="2:7" x14ac:dyDescent="0.25">
      <c r="B876" s="72">
        <v>39321</v>
      </c>
      <c r="C876" s="50" t="s">
        <v>0</v>
      </c>
      <c r="D876" s="51">
        <v>291</v>
      </c>
      <c r="E876" s="51">
        <v>332.6</v>
      </c>
      <c r="F876" s="51">
        <v>374.1</v>
      </c>
      <c r="G876" s="52">
        <v>363.6</v>
      </c>
    </row>
    <row r="877" spans="2:7" x14ac:dyDescent="0.25">
      <c r="B877" s="72">
        <v>39328</v>
      </c>
      <c r="C877" s="50" t="s">
        <v>0</v>
      </c>
      <c r="D877" s="51">
        <v>289.2</v>
      </c>
      <c r="E877" s="51">
        <v>330.6</v>
      </c>
      <c r="F877" s="51">
        <v>371.9</v>
      </c>
      <c r="G877" s="52">
        <v>362.39</v>
      </c>
    </row>
    <row r="878" spans="2:7" x14ac:dyDescent="0.25">
      <c r="B878" s="72">
        <v>39335</v>
      </c>
      <c r="C878" s="50" t="s">
        <v>0</v>
      </c>
      <c r="D878" s="51">
        <v>292.60000000000002</v>
      </c>
      <c r="E878" s="51">
        <v>334.4</v>
      </c>
      <c r="F878" s="51">
        <v>376.2</v>
      </c>
      <c r="G878" s="52">
        <v>373.81</v>
      </c>
    </row>
    <row r="879" spans="2:7" x14ac:dyDescent="0.25">
      <c r="B879" s="72">
        <v>39342</v>
      </c>
      <c r="C879" s="50" t="s">
        <v>0</v>
      </c>
      <c r="D879" s="51">
        <v>294.2</v>
      </c>
      <c r="E879" s="51">
        <v>336.3</v>
      </c>
      <c r="F879" s="51">
        <v>378.3</v>
      </c>
      <c r="G879" s="52">
        <v>383.49</v>
      </c>
    </row>
    <row r="880" spans="2:7" x14ac:dyDescent="0.25">
      <c r="B880" s="72">
        <v>39349</v>
      </c>
      <c r="C880" s="50" t="s">
        <v>0</v>
      </c>
      <c r="D880" s="51">
        <v>295</v>
      </c>
      <c r="E880" s="51">
        <v>337.2</v>
      </c>
      <c r="F880" s="51">
        <v>379.3</v>
      </c>
      <c r="G880" s="52">
        <v>389.98</v>
      </c>
    </row>
    <row r="881" spans="2:7" x14ac:dyDescent="0.25">
      <c r="B881" s="72">
        <v>39356</v>
      </c>
      <c r="C881" s="50" t="s">
        <v>0</v>
      </c>
      <c r="D881" s="51">
        <v>301.7</v>
      </c>
      <c r="E881" s="51">
        <v>344.9</v>
      </c>
      <c r="F881" s="51">
        <v>388</v>
      </c>
      <c r="G881" s="52">
        <v>400.25</v>
      </c>
    </row>
    <row r="882" spans="2:7" x14ac:dyDescent="0.25">
      <c r="B882" s="72">
        <v>39363</v>
      </c>
      <c r="C882" s="50" t="s">
        <v>0</v>
      </c>
      <c r="D882" s="51">
        <v>307.8</v>
      </c>
      <c r="E882" s="51">
        <v>351.8</v>
      </c>
      <c r="F882" s="51">
        <v>395.7</v>
      </c>
      <c r="G882" s="52">
        <v>404.16</v>
      </c>
    </row>
    <row r="883" spans="2:7" x14ac:dyDescent="0.25">
      <c r="B883" s="72">
        <v>39370</v>
      </c>
      <c r="C883" s="50" t="s">
        <v>0</v>
      </c>
      <c r="D883" s="51">
        <v>308.89999999999998</v>
      </c>
      <c r="E883" s="51">
        <v>353.1</v>
      </c>
      <c r="F883" s="51">
        <v>397.2</v>
      </c>
      <c r="G883" s="52">
        <v>407.31</v>
      </c>
    </row>
    <row r="884" spans="2:7" x14ac:dyDescent="0.25">
      <c r="B884" s="72">
        <v>39377</v>
      </c>
      <c r="C884" s="50" t="s">
        <v>0</v>
      </c>
      <c r="D884" s="51">
        <v>312.7</v>
      </c>
      <c r="E884" s="51">
        <v>357.4</v>
      </c>
      <c r="F884" s="51">
        <v>402</v>
      </c>
      <c r="G884" s="52">
        <v>421.84</v>
      </c>
    </row>
    <row r="885" spans="2:7" x14ac:dyDescent="0.25">
      <c r="B885" s="72">
        <v>39384</v>
      </c>
      <c r="C885" s="50" t="s">
        <v>0</v>
      </c>
      <c r="D885" s="51">
        <v>316.5</v>
      </c>
      <c r="E885" s="51">
        <v>361.8</v>
      </c>
      <c r="F885" s="51">
        <v>407</v>
      </c>
      <c r="G885" s="52">
        <v>441.2</v>
      </c>
    </row>
    <row r="886" spans="2:7" x14ac:dyDescent="0.25">
      <c r="B886" s="72">
        <v>39391</v>
      </c>
      <c r="C886" s="50" t="s">
        <v>0</v>
      </c>
      <c r="D886" s="51">
        <v>317.8</v>
      </c>
      <c r="E886" s="51">
        <v>363.2</v>
      </c>
      <c r="F886" s="51">
        <v>408.6</v>
      </c>
      <c r="G886" s="52">
        <v>437.28</v>
      </c>
    </row>
    <row r="887" spans="2:7" x14ac:dyDescent="0.25">
      <c r="B887" s="72">
        <v>39398</v>
      </c>
      <c r="C887" s="50" t="s">
        <v>0</v>
      </c>
      <c r="D887" s="51">
        <v>326.10000000000002</v>
      </c>
      <c r="E887" s="51">
        <v>372.7</v>
      </c>
      <c r="F887" s="51">
        <v>419.2</v>
      </c>
      <c r="G887" s="52">
        <v>467.62</v>
      </c>
    </row>
    <row r="888" spans="2:7" x14ac:dyDescent="0.25">
      <c r="B888" s="72">
        <v>39405</v>
      </c>
      <c r="C888" s="50" t="s">
        <v>0</v>
      </c>
      <c r="D888" s="51">
        <v>326.8</v>
      </c>
      <c r="E888" s="51">
        <v>373.5</v>
      </c>
      <c r="F888" s="51">
        <v>420.1</v>
      </c>
      <c r="G888" s="52">
        <v>476.64</v>
      </c>
    </row>
    <row r="889" spans="2:7" x14ac:dyDescent="0.25">
      <c r="B889" s="72">
        <v>39412</v>
      </c>
      <c r="C889" s="50" t="s">
        <v>0</v>
      </c>
      <c r="D889" s="51">
        <v>334.6</v>
      </c>
      <c r="E889" s="51">
        <v>382.4</v>
      </c>
      <c r="F889" s="51">
        <v>430.2</v>
      </c>
      <c r="G889" s="52">
        <v>464.38</v>
      </c>
    </row>
    <row r="890" spans="2:7" x14ac:dyDescent="0.25">
      <c r="B890" s="72">
        <v>39419</v>
      </c>
      <c r="C890" s="50" t="s">
        <v>0</v>
      </c>
      <c r="D890" s="51">
        <v>336.4</v>
      </c>
      <c r="E890" s="51">
        <v>384.5</v>
      </c>
      <c r="F890" s="51">
        <v>432.5</v>
      </c>
      <c r="G890" s="52">
        <v>471.95</v>
      </c>
    </row>
    <row r="891" spans="2:7" x14ac:dyDescent="0.25">
      <c r="B891" s="72">
        <v>39426</v>
      </c>
      <c r="C891" s="50" t="s">
        <v>0</v>
      </c>
      <c r="D891" s="51">
        <v>334.8</v>
      </c>
      <c r="E891" s="51">
        <v>382.7</v>
      </c>
      <c r="F891" s="51">
        <v>430.5</v>
      </c>
      <c r="G891" s="52">
        <v>463.54</v>
      </c>
    </row>
    <row r="892" spans="2:7" x14ac:dyDescent="0.25">
      <c r="B892" s="72">
        <v>39433</v>
      </c>
      <c r="C892" s="50" t="s">
        <v>0</v>
      </c>
      <c r="D892" s="51">
        <v>333.7</v>
      </c>
      <c r="E892" s="51">
        <v>381.4</v>
      </c>
      <c r="F892" s="51">
        <v>429</v>
      </c>
      <c r="G892" s="52">
        <v>453.54</v>
      </c>
    </row>
    <row r="893" spans="2:7" x14ac:dyDescent="0.25">
      <c r="B893" s="72">
        <v>39440</v>
      </c>
      <c r="C893" s="50" t="s">
        <v>0</v>
      </c>
      <c r="D893" s="51">
        <v>335.9</v>
      </c>
      <c r="E893" s="51">
        <v>383.9</v>
      </c>
      <c r="F893" s="51">
        <v>431.8</v>
      </c>
      <c r="G893" s="52">
        <v>457.22</v>
      </c>
    </row>
    <row r="894" spans="2:7" x14ac:dyDescent="0.25">
      <c r="B894" s="72">
        <v>39447</v>
      </c>
      <c r="C894" s="50" t="s">
        <v>0</v>
      </c>
      <c r="D894" s="51">
        <v>337.6</v>
      </c>
      <c r="E894" s="51">
        <v>385.9</v>
      </c>
      <c r="F894" s="51">
        <v>434.1</v>
      </c>
      <c r="G894" s="52">
        <v>461.77</v>
      </c>
    </row>
    <row r="895" spans="2:7" x14ac:dyDescent="0.25">
      <c r="B895" s="72">
        <v>39454</v>
      </c>
      <c r="C895" s="50" t="s">
        <v>0</v>
      </c>
      <c r="D895" s="51">
        <v>348.1</v>
      </c>
      <c r="E895" s="51">
        <v>397.9</v>
      </c>
      <c r="F895" s="51">
        <v>447.6</v>
      </c>
      <c r="G895" s="52">
        <v>477</v>
      </c>
    </row>
    <row r="896" spans="2:7" x14ac:dyDescent="0.25">
      <c r="B896" s="72">
        <v>39461</v>
      </c>
      <c r="C896" s="50" t="s">
        <v>0</v>
      </c>
      <c r="D896" s="51">
        <v>349.8</v>
      </c>
      <c r="E896" s="51">
        <v>399.8</v>
      </c>
      <c r="F896" s="51">
        <v>449.7</v>
      </c>
      <c r="G896" s="52">
        <v>483.91</v>
      </c>
    </row>
    <row r="897" spans="2:7" x14ac:dyDescent="0.25">
      <c r="B897" s="72">
        <v>39468</v>
      </c>
      <c r="C897" s="50" t="s">
        <v>0</v>
      </c>
      <c r="D897" s="51">
        <v>345.1</v>
      </c>
      <c r="E897" s="51">
        <v>394.5</v>
      </c>
      <c r="F897" s="51">
        <v>443.8</v>
      </c>
      <c r="G897" s="52">
        <v>460.46</v>
      </c>
    </row>
    <row r="898" spans="2:7" x14ac:dyDescent="0.25">
      <c r="B898" s="72">
        <v>39475</v>
      </c>
      <c r="C898" s="50" t="s">
        <v>0</v>
      </c>
      <c r="D898" s="51">
        <v>345.1</v>
      </c>
      <c r="E898" s="51">
        <v>394.5</v>
      </c>
      <c r="F898" s="51">
        <v>443.8</v>
      </c>
      <c r="G898" s="52">
        <v>451.01</v>
      </c>
    </row>
    <row r="899" spans="2:7" x14ac:dyDescent="0.25">
      <c r="B899" s="72">
        <v>39482</v>
      </c>
      <c r="C899" s="50" t="s">
        <v>0</v>
      </c>
      <c r="D899" s="51">
        <v>343.5</v>
      </c>
      <c r="E899" s="51">
        <v>392.6</v>
      </c>
      <c r="F899" s="51">
        <v>441.6</v>
      </c>
      <c r="G899" s="52">
        <v>447.62</v>
      </c>
    </row>
    <row r="900" spans="2:7" x14ac:dyDescent="0.25">
      <c r="B900" s="72">
        <v>39489</v>
      </c>
      <c r="C900" s="50" t="s">
        <v>0</v>
      </c>
      <c r="D900" s="51">
        <v>350</v>
      </c>
      <c r="E900" s="51">
        <v>400.1</v>
      </c>
      <c r="F900" s="51">
        <v>450.1</v>
      </c>
      <c r="G900" s="52">
        <v>450.55</v>
      </c>
    </row>
    <row r="901" spans="2:7" x14ac:dyDescent="0.25">
      <c r="B901" s="72">
        <v>39496</v>
      </c>
      <c r="C901" s="50" t="s">
        <v>0</v>
      </c>
      <c r="D901" s="51">
        <v>341.8</v>
      </c>
      <c r="E901" s="51">
        <v>390.7</v>
      </c>
      <c r="F901" s="51">
        <v>439.5</v>
      </c>
      <c r="G901" s="52">
        <v>419.62</v>
      </c>
    </row>
    <row r="902" spans="2:7" x14ac:dyDescent="0.25">
      <c r="B902" s="72">
        <v>39503</v>
      </c>
      <c r="C902" s="50" t="s">
        <v>0</v>
      </c>
      <c r="D902" s="51">
        <v>343.8</v>
      </c>
      <c r="E902" s="51">
        <v>393</v>
      </c>
      <c r="F902" s="51">
        <v>442.1</v>
      </c>
      <c r="G902" s="52">
        <v>421.06</v>
      </c>
    </row>
    <row r="903" spans="2:7" x14ac:dyDescent="0.25">
      <c r="B903" s="72">
        <v>39510</v>
      </c>
      <c r="C903" s="50" t="s">
        <v>0</v>
      </c>
      <c r="D903" s="51">
        <v>350.1</v>
      </c>
      <c r="E903" s="51">
        <v>400.2</v>
      </c>
      <c r="F903" s="51">
        <v>450.2</v>
      </c>
      <c r="G903" s="52">
        <v>439.93</v>
      </c>
    </row>
    <row r="904" spans="2:7" x14ac:dyDescent="0.25">
      <c r="B904" s="72">
        <v>39517</v>
      </c>
      <c r="C904" s="50" t="s">
        <v>0</v>
      </c>
      <c r="D904" s="51">
        <v>354.2</v>
      </c>
      <c r="E904" s="51">
        <v>404.9</v>
      </c>
      <c r="F904" s="51">
        <v>455.5</v>
      </c>
      <c r="G904" s="52">
        <v>455.99</v>
      </c>
    </row>
    <row r="905" spans="2:7" x14ac:dyDescent="0.25">
      <c r="B905" s="72">
        <v>39524</v>
      </c>
      <c r="C905" s="50" t="s">
        <v>0</v>
      </c>
      <c r="D905" s="51">
        <v>351.9</v>
      </c>
      <c r="E905" s="51">
        <v>402.2</v>
      </c>
      <c r="F905" s="51">
        <v>452.4</v>
      </c>
      <c r="G905" s="52">
        <v>446.21</v>
      </c>
    </row>
    <row r="906" spans="2:7" x14ac:dyDescent="0.25">
      <c r="B906" s="72">
        <v>39531</v>
      </c>
      <c r="C906" s="50" t="s">
        <v>0</v>
      </c>
      <c r="D906" s="51">
        <v>355</v>
      </c>
      <c r="E906" s="51">
        <v>405.8</v>
      </c>
      <c r="F906" s="51">
        <v>456.5</v>
      </c>
      <c r="G906" s="52">
        <v>450.74</v>
      </c>
    </row>
    <row r="907" spans="2:7" x14ac:dyDescent="0.25">
      <c r="B907" s="72">
        <v>39538</v>
      </c>
      <c r="C907" s="50" t="s">
        <v>0</v>
      </c>
      <c r="D907" s="51">
        <v>354.4</v>
      </c>
      <c r="E907" s="51">
        <v>405.1</v>
      </c>
      <c r="F907" s="51">
        <v>455.7</v>
      </c>
      <c r="G907" s="52">
        <v>447.58</v>
      </c>
    </row>
    <row r="908" spans="2:7" x14ac:dyDescent="0.25">
      <c r="B908" s="72">
        <v>39545</v>
      </c>
      <c r="C908" s="50" t="s">
        <v>0</v>
      </c>
      <c r="D908" s="51">
        <v>356.3</v>
      </c>
      <c r="E908" s="51">
        <v>407.3</v>
      </c>
      <c r="F908" s="51">
        <v>458.2</v>
      </c>
      <c r="G908" s="52">
        <v>451.84</v>
      </c>
    </row>
    <row r="909" spans="2:7" x14ac:dyDescent="0.25">
      <c r="B909" s="72">
        <v>39552</v>
      </c>
      <c r="C909" s="50" t="s">
        <v>0</v>
      </c>
      <c r="D909" s="51">
        <v>387.6</v>
      </c>
      <c r="E909" s="51">
        <v>443</v>
      </c>
      <c r="F909" s="51">
        <v>498.3</v>
      </c>
      <c r="G909" s="52">
        <v>451.44</v>
      </c>
    </row>
    <row r="910" spans="2:7" x14ac:dyDescent="0.25">
      <c r="B910" s="72">
        <v>39559</v>
      </c>
      <c r="C910" s="50" t="s">
        <v>0</v>
      </c>
      <c r="D910" s="51">
        <v>393.2</v>
      </c>
      <c r="E910" s="51">
        <v>449.4</v>
      </c>
      <c r="F910" s="51">
        <v>505.5</v>
      </c>
      <c r="G910" s="52">
        <v>467.95</v>
      </c>
    </row>
    <row r="911" spans="2:7" x14ac:dyDescent="0.25">
      <c r="B911" s="72">
        <v>39566</v>
      </c>
      <c r="C911" s="50" t="s">
        <v>0</v>
      </c>
      <c r="D911" s="51">
        <v>398.7</v>
      </c>
      <c r="E911" s="51">
        <v>455.7</v>
      </c>
      <c r="F911" s="51">
        <v>512.6</v>
      </c>
      <c r="G911" s="52">
        <v>488.39</v>
      </c>
    </row>
    <row r="912" spans="2:7" x14ac:dyDescent="0.25">
      <c r="B912" s="72">
        <v>39573</v>
      </c>
      <c r="C912" s="50" t="s">
        <v>0</v>
      </c>
      <c r="D912" s="51">
        <v>399.8</v>
      </c>
      <c r="E912" s="51">
        <v>457</v>
      </c>
      <c r="F912" s="51">
        <v>514.1</v>
      </c>
      <c r="G912" s="52">
        <v>506.99</v>
      </c>
    </row>
    <row r="913" spans="2:7" x14ac:dyDescent="0.25">
      <c r="B913" s="72">
        <v>39580</v>
      </c>
      <c r="C913" s="50" t="s">
        <v>0</v>
      </c>
      <c r="D913" s="51">
        <v>395.6</v>
      </c>
      <c r="E913" s="51">
        <v>452.2</v>
      </c>
      <c r="F913" s="51">
        <v>508.7</v>
      </c>
      <c r="G913" s="52">
        <v>488.79</v>
      </c>
    </row>
    <row r="914" spans="2:7" x14ac:dyDescent="0.25">
      <c r="B914" s="72">
        <v>39587</v>
      </c>
      <c r="C914" s="50" t="s">
        <v>0</v>
      </c>
      <c r="D914" s="51">
        <v>403.5</v>
      </c>
      <c r="E914" s="51">
        <v>461.2</v>
      </c>
      <c r="F914" s="51">
        <v>518.79999999999995</v>
      </c>
      <c r="G914" s="52">
        <v>510.4</v>
      </c>
    </row>
    <row r="915" spans="2:7" x14ac:dyDescent="0.25">
      <c r="B915" s="72">
        <v>39594</v>
      </c>
      <c r="C915" s="50" t="s">
        <v>0</v>
      </c>
      <c r="D915" s="51">
        <v>403.6</v>
      </c>
      <c r="E915" s="51">
        <v>461.3</v>
      </c>
      <c r="F915" s="51">
        <v>518.9</v>
      </c>
      <c r="G915" s="52">
        <v>513.57000000000005</v>
      </c>
    </row>
    <row r="916" spans="2:7" x14ac:dyDescent="0.25">
      <c r="B916" s="72">
        <v>39601</v>
      </c>
      <c r="C916" s="50" t="s">
        <v>0</v>
      </c>
      <c r="D916" s="51">
        <v>407.3</v>
      </c>
      <c r="E916" s="51">
        <v>465.5</v>
      </c>
      <c r="F916" s="51">
        <v>523.6</v>
      </c>
      <c r="G916" s="52">
        <v>520.74</v>
      </c>
    </row>
    <row r="917" spans="2:7" x14ac:dyDescent="0.25">
      <c r="B917" s="72">
        <v>39608</v>
      </c>
      <c r="C917" s="50" t="s">
        <v>0</v>
      </c>
      <c r="D917" s="51">
        <v>406.1</v>
      </c>
      <c r="E917" s="51">
        <v>464.2</v>
      </c>
      <c r="F917" s="51">
        <v>522.20000000000005</v>
      </c>
      <c r="G917" s="52">
        <v>515.65</v>
      </c>
    </row>
    <row r="918" spans="2:7" x14ac:dyDescent="0.25">
      <c r="B918" s="72">
        <v>39615</v>
      </c>
      <c r="C918" s="50" t="s">
        <v>0</v>
      </c>
      <c r="D918" s="51">
        <v>407.8</v>
      </c>
      <c r="E918" s="51">
        <v>466.1</v>
      </c>
      <c r="F918" s="51">
        <v>524.29999999999995</v>
      </c>
      <c r="G918" s="52">
        <v>515.87</v>
      </c>
    </row>
    <row r="919" spans="2:7" x14ac:dyDescent="0.25">
      <c r="B919" s="72">
        <v>39622</v>
      </c>
      <c r="C919" s="50" t="s">
        <v>0</v>
      </c>
      <c r="D919" s="51">
        <v>415.7</v>
      </c>
      <c r="E919" s="51">
        <v>475.1</v>
      </c>
      <c r="F919" s="51">
        <v>534.4</v>
      </c>
      <c r="G919" s="52">
        <v>540.02</v>
      </c>
    </row>
    <row r="920" spans="2:7" x14ac:dyDescent="0.25">
      <c r="B920" s="72">
        <v>39625</v>
      </c>
      <c r="C920" s="50" t="s">
        <v>0</v>
      </c>
      <c r="D920" s="51">
        <v>453</v>
      </c>
      <c r="E920" s="51">
        <v>476.9</v>
      </c>
      <c r="F920" s="51">
        <v>500.7</v>
      </c>
      <c r="G920" s="52">
        <v>540.15</v>
      </c>
    </row>
    <row r="921" spans="2:7" x14ac:dyDescent="0.25">
      <c r="B921" s="53">
        <v>39632</v>
      </c>
      <c r="C921" s="50" t="s">
        <v>0</v>
      </c>
      <c r="D921" s="51">
        <v>456.3</v>
      </c>
      <c r="E921" s="51">
        <v>480.4</v>
      </c>
      <c r="F921" s="51">
        <v>504.4</v>
      </c>
      <c r="G921" s="52">
        <v>551.69000000000005</v>
      </c>
    </row>
    <row r="922" spans="2:7" x14ac:dyDescent="0.25">
      <c r="B922" s="53">
        <v>39639</v>
      </c>
      <c r="C922" s="50" t="s">
        <v>0</v>
      </c>
      <c r="D922" s="51">
        <v>459</v>
      </c>
      <c r="E922" s="51">
        <v>483.2</v>
      </c>
      <c r="F922" s="51">
        <v>507.3</v>
      </c>
      <c r="G922" s="52">
        <v>561.37</v>
      </c>
    </row>
    <row r="923" spans="2:7" x14ac:dyDescent="0.25">
      <c r="B923" s="53">
        <v>39646</v>
      </c>
      <c r="C923" s="50" t="s">
        <v>0</v>
      </c>
      <c r="D923" s="51">
        <v>463</v>
      </c>
      <c r="E923" s="51">
        <v>487.4</v>
      </c>
      <c r="F923" s="51">
        <v>511.7</v>
      </c>
      <c r="G923" s="52">
        <v>570.6</v>
      </c>
    </row>
    <row r="924" spans="2:7" x14ac:dyDescent="0.25">
      <c r="B924" s="53">
        <v>39653</v>
      </c>
      <c r="C924" s="50" t="s">
        <v>0</v>
      </c>
      <c r="D924" s="51">
        <v>469.3</v>
      </c>
      <c r="E924" s="51">
        <v>494.1</v>
      </c>
      <c r="F924" s="51">
        <v>518.79999999999995</v>
      </c>
      <c r="G924" s="52">
        <v>577.91999999999996</v>
      </c>
    </row>
    <row r="925" spans="2:7" x14ac:dyDescent="0.25">
      <c r="B925" s="53">
        <v>39660</v>
      </c>
      <c r="C925" s="50" t="s">
        <v>0</v>
      </c>
      <c r="D925" s="51">
        <v>473.6</v>
      </c>
      <c r="E925" s="51">
        <v>498.6</v>
      </c>
      <c r="F925" s="51">
        <v>523.5</v>
      </c>
      <c r="G925" s="52">
        <v>567.4</v>
      </c>
    </row>
    <row r="926" spans="2:7" x14ac:dyDescent="0.25">
      <c r="B926" s="53">
        <v>39667</v>
      </c>
      <c r="C926" s="50" t="s">
        <v>0</v>
      </c>
      <c r="D926" s="51">
        <v>476.6</v>
      </c>
      <c r="E926" s="51">
        <v>501.7</v>
      </c>
      <c r="F926" s="51">
        <v>526.70000000000005</v>
      </c>
      <c r="G926" s="52">
        <v>539.26</v>
      </c>
    </row>
    <row r="927" spans="2:7" x14ac:dyDescent="0.25">
      <c r="B927" s="53">
        <v>39674</v>
      </c>
      <c r="C927" s="50" t="s">
        <v>0</v>
      </c>
      <c r="D927" s="51">
        <v>466.9</v>
      </c>
      <c r="E927" s="51">
        <v>491.5</v>
      </c>
      <c r="F927" s="51">
        <v>516</v>
      </c>
      <c r="G927" s="52">
        <v>524.78</v>
      </c>
    </row>
    <row r="928" spans="2:7" x14ac:dyDescent="0.25">
      <c r="B928" s="53">
        <v>39681</v>
      </c>
      <c r="C928" s="50" t="s">
        <v>0</v>
      </c>
      <c r="D928" s="51">
        <v>466.8</v>
      </c>
      <c r="E928" s="51">
        <v>491.4</v>
      </c>
      <c r="F928" s="51">
        <v>515.9</v>
      </c>
      <c r="G928" s="52">
        <v>508.45</v>
      </c>
    </row>
    <row r="929" spans="2:7" x14ac:dyDescent="0.25">
      <c r="B929" s="53">
        <v>39688</v>
      </c>
      <c r="C929" s="50" t="s">
        <v>0</v>
      </c>
      <c r="D929" s="51">
        <v>464.4</v>
      </c>
      <c r="E929" s="51">
        <v>488.9</v>
      </c>
      <c r="F929" s="51">
        <v>513.29999999999995</v>
      </c>
      <c r="G929" s="52">
        <v>486.44</v>
      </c>
    </row>
    <row r="930" spans="2:7" x14ac:dyDescent="0.25">
      <c r="B930" s="53">
        <v>39695</v>
      </c>
      <c r="C930" s="50" t="s">
        <v>0</v>
      </c>
      <c r="D930" s="51">
        <v>463.9</v>
      </c>
      <c r="E930" s="51">
        <v>488.4</v>
      </c>
      <c r="F930" s="51">
        <v>512.79999999999995</v>
      </c>
      <c r="G930" s="52">
        <v>491.38</v>
      </c>
    </row>
    <row r="931" spans="2:7" x14ac:dyDescent="0.25">
      <c r="B931" s="53">
        <v>39702</v>
      </c>
      <c r="C931" s="50" t="s">
        <v>0</v>
      </c>
      <c r="D931" s="51">
        <v>465.6</v>
      </c>
      <c r="E931" s="51">
        <v>490.2</v>
      </c>
      <c r="F931" s="51">
        <v>514.70000000000005</v>
      </c>
      <c r="G931" s="52">
        <v>501.12</v>
      </c>
    </row>
    <row r="932" spans="2:7" x14ac:dyDescent="0.25">
      <c r="B932" s="53">
        <v>39709</v>
      </c>
      <c r="C932" s="50" t="s">
        <v>0</v>
      </c>
      <c r="D932" s="51">
        <v>465.4</v>
      </c>
      <c r="E932" s="51">
        <v>489.9</v>
      </c>
      <c r="F932" s="51">
        <v>514.29999999999995</v>
      </c>
      <c r="G932" s="52">
        <v>490.8</v>
      </c>
    </row>
    <row r="933" spans="2:7" x14ac:dyDescent="0.25">
      <c r="B933" s="53">
        <v>39716</v>
      </c>
      <c r="C933" s="50" t="s">
        <v>0</v>
      </c>
      <c r="D933" s="51">
        <v>463.6</v>
      </c>
      <c r="E933" s="51">
        <v>488.1</v>
      </c>
      <c r="F933" s="51">
        <v>512.5</v>
      </c>
      <c r="G933" s="52">
        <v>467.72</v>
      </c>
    </row>
    <row r="934" spans="2:7" x14ac:dyDescent="0.25">
      <c r="B934" s="53">
        <v>39723</v>
      </c>
      <c r="C934" s="50" t="s">
        <v>0</v>
      </c>
      <c r="D934" s="51">
        <v>461.6</v>
      </c>
      <c r="E934" s="51">
        <v>485.9</v>
      </c>
      <c r="F934" s="51">
        <v>510.1</v>
      </c>
      <c r="G934" s="52">
        <v>455.82</v>
      </c>
    </row>
    <row r="935" spans="2:7" x14ac:dyDescent="0.25">
      <c r="B935" s="53">
        <v>39730</v>
      </c>
      <c r="C935" s="50" t="s">
        <v>0</v>
      </c>
      <c r="D935" s="51">
        <v>427.5</v>
      </c>
      <c r="E935" s="51">
        <v>450</v>
      </c>
      <c r="F935" s="51">
        <v>472.5</v>
      </c>
      <c r="G935" s="52">
        <v>451.28</v>
      </c>
    </row>
    <row r="936" spans="2:7" x14ac:dyDescent="0.25">
      <c r="B936" s="53">
        <v>39737</v>
      </c>
      <c r="C936" s="50" t="s">
        <v>0</v>
      </c>
      <c r="D936" s="51">
        <v>372.4</v>
      </c>
      <c r="E936" s="51">
        <v>392.1</v>
      </c>
      <c r="F936" s="51">
        <v>411.7</v>
      </c>
      <c r="G936" s="52">
        <v>419.72</v>
      </c>
    </row>
    <row r="937" spans="2:7" x14ac:dyDescent="0.25">
      <c r="B937" s="53">
        <v>39744</v>
      </c>
      <c r="C937" s="50" t="s">
        <v>0</v>
      </c>
      <c r="D937" s="51">
        <v>339.8</v>
      </c>
      <c r="E937" s="51">
        <v>357.7</v>
      </c>
      <c r="F937" s="51">
        <v>375.5</v>
      </c>
      <c r="G937" s="52">
        <v>353.98</v>
      </c>
    </row>
    <row r="938" spans="2:7" x14ac:dyDescent="0.25">
      <c r="B938" s="53">
        <v>39751</v>
      </c>
      <c r="C938" s="50" t="s">
        <v>0</v>
      </c>
      <c r="D938" s="51">
        <v>356.5</v>
      </c>
      <c r="E938" s="51">
        <v>375.3</v>
      </c>
      <c r="F938" s="51">
        <v>394</v>
      </c>
      <c r="G938" s="52">
        <v>302.92</v>
      </c>
    </row>
    <row r="939" spans="2:7" x14ac:dyDescent="0.25">
      <c r="B939" s="53">
        <v>39758</v>
      </c>
      <c r="C939" s="50" t="s">
        <v>0</v>
      </c>
      <c r="D939" s="51">
        <v>333.7</v>
      </c>
      <c r="E939" s="51">
        <v>351.3</v>
      </c>
      <c r="F939" s="51">
        <v>368.8</v>
      </c>
      <c r="G939" s="52">
        <v>295.27999999999997</v>
      </c>
    </row>
    <row r="940" spans="2:7" x14ac:dyDescent="0.25">
      <c r="B940" s="53">
        <v>39765</v>
      </c>
      <c r="C940" s="50" t="s">
        <v>0</v>
      </c>
      <c r="D940" s="51">
        <v>339.3</v>
      </c>
      <c r="E940" s="51">
        <v>357.2</v>
      </c>
      <c r="F940" s="51">
        <v>375</v>
      </c>
      <c r="G940" s="52">
        <v>287.35000000000002</v>
      </c>
    </row>
    <row r="941" spans="2:7" x14ac:dyDescent="0.25">
      <c r="B941" s="53">
        <v>39772</v>
      </c>
      <c r="C941" s="50" t="s">
        <v>0</v>
      </c>
      <c r="D941" s="51">
        <v>316.3</v>
      </c>
      <c r="E941" s="51">
        <v>333</v>
      </c>
      <c r="F941" s="51">
        <v>349.6</v>
      </c>
      <c r="G941" s="52">
        <v>258.62</v>
      </c>
    </row>
    <row r="942" spans="2:7" x14ac:dyDescent="0.25">
      <c r="B942" s="53">
        <v>39779</v>
      </c>
      <c r="C942" s="50" t="s">
        <v>0</v>
      </c>
      <c r="D942" s="51">
        <v>304</v>
      </c>
      <c r="E942" s="51">
        <v>320</v>
      </c>
      <c r="F942" s="51">
        <v>336</v>
      </c>
      <c r="G942" s="52">
        <v>236.43</v>
      </c>
    </row>
    <row r="943" spans="2:7" x14ac:dyDescent="0.25">
      <c r="B943" s="53">
        <v>39786</v>
      </c>
      <c r="C943" s="50" t="s">
        <v>0</v>
      </c>
      <c r="D943" s="51">
        <v>290.2</v>
      </c>
      <c r="E943" s="51">
        <v>305.5</v>
      </c>
      <c r="F943" s="51">
        <v>320.7</v>
      </c>
      <c r="G943" s="52">
        <v>231.7</v>
      </c>
    </row>
    <row r="944" spans="2:7" x14ac:dyDescent="0.25">
      <c r="B944" s="53">
        <v>39793</v>
      </c>
      <c r="C944" s="50" t="s">
        <v>0</v>
      </c>
      <c r="D944" s="51">
        <v>242.8</v>
      </c>
      <c r="E944" s="51">
        <v>255.6</v>
      </c>
      <c r="F944" s="51">
        <v>268.3</v>
      </c>
      <c r="G944" s="52">
        <v>226.55</v>
      </c>
    </row>
    <row r="945" spans="2:7" x14ac:dyDescent="0.25">
      <c r="B945" s="53">
        <v>39800</v>
      </c>
      <c r="C945" s="50" t="s">
        <v>0</v>
      </c>
      <c r="D945" s="51">
        <v>219.9</v>
      </c>
      <c r="E945" s="51">
        <v>231.5</v>
      </c>
      <c r="F945" s="51">
        <v>243</v>
      </c>
      <c r="G945" s="52">
        <v>206.99</v>
      </c>
    </row>
    <row r="946" spans="2:7" x14ac:dyDescent="0.25">
      <c r="B946" s="53">
        <v>39807</v>
      </c>
      <c r="C946" s="50" t="s">
        <v>0</v>
      </c>
      <c r="D946" s="51">
        <v>229.6</v>
      </c>
      <c r="E946" s="51">
        <v>241.7</v>
      </c>
      <c r="F946" s="51">
        <v>253.7</v>
      </c>
      <c r="G946" s="52">
        <v>198.81</v>
      </c>
    </row>
    <row r="947" spans="2:7" x14ac:dyDescent="0.25">
      <c r="B947" s="53">
        <v>39814</v>
      </c>
      <c r="C947" s="50" t="s">
        <v>0</v>
      </c>
      <c r="D947" s="51">
        <v>220.2</v>
      </c>
      <c r="E947" s="51">
        <v>231.8</v>
      </c>
      <c r="F947" s="51">
        <v>243.3</v>
      </c>
      <c r="G947" s="52">
        <v>205.47</v>
      </c>
    </row>
    <row r="948" spans="2:7" x14ac:dyDescent="0.25">
      <c r="B948" s="53">
        <v>39821</v>
      </c>
      <c r="C948" s="50" t="s">
        <v>0</v>
      </c>
      <c r="D948" s="51">
        <v>223.4</v>
      </c>
      <c r="E948" s="51">
        <v>235.2</v>
      </c>
      <c r="F948" s="51">
        <v>246.9</v>
      </c>
      <c r="G948" s="52">
        <v>204.79</v>
      </c>
    </row>
    <row r="949" spans="2:7" x14ac:dyDescent="0.25">
      <c r="B949" s="53">
        <v>39828</v>
      </c>
      <c r="C949" s="50" t="s">
        <v>0</v>
      </c>
      <c r="D949" s="51">
        <v>246.8</v>
      </c>
      <c r="E949" s="51">
        <v>259.8</v>
      </c>
      <c r="F949" s="51">
        <v>272.7</v>
      </c>
      <c r="G949" s="52">
        <v>216.41</v>
      </c>
    </row>
    <row r="950" spans="2:7" x14ac:dyDescent="0.25">
      <c r="B950" s="53">
        <v>39835</v>
      </c>
      <c r="C950" s="50" t="s">
        <v>0</v>
      </c>
      <c r="D950" s="51">
        <v>239.8</v>
      </c>
      <c r="E950" s="51">
        <v>252.5</v>
      </c>
      <c r="F950" s="51">
        <v>265.10000000000002</v>
      </c>
      <c r="G950" s="52">
        <v>232.93</v>
      </c>
    </row>
    <row r="951" spans="2:7" x14ac:dyDescent="0.25">
      <c r="B951" s="53">
        <v>39842</v>
      </c>
      <c r="C951" s="50" t="s">
        <v>0</v>
      </c>
      <c r="D951" s="51">
        <v>242.8</v>
      </c>
      <c r="E951" s="51">
        <v>255.6</v>
      </c>
      <c r="F951" s="51">
        <v>268.3</v>
      </c>
      <c r="G951" s="52">
        <v>237.19</v>
      </c>
    </row>
    <row r="952" spans="2:7" x14ac:dyDescent="0.25">
      <c r="B952" s="53">
        <v>39849</v>
      </c>
      <c r="C952" s="50" t="s">
        <v>0</v>
      </c>
      <c r="D952" s="51">
        <v>241.6</v>
      </c>
      <c r="E952" s="51">
        <v>254.4</v>
      </c>
      <c r="F952" s="51">
        <v>267.10000000000002</v>
      </c>
      <c r="G952" s="52">
        <v>234.54</v>
      </c>
    </row>
    <row r="953" spans="2:7" x14ac:dyDescent="0.25">
      <c r="B953" s="53">
        <v>39856</v>
      </c>
      <c r="C953" s="50" t="s">
        <v>0</v>
      </c>
      <c r="D953" s="51">
        <v>234.6</v>
      </c>
      <c r="E953" s="51">
        <v>247</v>
      </c>
      <c r="F953" s="51">
        <v>259.3</v>
      </c>
      <c r="G953" s="52">
        <v>233.58</v>
      </c>
    </row>
    <row r="954" spans="2:7" x14ac:dyDescent="0.25">
      <c r="B954" s="53">
        <v>39863</v>
      </c>
      <c r="C954" s="50" t="s">
        <v>0</v>
      </c>
      <c r="D954" s="51">
        <v>239.5</v>
      </c>
      <c r="E954" s="51">
        <v>252.2</v>
      </c>
      <c r="F954" s="51">
        <v>264.8</v>
      </c>
      <c r="G954" s="52">
        <v>225.67</v>
      </c>
    </row>
    <row r="955" spans="2:7" x14ac:dyDescent="0.25">
      <c r="B955" s="53">
        <v>39870</v>
      </c>
      <c r="C955" s="50" t="s">
        <v>0</v>
      </c>
      <c r="D955" s="51">
        <v>224.2</v>
      </c>
      <c r="E955" s="51">
        <v>236.1</v>
      </c>
      <c r="F955" s="51">
        <v>247.9</v>
      </c>
      <c r="G955" s="52">
        <v>216.71</v>
      </c>
    </row>
    <row r="956" spans="2:7" x14ac:dyDescent="0.25">
      <c r="B956" s="53">
        <v>39877</v>
      </c>
      <c r="C956" s="50" t="s">
        <v>0</v>
      </c>
      <c r="D956" s="51">
        <v>221.8</v>
      </c>
      <c r="E956" s="51">
        <v>233.5</v>
      </c>
      <c r="F956" s="51">
        <v>245.1</v>
      </c>
      <c r="G956" s="52">
        <v>211.69</v>
      </c>
    </row>
    <row r="957" spans="2:7" x14ac:dyDescent="0.25">
      <c r="B957" s="53">
        <v>39884</v>
      </c>
      <c r="C957" s="50" t="s">
        <v>0</v>
      </c>
      <c r="D957" s="51">
        <v>227.5</v>
      </c>
      <c r="E957" s="51">
        <v>239.5</v>
      </c>
      <c r="F957" s="51">
        <v>251.4</v>
      </c>
      <c r="G957" s="52">
        <v>206.95</v>
      </c>
    </row>
    <row r="958" spans="2:7" x14ac:dyDescent="0.25">
      <c r="B958" s="53">
        <v>39891</v>
      </c>
      <c r="C958" s="50" t="s">
        <v>0</v>
      </c>
      <c r="D958" s="51">
        <v>219.3</v>
      </c>
      <c r="E958" s="51">
        <v>230.9</v>
      </c>
      <c r="F958" s="51">
        <v>242.4</v>
      </c>
      <c r="G958" s="52">
        <v>204.93</v>
      </c>
    </row>
    <row r="959" spans="2:7" x14ac:dyDescent="0.25">
      <c r="B959" s="53">
        <v>39898</v>
      </c>
      <c r="C959" s="50" t="s">
        <v>0</v>
      </c>
      <c r="D959" s="51">
        <v>217.4</v>
      </c>
      <c r="E959" s="51">
        <v>228.9</v>
      </c>
      <c r="F959" s="51">
        <v>240.3</v>
      </c>
      <c r="G959" s="52">
        <v>206.75</v>
      </c>
    </row>
    <row r="960" spans="2:7" x14ac:dyDescent="0.25">
      <c r="B960" s="53">
        <v>39905</v>
      </c>
      <c r="C960" s="50" t="s">
        <v>0</v>
      </c>
      <c r="D960" s="51">
        <v>223.5</v>
      </c>
      <c r="E960" s="51">
        <v>235.3</v>
      </c>
      <c r="F960" s="51">
        <v>247</v>
      </c>
      <c r="G960" s="52">
        <v>222</v>
      </c>
    </row>
    <row r="961" spans="2:7" x14ac:dyDescent="0.25">
      <c r="B961" s="53">
        <v>39912</v>
      </c>
      <c r="C961" s="50" t="s">
        <v>0</v>
      </c>
      <c r="D961" s="51">
        <v>234.6</v>
      </c>
      <c r="E961" s="51">
        <v>247</v>
      </c>
      <c r="F961" s="51">
        <v>259.3</v>
      </c>
      <c r="G961" s="52">
        <v>225.14</v>
      </c>
    </row>
    <row r="962" spans="2:7" x14ac:dyDescent="0.25">
      <c r="B962" s="53">
        <v>39919</v>
      </c>
      <c r="C962" s="50" t="s">
        <v>0</v>
      </c>
      <c r="D962" s="51">
        <v>232.6</v>
      </c>
      <c r="E962" s="51">
        <v>244.9</v>
      </c>
      <c r="F962" s="51">
        <v>257.10000000000002</v>
      </c>
      <c r="G962" s="52">
        <v>214.68</v>
      </c>
    </row>
    <row r="963" spans="2:7" x14ac:dyDescent="0.25">
      <c r="B963" s="53">
        <v>39926</v>
      </c>
      <c r="C963" s="50" t="s">
        <v>0</v>
      </c>
      <c r="D963" s="51">
        <v>228.9</v>
      </c>
      <c r="E963" s="51">
        <v>241</v>
      </c>
      <c r="F963" s="51">
        <v>253</v>
      </c>
      <c r="G963" s="52">
        <v>213.46</v>
      </c>
    </row>
    <row r="964" spans="2:7" x14ac:dyDescent="0.25">
      <c r="B964" s="53">
        <v>39933</v>
      </c>
      <c r="C964" s="50" t="s">
        <v>0</v>
      </c>
      <c r="D964" s="51">
        <v>217</v>
      </c>
      <c r="E964" s="51">
        <v>228.5</v>
      </c>
      <c r="F964" s="51">
        <v>239.9</v>
      </c>
      <c r="G964" s="52">
        <v>212.37</v>
      </c>
    </row>
    <row r="965" spans="2:7" x14ac:dyDescent="0.25">
      <c r="B965" s="53">
        <v>39940</v>
      </c>
      <c r="C965" s="50" t="s">
        <v>0</v>
      </c>
      <c r="D965" s="51">
        <v>214.7</v>
      </c>
      <c r="E965" s="51">
        <v>226.1</v>
      </c>
      <c r="F965" s="51">
        <v>237.4</v>
      </c>
      <c r="G965" s="52">
        <v>210.36</v>
      </c>
    </row>
    <row r="966" spans="2:7" x14ac:dyDescent="0.25">
      <c r="B966" s="53">
        <v>39947</v>
      </c>
      <c r="C966" s="50" t="s">
        <v>0</v>
      </c>
      <c r="D966" s="51">
        <v>223.1</v>
      </c>
      <c r="E966" s="51">
        <v>234.9</v>
      </c>
      <c r="F966" s="51">
        <v>246.6</v>
      </c>
      <c r="G966" s="52">
        <v>212.9</v>
      </c>
    </row>
    <row r="967" spans="2:7" x14ac:dyDescent="0.25">
      <c r="B967" s="53">
        <v>39954</v>
      </c>
      <c r="C967" s="50" t="s">
        <v>0</v>
      </c>
      <c r="D967" s="51">
        <v>233.2</v>
      </c>
      <c r="E967" s="51">
        <v>245.5</v>
      </c>
      <c r="F967" s="51">
        <v>257.7</v>
      </c>
      <c r="G967" s="52">
        <v>221.09</v>
      </c>
    </row>
    <row r="968" spans="2:7" x14ac:dyDescent="0.25">
      <c r="B968" s="53">
        <v>39961</v>
      </c>
      <c r="C968" s="50" t="s">
        <v>0</v>
      </c>
      <c r="D968" s="51">
        <v>233.7</v>
      </c>
      <c r="E968" s="51">
        <v>246</v>
      </c>
      <c r="F968" s="51">
        <v>258.3</v>
      </c>
      <c r="G968" s="52">
        <v>229.29</v>
      </c>
    </row>
    <row r="969" spans="2:7" x14ac:dyDescent="0.25">
      <c r="B969" s="53">
        <v>39968</v>
      </c>
      <c r="C969" s="50" t="s">
        <v>0</v>
      </c>
      <c r="D969" s="51">
        <v>238.9</v>
      </c>
      <c r="E969" s="51">
        <v>251.5</v>
      </c>
      <c r="F969" s="51">
        <v>264</v>
      </c>
      <c r="G969" s="52">
        <v>234.1</v>
      </c>
    </row>
    <row r="970" spans="2:7" x14ac:dyDescent="0.25">
      <c r="B970" s="53">
        <v>39975</v>
      </c>
      <c r="C970" s="50" t="s">
        <v>0</v>
      </c>
      <c r="D970" s="51">
        <v>252.7</v>
      </c>
      <c r="E970" s="51">
        <v>266</v>
      </c>
      <c r="F970" s="51">
        <v>279.3</v>
      </c>
      <c r="G970" s="52">
        <v>246.83</v>
      </c>
    </row>
    <row r="971" spans="2:7" x14ac:dyDescent="0.25">
      <c r="B971" s="53">
        <v>39982</v>
      </c>
      <c r="C971" s="50" t="s">
        <v>0</v>
      </c>
      <c r="D971" s="51">
        <v>260.89999999999998</v>
      </c>
      <c r="E971" s="51">
        <v>274.7</v>
      </c>
      <c r="F971" s="51">
        <v>288.39999999999998</v>
      </c>
      <c r="G971" s="52">
        <v>264.58</v>
      </c>
    </row>
    <row r="972" spans="2:7" x14ac:dyDescent="0.25">
      <c r="B972" s="53">
        <v>39989</v>
      </c>
      <c r="C972" s="50" t="s">
        <v>0</v>
      </c>
      <c r="D972" s="51">
        <v>266.39999999999998</v>
      </c>
      <c r="E972" s="51">
        <v>280.5</v>
      </c>
      <c r="F972" s="51">
        <v>294.5</v>
      </c>
      <c r="G972" s="52">
        <v>275.31</v>
      </c>
    </row>
    <row r="973" spans="2:7" x14ac:dyDescent="0.25">
      <c r="B973" s="53">
        <v>39996</v>
      </c>
      <c r="C973" s="50" t="s">
        <v>0</v>
      </c>
      <c r="D973" s="51">
        <v>258.7</v>
      </c>
      <c r="E973" s="51">
        <v>272.39999999999998</v>
      </c>
      <c r="F973" s="51">
        <v>286</v>
      </c>
      <c r="G973" s="52">
        <v>272.32</v>
      </c>
    </row>
    <row r="974" spans="2:7" x14ac:dyDescent="0.25">
      <c r="B974" s="53">
        <v>40003</v>
      </c>
      <c r="C974" s="50" t="s">
        <v>0</v>
      </c>
      <c r="D974" s="51">
        <v>260.3</v>
      </c>
      <c r="E974" s="51">
        <v>274</v>
      </c>
      <c r="F974" s="51">
        <v>287.7</v>
      </c>
      <c r="G974" s="52">
        <v>265.7</v>
      </c>
    </row>
    <row r="975" spans="2:7" x14ac:dyDescent="0.25">
      <c r="B975" s="53">
        <v>40010</v>
      </c>
      <c r="C975" s="50" t="s">
        <v>0</v>
      </c>
      <c r="D975" s="51">
        <v>242.1</v>
      </c>
      <c r="E975" s="51">
        <v>254.9</v>
      </c>
      <c r="F975" s="51">
        <v>267.60000000000002</v>
      </c>
      <c r="G975" s="52">
        <v>250.95</v>
      </c>
    </row>
    <row r="976" spans="2:7" x14ac:dyDescent="0.25">
      <c r="B976" s="53">
        <v>40017</v>
      </c>
      <c r="C976" s="50" t="s">
        <v>0</v>
      </c>
      <c r="D976" s="51">
        <v>229.6</v>
      </c>
      <c r="E976" s="51">
        <v>241.7</v>
      </c>
      <c r="F976" s="51">
        <v>253.7</v>
      </c>
      <c r="G976" s="52">
        <v>233.4</v>
      </c>
    </row>
    <row r="977" spans="2:7" x14ac:dyDescent="0.25">
      <c r="B977" s="53">
        <v>40024</v>
      </c>
      <c r="C977" s="50" t="s">
        <v>0</v>
      </c>
      <c r="D977" s="51">
        <v>242.7</v>
      </c>
      <c r="E977" s="51">
        <v>255.5</v>
      </c>
      <c r="F977" s="51">
        <v>268.2</v>
      </c>
      <c r="G977" s="52">
        <v>238.26</v>
      </c>
    </row>
    <row r="978" spans="2:7" x14ac:dyDescent="0.25">
      <c r="B978" s="53">
        <v>40031</v>
      </c>
      <c r="C978" s="50" t="s">
        <v>0</v>
      </c>
      <c r="D978" s="51">
        <v>253.1</v>
      </c>
      <c r="E978" s="51">
        <v>266.5</v>
      </c>
      <c r="F978" s="51">
        <v>279.8</v>
      </c>
      <c r="G978" s="52">
        <v>251.65</v>
      </c>
    </row>
    <row r="979" spans="2:7" x14ac:dyDescent="0.25">
      <c r="B979" s="53">
        <v>40038</v>
      </c>
      <c r="C979" s="50" t="s">
        <v>0</v>
      </c>
      <c r="D979" s="51">
        <v>263.2</v>
      </c>
      <c r="E979" s="51">
        <v>277.10000000000002</v>
      </c>
      <c r="F979" s="51">
        <v>290.89999999999998</v>
      </c>
      <c r="G979" s="52">
        <v>263.29000000000002</v>
      </c>
    </row>
    <row r="980" spans="2:7" x14ac:dyDescent="0.25">
      <c r="B980" s="53">
        <v>40045</v>
      </c>
      <c r="C980" s="50" t="s">
        <v>0</v>
      </c>
      <c r="D980" s="51">
        <v>265.2</v>
      </c>
      <c r="E980" s="51">
        <v>279.2</v>
      </c>
      <c r="F980" s="51">
        <v>293.10000000000002</v>
      </c>
      <c r="G980" s="52">
        <v>275.17</v>
      </c>
    </row>
    <row r="981" spans="2:7" x14ac:dyDescent="0.25">
      <c r="B981" s="53">
        <v>40052</v>
      </c>
      <c r="C981" s="50" t="s">
        <v>0</v>
      </c>
      <c r="D981" s="51">
        <v>261.8</v>
      </c>
      <c r="E981" s="51">
        <v>275.60000000000002</v>
      </c>
      <c r="F981" s="51">
        <v>289.3</v>
      </c>
      <c r="G981" s="52">
        <v>282.41000000000003</v>
      </c>
    </row>
    <row r="982" spans="2:7" x14ac:dyDescent="0.25">
      <c r="B982" s="53">
        <v>40059</v>
      </c>
      <c r="C982" s="50" t="s">
        <v>0</v>
      </c>
      <c r="D982" s="51">
        <v>271.10000000000002</v>
      </c>
      <c r="E982" s="51">
        <v>285.39999999999998</v>
      </c>
      <c r="F982" s="51">
        <v>299.60000000000002</v>
      </c>
      <c r="G982" s="52">
        <v>289.38</v>
      </c>
    </row>
    <row r="983" spans="2:7" x14ac:dyDescent="0.25">
      <c r="B983" s="53">
        <v>40066</v>
      </c>
      <c r="C983" s="50" t="s">
        <v>0</v>
      </c>
      <c r="D983" s="51">
        <v>266.89999999999998</v>
      </c>
      <c r="E983" s="51">
        <v>281</v>
      </c>
      <c r="F983" s="51">
        <v>295</v>
      </c>
      <c r="G983" s="52">
        <v>294.83999999999997</v>
      </c>
    </row>
    <row r="984" spans="2:7" x14ac:dyDescent="0.25">
      <c r="B984" s="53">
        <v>40073</v>
      </c>
      <c r="C984" s="50" t="s">
        <v>0</v>
      </c>
      <c r="D984" s="51">
        <v>266.39999999999998</v>
      </c>
      <c r="E984" s="51">
        <v>280.5</v>
      </c>
      <c r="F984" s="51">
        <v>294.5</v>
      </c>
      <c r="G984" s="52">
        <v>297.12</v>
      </c>
    </row>
    <row r="985" spans="2:7" x14ac:dyDescent="0.25">
      <c r="B985" s="53">
        <v>40080</v>
      </c>
      <c r="C985" s="50" t="s">
        <v>0</v>
      </c>
      <c r="D985" s="51">
        <v>274.10000000000002</v>
      </c>
      <c r="E985" s="51">
        <v>288.60000000000002</v>
      </c>
      <c r="F985" s="51">
        <v>303</v>
      </c>
      <c r="G985" s="52">
        <v>300.13</v>
      </c>
    </row>
    <row r="986" spans="2:7" x14ac:dyDescent="0.25">
      <c r="B986" s="53">
        <v>40087</v>
      </c>
      <c r="C986" s="50" t="s">
        <v>0</v>
      </c>
      <c r="D986" s="51">
        <v>279.3</v>
      </c>
      <c r="E986" s="51">
        <v>294</v>
      </c>
      <c r="F986" s="51">
        <v>308.7</v>
      </c>
      <c r="G986" s="52">
        <v>303.12</v>
      </c>
    </row>
    <row r="987" spans="2:7" x14ac:dyDescent="0.25">
      <c r="B987" s="53">
        <v>40094</v>
      </c>
      <c r="C987" s="50" t="s">
        <v>0</v>
      </c>
      <c r="D987" s="51">
        <v>270.89999999999998</v>
      </c>
      <c r="E987" s="51">
        <v>285.2</v>
      </c>
      <c r="F987" s="51">
        <v>299.39999999999998</v>
      </c>
      <c r="G987" s="52">
        <v>299.43</v>
      </c>
    </row>
    <row r="988" spans="2:7" x14ac:dyDescent="0.25">
      <c r="B988" s="53">
        <v>40101</v>
      </c>
      <c r="C988" s="50" t="s">
        <v>0</v>
      </c>
      <c r="D988" s="51">
        <v>281.60000000000002</v>
      </c>
      <c r="E988" s="51">
        <v>296.5</v>
      </c>
      <c r="F988" s="51">
        <v>311.3</v>
      </c>
      <c r="G988" s="52">
        <v>292.95</v>
      </c>
    </row>
    <row r="989" spans="2:7" x14ac:dyDescent="0.25">
      <c r="B989" s="53">
        <v>40108</v>
      </c>
      <c r="C989" s="50" t="s">
        <v>0</v>
      </c>
      <c r="D989" s="51">
        <v>292.10000000000002</v>
      </c>
      <c r="E989" s="51">
        <v>307.5</v>
      </c>
      <c r="F989" s="51">
        <v>322.8</v>
      </c>
      <c r="G989" s="52">
        <v>294.45999999999998</v>
      </c>
    </row>
    <row r="990" spans="2:7" x14ac:dyDescent="0.25">
      <c r="B990" s="53">
        <v>40115</v>
      </c>
      <c r="C990" s="50" t="s">
        <v>0</v>
      </c>
      <c r="D990" s="51">
        <v>311.2</v>
      </c>
      <c r="E990" s="51">
        <v>327.60000000000002</v>
      </c>
      <c r="F990" s="51">
        <v>343.9</v>
      </c>
      <c r="G990" s="52">
        <v>308.91000000000003</v>
      </c>
    </row>
    <row r="991" spans="2:7" x14ac:dyDescent="0.25">
      <c r="B991" s="53">
        <v>40122</v>
      </c>
      <c r="C991" s="50" t="s">
        <v>0</v>
      </c>
      <c r="D991" s="51">
        <v>315.2</v>
      </c>
      <c r="E991" s="51">
        <v>331.8</v>
      </c>
      <c r="F991" s="51">
        <v>348.3</v>
      </c>
      <c r="G991" s="52">
        <v>328.11</v>
      </c>
    </row>
    <row r="992" spans="2:7" x14ac:dyDescent="0.25">
      <c r="B992" s="53">
        <v>40129</v>
      </c>
      <c r="C992" s="50" t="s">
        <v>0</v>
      </c>
      <c r="D992" s="51">
        <v>314.5</v>
      </c>
      <c r="E992" s="51">
        <v>331.1</v>
      </c>
      <c r="F992" s="51">
        <v>347.6</v>
      </c>
      <c r="G992" s="52">
        <v>331.72</v>
      </c>
    </row>
    <row r="993" spans="2:7" x14ac:dyDescent="0.25">
      <c r="B993" s="53">
        <v>40136</v>
      </c>
      <c r="C993" s="50" t="s">
        <v>0</v>
      </c>
      <c r="D993" s="51">
        <v>315.39999999999998</v>
      </c>
      <c r="E993" s="51">
        <v>332</v>
      </c>
      <c r="F993" s="51">
        <v>348.6</v>
      </c>
      <c r="G993" s="52">
        <v>330.56</v>
      </c>
    </row>
    <row r="994" spans="2:7" x14ac:dyDescent="0.25">
      <c r="B994" s="53">
        <v>40143</v>
      </c>
      <c r="C994" s="50" t="s">
        <v>0</v>
      </c>
      <c r="D994" s="51">
        <v>314</v>
      </c>
      <c r="E994" s="51">
        <v>330.6</v>
      </c>
      <c r="F994" s="51">
        <v>347.1</v>
      </c>
      <c r="G994" s="52">
        <v>330.18</v>
      </c>
    </row>
    <row r="995" spans="2:7" x14ac:dyDescent="0.25">
      <c r="B995" s="53">
        <v>40150</v>
      </c>
      <c r="C995" s="50" t="s">
        <v>0</v>
      </c>
      <c r="D995" s="51">
        <v>314.10000000000002</v>
      </c>
      <c r="E995" s="51">
        <v>330.7</v>
      </c>
      <c r="F995" s="51">
        <v>347.2</v>
      </c>
      <c r="G995" s="52">
        <v>333.03</v>
      </c>
    </row>
    <row r="996" spans="2:7" x14ac:dyDescent="0.25">
      <c r="B996" s="53">
        <v>40157</v>
      </c>
      <c r="C996" s="50" t="s">
        <v>0</v>
      </c>
      <c r="D996" s="51">
        <v>319.2</v>
      </c>
      <c r="E996" s="51">
        <v>336</v>
      </c>
      <c r="F996" s="51">
        <v>352.8</v>
      </c>
      <c r="G996" s="52">
        <v>344.35</v>
      </c>
    </row>
    <row r="997" spans="2:7" x14ac:dyDescent="0.25">
      <c r="B997" s="53">
        <v>40164</v>
      </c>
      <c r="C997" s="50" t="s">
        <v>0</v>
      </c>
      <c r="D997" s="51">
        <v>314.7</v>
      </c>
      <c r="E997" s="51">
        <v>331.3</v>
      </c>
      <c r="F997" s="51">
        <v>347.8</v>
      </c>
      <c r="G997" s="52">
        <v>351.76</v>
      </c>
    </row>
    <row r="998" spans="2:7" x14ac:dyDescent="0.25">
      <c r="B998" s="53">
        <v>40171</v>
      </c>
      <c r="C998" s="50" t="s">
        <v>0</v>
      </c>
      <c r="D998" s="51">
        <v>310.8</v>
      </c>
      <c r="E998" s="51">
        <v>327.2</v>
      </c>
      <c r="F998" s="51">
        <v>343.5</v>
      </c>
      <c r="G998" s="52">
        <v>350.91</v>
      </c>
    </row>
    <row r="999" spans="2:7" x14ac:dyDescent="0.25">
      <c r="B999" s="53">
        <v>40178</v>
      </c>
      <c r="C999" s="50" t="s">
        <v>0</v>
      </c>
      <c r="D999" s="51">
        <v>323.39999999999998</v>
      </c>
      <c r="E999" s="51">
        <v>340.5</v>
      </c>
      <c r="F999" s="51">
        <v>357.5</v>
      </c>
      <c r="G999" s="52">
        <v>357.3</v>
      </c>
    </row>
    <row r="1000" spans="2:7" x14ac:dyDescent="0.25">
      <c r="B1000" s="53">
        <v>40185</v>
      </c>
      <c r="C1000" s="50" t="s">
        <v>0</v>
      </c>
      <c r="D1000" s="51">
        <v>341.6</v>
      </c>
      <c r="E1000" s="51">
        <v>359.6</v>
      </c>
      <c r="F1000" s="51">
        <v>377.5</v>
      </c>
      <c r="G1000" s="52">
        <v>378.89</v>
      </c>
    </row>
    <row r="1001" spans="2:7" x14ac:dyDescent="0.25">
      <c r="B1001" s="53">
        <v>40192</v>
      </c>
      <c r="C1001" s="50" t="s">
        <v>0</v>
      </c>
      <c r="D1001" s="51">
        <v>356.9</v>
      </c>
      <c r="E1001" s="51">
        <v>375.7</v>
      </c>
      <c r="F1001" s="51">
        <v>394.4</v>
      </c>
      <c r="G1001" s="52">
        <v>401.4</v>
      </c>
    </row>
    <row r="1002" spans="2:7" x14ac:dyDescent="0.25">
      <c r="B1002" s="53">
        <v>40199</v>
      </c>
      <c r="C1002" s="50" t="s">
        <v>0</v>
      </c>
      <c r="D1002" s="51">
        <v>365.7</v>
      </c>
      <c r="E1002" s="51">
        <v>385</v>
      </c>
      <c r="F1002" s="51">
        <v>404.2</v>
      </c>
      <c r="G1002" s="52">
        <v>407.25</v>
      </c>
    </row>
    <row r="1003" spans="2:7" x14ac:dyDescent="0.25">
      <c r="B1003" s="53">
        <v>40206</v>
      </c>
      <c r="C1003" s="50" t="s">
        <v>0</v>
      </c>
      <c r="D1003" s="51">
        <v>360.9</v>
      </c>
      <c r="E1003" s="51">
        <v>379.9</v>
      </c>
      <c r="F1003" s="51">
        <v>398.8</v>
      </c>
      <c r="G1003" s="52">
        <v>389.45</v>
      </c>
    </row>
    <row r="1004" spans="2:7" x14ac:dyDescent="0.25">
      <c r="B1004" s="53">
        <v>40213</v>
      </c>
      <c r="C1004" s="50" t="s">
        <v>0</v>
      </c>
      <c r="D1004" s="51">
        <v>355.5</v>
      </c>
      <c r="E1004" s="51">
        <v>374.3</v>
      </c>
      <c r="F1004" s="51">
        <v>393</v>
      </c>
      <c r="G1004" s="52">
        <v>383.75</v>
      </c>
    </row>
    <row r="1005" spans="2:7" x14ac:dyDescent="0.25">
      <c r="B1005" s="53">
        <v>40220</v>
      </c>
      <c r="C1005" s="50" t="s">
        <v>0</v>
      </c>
      <c r="D1005" s="51">
        <v>362.1</v>
      </c>
      <c r="E1005" s="51">
        <v>381.2</v>
      </c>
      <c r="F1005" s="51">
        <v>400.2</v>
      </c>
      <c r="G1005" s="52">
        <v>398.79</v>
      </c>
    </row>
    <row r="1006" spans="2:7" x14ac:dyDescent="0.25">
      <c r="B1006" s="53">
        <v>40227</v>
      </c>
      <c r="C1006" s="50" t="s">
        <v>0</v>
      </c>
      <c r="D1006" s="51">
        <v>360.4</v>
      </c>
      <c r="E1006" s="51">
        <v>379.4</v>
      </c>
      <c r="F1006" s="51">
        <v>398.3</v>
      </c>
      <c r="G1006" s="52">
        <v>402.85</v>
      </c>
    </row>
    <row r="1007" spans="2:7" x14ac:dyDescent="0.25">
      <c r="B1007" s="53">
        <v>40234</v>
      </c>
      <c r="C1007" s="50" t="s">
        <v>0</v>
      </c>
      <c r="D1007" s="51">
        <v>369.7</v>
      </c>
      <c r="E1007" s="51">
        <v>389.2</v>
      </c>
      <c r="F1007" s="51">
        <v>408.6</v>
      </c>
      <c r="G1007" s="52">
        <v>387.21</v>
      </c>
    </row>
    <row r="1008" spans="2:7" x14ac:dyDescent="0.25">
      <c r="B1008" s="53">
        <v>40241</v>
      </c>
      <c r="C1008" s="50" t="s">
        <v>0</v>
      </c>
      <c r="D1008" s="51">
        <v>380.9</v>
      </c>
      <c r="E1008" s="51">
        <v>401</v>
      </c>
      <c r="F1008" s="51">
        <v>421</v>
      </c>
      <c r="G1008" s="52">
        <v>376.28</v>
      </c>
    </row>
    <row r="1009" spans="2:7" x14ac:dyDescent="0.25">
      <c r="B1009" s="53">
        <v>40248</v>
      </c>
      <c r="C1009" s="50" t="s">
        <v>0</v>
      </c>
      <c r="D1009" s="51">
        <v>377.1</v>
      </c>
      <c r="E1009" s="51">
        <v>397</v>
      </c>
      <c r="F1009" s="51">
        <v>416.8</v>
      </c>
      <c r="G1009" s="52">
        <v>371.1</v>
      </c>
    </row>
    <row r="1010" spans="2:7" x14ac:dyDescent="0.25">
      <c r="B1010" s="53">
        <v>40255</v>
      </c>
      <c r="C1010" s="50" t="s">
        <v>0</v>
      </c>
      <c r="D1010" s="51">
        <v>351.9</v>
      </c>
      <c r="E1010" s="51">
        <v>370.5</v>
      </c>
      <c r="F1010" s="51">
        <v>389</v>
      </c>
      <c r="G1010" s="52">
        <v>361.76</v>
      </c>
    </row>
    <row r="1011" spans="2:7" x14ac:dyDescent="0.25">
      <c r="B1011" s="53">
        <v>40262</v>
      </c>
      <c r="C1011" s="50" t="s">
        <v>0</v>
      </c>
      <c r="D1011" s="51">
        <v>347.6</v>
      </c>
      <c r="E1011" s="51">
        <v>365.9</v>
      </c>
      <c r="F1011" s="51">
        <v>384.1</v>
      </c>
      <c r="G1011" s="52">
        <v>351.73</v>
      </c>
    </row>
    <row r="1012" spans="2:7" x14ac:dyDescent="0.25">
      <c r="B1012" s="53">
        <v>40269</v>
      </c>
      <c r="C1012" s="50" t="s">
        <v>0</v>
      </c>
      <c r="D1012" s="51">
        <v>346.5</v>
      </c>
      <c r="E1012" s="51">
        <v>364.8</v>
      </c>
      <c r="F1012" s="51">
        <v>383</v>
      </c>
      <c r="G1012" s="52">
        <v>346.67</v>
      </c>
    </row>
    <row r="1013" spans="2:7" x14ac:dyDescent="0.25">
      <c r="B1013" s="53">
        <v>40276</v>
      </c>
      <c r="C1013" s="50" t="s">
        <v>0</v>
      </c>
      <c r="D1013" s="51">
        <v>339.5</v>
      </c>
      <c r="E1013" s="51">
        <v>357.4</v>
      </c>
      <c r="F1013" s="51">
        <v>375.2</v>
      </c>
      <c r="G1013" s="52">
        <v>344.62</v>
      </c>
    </row>
    <row r="1014" spans="2:7" x14ac:dyDescent="0.25">
      <c r="B1014" s="53">
        <v>40283</v>
      </c>
      <c r="C1014" s="50" t="s">
        <v>0</v>
      </c>
      <c r="D1014" s="51">
        <v>341.4</v>
      </c>
      <c r="E1014" s="51">
        <v>359.4</v>
      </c>
      <c r="F1014" s="51">
        <v>377.3</v>
      </c>
      <c r="G1014" s="52">
        <v>346.69</v>
      </c>
    </row>
    <row r="1015" spans="2:7" x14ac:dyDescent="0.25">
      <c r="B1015" s="53">
        <v>40290</v>
      </c>
      <c r="C1015" s="50" t="s">
        <v>0</v>
      </c>
      <c r="D1015" s="51">
        <v>329.5</v>
      </c>
      <c r="E1015" s="51">
        <v>346.9</v>
      </c>
      <c r="F1015" s="51">
        <v>364.2</v>
      </c>
      <c r="G1015" s="52">
        <v>353.27</v>
      </c>
    </row>
    <row r="1016" spans="2:7" x14ac:dyDescent="0.25">
      <c r="B1016" s="53">
        <v>40297</v>
      </c>
      <c r="C1016" s="50" t="s">
        <v>0</v>
      </c>
      <c r="D1016" s="51">
        <v>321.7</v>
      </c>
      <c r="E1016" s="51">
        <v>338.7</v>
      </c>
      <c r="F1016" s="51">
        <v>355.6</v>
      </c>
      <c r="G1016" s="52">
        <v>350.73</v>
      </c>
    </row>
    <row r="1017" spans="2:7" x14ac:dyDescent="0.25">
      <c r="B1017" s="53">
        <v>40304</v>
      </c>
      <c r="C1017" s="50" t="s">
        <v>0</v>
      </c>
      <c r="D1017" s="51">
        <v>320.60000000000002</v>
      </c>
      <c r="E1017" s="51">
        <v>337.5</v>
      </c>
      <c r="F1017" s="51">
        <v>354.3</v>
      </c>
      <c r="G1017" s="52">
        <v>350.09</v>
      </c>
    </row>
    <row r="1018" spans="2:7" x14ac:dyDescent="0.25">
      <c r="B1018" s="53">
        <v>40311</v>
      </c>
      <c r="C1018" s="50" t="s">
        <v>0</v>
      </c>
      <c r="D1018" s="51">
        <v>319.8</v>
      </c>
      <c r="E1018" s="51">
        <v>336.7</v>
      </c>
      <c r="F1018" s="51">
        <v>353.5</v>
      </c>
      <c r="G1018" s="52">
        <v>352.6</v>
      </c>
    </row>
    <row r="1019" spans="2:7" x14ac:dyDescent="0.25">
      <c r="B1019" s="53">
        <v>40318</v>
      </c>
      <c r="C1019" s="50" t="s">
        <v>0</v>
      </c>
      <c r="D1019" s="51">
        <v>302.60000000000002</v>
      </c>
      <c r="E1019" s="51">
        <v>318.60000000000002</v>
      </c>
      <c r="F1019" s="51">
        <v>334.5</v>
      </c>
      <c r="G1019" s="52">
        <v>349.39</v>
      </c>
    </row>
    <row r="1020" spans="2:7" x14ac:dyDescent="0.25">
      <c r="B1020" s="53">
        <v>40325</v>
      </c>
      <c r="C1020" s="50" t="s">
        <v>0</v>
      </c>
      <c r="D1020" s="51">
        <v>293.39999999999998</v>
      </c>
      <c r="E1020" s="51">
        <v>308.89999999999998</v>
      </c>
      <c r="F1020" s="51">
        <v>324.3</v>
      </c>
      <c r="G1020" s="52">
        <v>341.8</v>
      </c>
    </row>
    <row r="1021" spans="2:7" x14ac:dyDescent="0.25">
      <c r="B1021" s="53">
        <v>40332</v>
      </c>
      <c r="C1021" s="50" t="s">
        <v>0</v>
      </c>
      <c r="D1021" s="51">
        <v>319.39999999999998</v>
      </c>
      <c r="E1021" s="51">
        <v>336.3</v>
      </c>
      <c r="F1021" s="51">
        <v>353.1</v>
      </c>
      <c r="G1021" s="52">
        <v>328</v>
      </c>
    </row>
    <row r="1022" spans="2:7" x14ac:dyDescent="0.25">
      <c r="B1022" s="53">
        <v>40339</v>
      </c>
      <c r="C1022" s="50" t="s">
        <v>0</v>
      </c>
      <c r="D1022" s="51">
        <v>330.1</v>
      </c>
      <c r="E1022" s="51">
        <v>347.5</v>
      </c>
      <c r="F1022" s="51">
        <v>364.8</v>
      </c>
      <c r="G1022" s="52">
        <v>328.78</v>
      </c>
    </row>
    <row r="1023" spans="2:7" x14ac:dyDescent="0.25">
      <c r="B1023" s="53">
        <v>40346</v>
      </c>
      <c r="C1023" s="50" t="s">
        <v>0</v>
      </c>
      <c r="D1023" s="51">
        <v>341.1</v>
      </c>
      <c r="E1023" s="51">
        <v>359.1</v>
      </c>
      <c r="F1023" s="51">
        <v>377</v>
      </c>
      <c r="G1023" s="52">
        <v>337.65</v>
      </c>
    </row>
    <row r="1024" spans="2:7" x14ac:dyDescent="0.25">
      <c r="B1024" s="53">
        <v>40353</v>
      </c>
      <c r="C1024" s="50" t="s">
        <v>0</v>
      </c>
      <c r="D1024" s="51">
        <v>346.5</v>
      </c>
      <c r="E1024" s="51">
        <v>364.8</v>
      </c>
      <c r="F1024" s="51">
        <v>383</v>
      </c>
      <c r="G1024" s="52">
        <v>332.33</v>
      </c>
    </row>
    <row r="1025" spans="2:8" x14ac:dyDescent="0.25">
      <c r="B1025" s="53">
        <v>40360</v>
      </c>
      <c r="C1025" s="50" t="s">
        <v>0</v>
      </c>
      <c r="D1025" s="51">
        <v>313.39999999999998</v>
      </c>
      <c r="E1025" s="51">
        <v>358.2</v>
      </c>
      <c r="F1025" s="51">
        <v>402.9</v>
      </c>
      <c r="G1025" s="52">
        <v>324.43</v>
      </c>
      <c r="H1025" s="2" t="s">
        <v>66</v>
      </c>
    </row>
    <row r="1026" spans="2:8" x14ac:dyDescent="0.25">
      <c r="B1026" s="53">
        <v>40364</v>
      </c>
      <c r="C1026" s="50" t="s">
        <v>0</v>
      </c>
      <c r="D1026" s="51">
        <v>311.2</v>
      </c>
      <c r="E1026" s="51">
        <v>355.7</v>
      </c>
      <c r="F1026" s="51">
        <v>400.1</v>
      </c>
      <c r="G1026" s="52">
        <v>316.70999999999998</v>
      </c>
    </row>
    <row r="1027" spans="2:8" x14ac:dyDescent="0.25">
      <c r="B1027" s="53">
        <v>40371</v>
      </c>
      <c r="C1027" s="50" t="s">
        <v>0</v>
      </c>
      <c r="D1027" s="51">
        <v>310</v>
      </c>
      <c r="E1027" s="51">
        <v>354.3</v>
      </c>
      <c r="F1027" s="51">
        <v>398.5</v>
      </c>
      <c r="G1027" s="52">
        <v>312.01</v>
      </c>
    </row>
    <row r="1028" spans="2:8" x14ac:dyDescent="0.25">
      <c r="B1028" s="53">
        <v>40378</v>
      </c>
      <c r="C1028" s="50" t="s">
        <v>0</v>
      </c>
      <c r="D1028" s="51">
        <v>308.7</v>
      </c>
      <c r="E1028" s="51">
        <v>352.9</v>
      </c>
      <c r="F1028" s="51">
        <v>397</v>
      </c>
      <c r="G1028" s="52">
        <v>309.12</v>
      </c>
    </row>
    <row r="1029" spans="2:8" x14ac:dyDescent="0.25">
      <c r="B1029" s="53">
        <v>40385</v>
      </c>
      <c r="C1029" s="50" t="s">
        <v>0</v>
      </c>
      <c r="D1029" s="51">
        <v>310.10000000000002</v>
      </c>
      <c r="E1029" s="51">
        <v>354.4</v>
      </c>
      <c r="F1029" s="51">
        <v>398.7</v>
      </c>
      <c r="G1029" s="52">
        <v>313.49</v>
      </c>
    </row>
    <row r="1030" spans="2:8" x14ac:dyDescent="0.25">
      <c r="B1030" s="53">
        <v>40392</v>
      </c>
      <c r="C1030" s="50" t="s">
        <v>0</v>
      </c>
      <c r="D1030" s="51">
        <v>307.8</v>
      </c>
      <c r="E1030" s="51">
        <v>351.8</v>
      </c>
      <c r="F1030" s="51">
        <v>395.7</v>
      </c>
      <c r="G1030" s="52">
        <v>319.07</v>
      </c>
    </row>
    <row r="1031" spans="2:8" x14ac:dyDescent="0.25">
      <c r="B1031" s="53">
        <v>40399</v>
      </c>
      <c r="C1031" s="50" t="s">
        <v>0</v>
      </c>
      <c r="D1031" s="51">
        <v>312.2</v>
      </c>
      <c r="E1031" s="51">
        <v>356.8</v>
      </c>
      <c r="F1031" s="51">
        <v>401.4</v>
      </c>
      <c r="G1031" s="52">
        <v>336.29</v>
      </c>
    </row>
    <row r="1032" spans="2:8" x14ac:dyDescent="0.25">
      <c r="B1032" s="53">
        <v>40406</v>
      </c>
      <c r="C1032" s="50" t="s">
        <v>0</v>
      </c>
      <c r="D1032" s="51">
        <v>313</v>
      </c>
      <c r="E1032" s="51">
        <v>357.8</v>
      </c>
      <c r="F1032" s="51">
        <v>402.5</v>
      </c>
      <c r="G1032" s="52">
        <v>345.36</v>
      </c>
    </row>
    <row r="1033" spans="2:8" x14ac:dyDescent="0.25">
      <c r="B1033" s="53">
        <v>40413</v>
      </c>
      <c r="C1033" s="50" t="s">
        <v>0</v>
      </c>
      <c r="D1033" s="51">
        <v>310.3</v>
      </c>
      <c r="E1033" s="51">
        <v>354.7</v>
      </c>
      <c r="F1033" s="51">
        <v>399</v>
      </c>
      <c r="G1033" s="52">
        <v>337.48</v>
      </c>
    </row>
    <row r="1034" spans="2:8" x14ac:dyDescent="0.25">
      <c r="B1034" s="53">
        <v>40420</v>
      </c>
      <c r="C1034" s="50" t="s">
        <v>0</v>
      </c>
      <c r="D1034" s="51">
        <v>309.39999999999998</v>
      </c>
      <c r="E1034" s="51">
        <v>353.6</v>
      </c>
      <c r="F1034" s="51">
        <v>397.8</v>
      </c>
      <c r="G1034" s="52">
        <v>328.79</v>
      </c>
    </row>
    <row r="1035" spans="2:8" x14ac:dyDescent="0.25">
      <c r="B1035" s="53">
        <v>40427</v>
      </c>
      <c r="C1035" s="50" t="s">
        <v>0</v>
      </c>
      <c r="D1035" s="51">
        <v>306.39999999999998</v>
      </c>
      <c r="E1035" s="51">
        <v>350.2</v>
      </c>
      <c r="F1035" s="51">
        <v>393.9</v>
      </c>
      <c r="G1035" s="52">
        <v>332.27</v>
      </c>
    </row>
    <row r="1036" spans="2:8" x14ac:dyDescent="0.25">
      <c r="B1036" s="53">
        <v>40434</v>
      </c>
      <c r="C1036" s="50" t="s">
        <v>0</v>
      </c>
      <c r="D1036" s="51">
        <v>305.2</v>
      </c>
      <c r="E1036" s="51">
        <v>348.9</v>
      </c>
      <c r="F1036" s="51">
        <v>392.5</v>
      </c>
      <c r="G1036" s="52">
        <v>338.27</v>
      </c>
    </row>
    <row r="1037" spans="2:8" x14ac:dyDescent="0.25">
      <c r="B1037" s="53">
        <v>40441</v>
      </c>
      <c r="C1037" s="50" t="s">
        <v>0</v>
      </c>
      <c r="D1037" s="51">
        <v>308.10000000000002</v>
      </c>
      <c r="E1037" s="51">
        <v>352.2</v>
      </c>
      <c r="F1037" s="51">
        <v>396.2</v>
      </c>
      <c r="G1037" s="52">
        <v>342.73</v>
      </c>
    </row>
    <row r="1038" spans="2:8" x14ac:dyDescent="0.25">
      <c r="B1038" s="53">
        <v>40448</v>
      </c>
      <c r="C1038" s="50" t="s">
        <v>0</v>
      </c>
      <c r="D1038" s="51">
        <v>309.8</v>
      </c>
      <c r="E1038" s="51">
        <v>354.1</v>
      </c>
      <c r="F1038" s="51">
        <v>398.3</v>
      </c>
      <c r="G1038" s="52">
        <v>353.79</v>
      </c>
    </row>
    <row r="1039" spans="2:8" x14ac:dyDescent="0.25">
      <c r="B1039" s="53">
        <v>40455</v>
      </c>
      <c r="C1039" s="50" t="s">
        <v>0</v>
      </c>
      <c r="D1039" s="51">
        <v>315.8</v>
      </c>
      <c r="E1039" s="51">
        <v>361</v>
      </c>
      <c r="F1039" s="51">
        <v>406.1</v>
      </c>
      <c r="G1039" s="52">
        <v>356.38</v>
      </c>
    </row>
    <row r="1040" spans="2:8" x14ac:dyDescent="0.25">
      <c r="B1040" s="53">
        <v>40462</v>
      </c>
      <c r="C1040" s="50" t="s">
        <v>0</v>
      </c>
      <c r="D1040" s="51">
        <v>317.8</v>
      </c>
      <c r="E1040" s="51">
        <v>363.2</v>
      </c>
      <c r="F1040" s="51">
        <v>408.6</v>
      </c>
      <c r="G1040" s="52">
        <v>368</v>
      </c>
    </row>
    <row r="1041" spans="2:7" x14ac:dyDescent="0.25">
      <c r="B1041" s="53">
        <v>40469</v>
      </c>
      <c r="C1041" s="50" t="s">
        <v>0</v>
      </c>
      <c r="D1041" s="51">
        <v>322.2</v>
      </c>
      <c r="E1041" s="51">
        <v>368.3</v>
      </c>
      <c r="F1041" s="51">
        <v>414.3</v>
      </c>
      <c r="G1041" s="52">
        <v>386.54</v>
      </c>
    </row>
    <row r="1042" spans="2:7" x14ac:dyDescent="0.25">
      <c r="B1042" s="53">
        <v>40476</v>
      </c>
      <c r="C1042" s="50" t="s">
        <v>0</v>
      </c>
      <c r="D1042" s="51">
        <v>319.60000000000002</v>
      </c>
      <c r="E1042" s="51">
        <v>365.3</v>
      </c>
      <c r="F1042" s="51">
        <v>410.9</v>
      </c>
      <c r="G1042" s="52">
        <v>382.38</v>
      </c>
    </row>
    <row r="1043" spans="2:7" x14ac:dyDescent="0.25">
      <c r="B1043" s="53">
        <v>40483</v>
      </c>
      <c r="C1043" s="50" t="s">
        <v>0</v>
      </c>
      <c r="D1043" s="51">
        <v>317.3</v>
      </c>
      <c r="E1043" s="51">
        <v>362.7</v>
      </c>
      <c r="F1043" s="51">
        <v>408</v>
      </c>
      <c r="G1043" s="52">
        <v>370.6</v>
      </c>
    </row>
    <row r="1044" spans="2:7" x14ac:dyDescent="0.25">
      <c r="B1044" s="53">
        <v>40490</v>
      </c>
      <c r="C1044" s="50" t="s">
        <v>0</v>
      </c>
      <c r="D1044" s="51">
        <v>320.2</v>
      </c>
      <c r="E1044" s="51">
        <v>366</v>
      </c>
      <c r="F1044" s="51">
        <v>411.7</v>
      </c>
      <c r="G1044" s="52">
        <v>379.34</v>
      </c>
    </row>
    <row r="1045" spans="2:7" x14ac:dyDescent="0.25">
      <c r="B1045" s="53">
        <v>40497</v>
      </c>
      <c r="C1045" s="50" t="s">
        <v>0</v>
      </c>
      <c r="D1045" s="51">
        <v>323.2</v>
      </c>
      <c r="E1045" s="51">
        <v>369.4</v>
      </c>
      <c r="F1045" s="51">
        <v>415.5</v>
      </c>
      <c r="G1045" s="52">
        <v>392.77</v>
      </c>
    </row>
    <row r="1046" spans="2:7" x14ac:dyDescent="0.25">
      <c r="B1046" s="53">
        <v>40504</v>
      </c>
      <c r="C1046" s="50" t="s">
        <v>0</v>
      </c>
      <c r="D1046" s="51">
        <v>322.8</v>
      </c>
      <c r="E1046" s="51">
        <v>369</v>
      </c>
      <c r="F1046" s="51">
        <v>415.1</v>
      </c>
      <c r="G1046" s="52">
        <v>392.93</v>
      </c>
    </row>
    <row r="1047" spans="2:7" x14ac:dyDescent="0.25">
      <c r="B1047" s="53">
        <v>40511</v>
      </c>
      <c r="C1047" s="50" t="s">
        <v>0</v>
      </c>
      <c r="D1047" s="51">
        <v>318.7</v>
      </c>
      <c r="E1047" s="51">
        <v>364.3</v>
      </c>
      <c r="F1047" s="51">
        <v>409.8</v>
      </c>
      <c r="G1047" s="52">
        <v>376.25</v>
      </c>
    </row>
    <row r="1048" spans="2:7" x14ac:dyDescent="0.25">
      <c r="B1048" s="53">
        <v>40518</v>
      </c>
      <c r="C1048" s="50" t="s">
        <v>0</v>
      </c>
      <c r="D1048" s="51">
        <v>326</v>
      </c>
      <c r="E1048" s="51">
        <v>372.6</v>
      </c>
      <c r="F1048" s="51">
        <v>419.1</v>
      </c>
      <c r="G1048" s="52">
        <v>387.09</v>
      </c>
    </row>
    <row r="1049" spans="2:7" x14ac:dyDescent="0.25">
      <c r="B1049" s="53">
        <v>40525</v>
      </c>
      <c r="C1049" s="50" t="s">
        <v>0</v>
      </c>
      <c r="D1049" s="51">
        <v>324.7</v>
      </c>
      <c r="E1049" s="51">
        <v>371.1</v>
      </c>
      <c r="F1049" s="51">
        <v>417.4</v>
      </c>
      <c r="G1049" s="52">
        <v>386.66</v>
      </c>
    </row>
    <row r="1050" spans="2:7" x14ac:dyDescent="0.25">
      <c r="B1050" s="53">
        <v>40532</v>
      </c>
      <c r="C1050" s="50" t="s">
        <v>0</v>
      </c>
      <c r="D1050" s="51">
        <v>325.8</v>
      </c>
      <c r="E1050" s="51">
        <v>372.4</v>
      </c>
      <c r="F1050" s="51">
        <v>418.9</v>
      </c>
      <c r="G1050" s="52">
        <v>388.62</v>
      </c>
    </row>
    <row r="1051" spans="2:7" x14ac:dyDescent="0.25">
      <c r="B1051" s="53">
        <v>40539</v>
      </c>
      <c r="C1051" s="50" t="s">
        <v>0</v>
      </c>
      <c r="D1051" s="51">
        <v>330.4</v>
      </c>
      <c r="E1051" s="51">
        <v>377.7</v>
      </c>
      <c r="F1051" s="51">
        <v>424.9</v>
      </c>
      <c r="G1051" s="52">
        <v>399.09</v>
      </c>
    </row>
    <row r="1052" spans="2:7" x14ac:dyDescent="0.25">
      <c r="B1052" s="53">
        <v>40546</v>
      </c>
      <c r="C1052" s="50" t="s">
        <v>0</v>
      </c>
      <c r="D1052" s="51">
        <v>331.4</v>
      </c>
      <c r="E1052" s="51">
        <v>378.8</v>
      </c>
      <c r="F1052" s="51">
        <v>426.1</v>
      </c>
      <c r="G1052" s="52">
        <v>407.37</v>
      </c>
    </row>
    <row r="1053" spans="2:7" x14ac:dyDescent="0.25">
      <c r="B1053" s="53">
        <v>40553</v>
      </c>
      <c r="C1053" s="50" t="s">
        <v>0</v>
      </c>
      <c r="D1053" s="51">
        <v>336.8</v>
      </c>
      <c r="E1053" s="51">
        <v>385</v>
      </c>
      <c r="F1053" s="51">
        <v>433.1</v>
      </c>
      <c r="G1053" s="52">
        <v>408.04</v>
      </c>
    </row>
    <row r="1054" spans="2:7" x14ac:dyDescent="0.25">
      <c r="B1054" s="53">
        <v>40560</v>
      </c>
      <c r="C1054" s="50" t="s">
        <v>0</v>
      </c>
      <c r="D1054" s="51">
        <v>336.5</v>
      </c>
      <c r="E1054" s="51">
        <v>384.6</v>
      </c>
      <c r="F1054" s="51">
        <v>432.6</v>
      </c>
      <c r="G1054" s="52">
        <v>406.43</v>
      </c>
    </row>
    <row r="1055" spans="2:7" x14ac:dyDescent="0.25">
      <c r="B1055" s="53">
        <v>40567</v>
      </c>
      <c r="C1055" s="50" t="s">
        <v>0</v>
      </c>
      <c r="D1055" s="51">
        <v>338.4</v>
      </c>
      <c r="E1055" s="51">
        <v>386.8</v>
      </c>
      <c r="F1055" s="51">
        <v>435.1</v>
      </c>
      <c r="G1055" s="52">
        <v>415.67</v>
      </c>
    </row>
    <row r="1056" spans="2:7" x14ac:dyDescent="0.25">
      <c r="B1056" s="53">
        <v>40574</v>
      </c>
      <c r="C1056" s="50" t="s">
        <v>0</v>
      </c>
      <c r="D1056" s="51">
        <v>336.2</v>
      </c>
      <c r="E1056" s="51">
        <v>384.3</v>
      </c>
      <c r="F1056" s="51">
        <v>432.3</v>
      </c>
      <c r="G1056" s="52">
        <v>414.05</v>
      </c>
    </row>
    <row r="1057" spans="2:8" x14ac:dyDescent="0.25">
      <c r="B1057" s="53">
        <v>40581</v>
      </c>
      <c r="C1057" s="50" t="s">
        <v>0</v>
      </c>
      <c r="D1057" s="51">
        <v>339.9</v>
      </c>
      <c r="E1057" s="51">
        <v>388.5</v>
      </c>
      <c r="F1057" s="51">
        <v>437</v>
      </c>
      <c r="G1057" s="52">
        <v>411.59</v>
      </c>
    </row>
    <row r="1058" spans="2:8" x14ac:dyDescent="0.25">
      <c r="B1058" s="53">
        <v>40588</v>
      </c>
      <c r="C1058" s="50" t="s">
        <v>0</v>
      </c>
      <c r="D1058" s="51">
        <v>339.1</v>
      </c>
      <c r="E1058" s="51">
        <v>387.6</v>
      </c>
      <c r="F1058" s="51">
        <v>436</v>
      </c>
      <c r="G1058" s="52">
        <v>409.51</v>
      </c>
    </row>
    <row r="1059" spans="2:8" x14ac:dyDescent="0.25">
      <c r="B1059" s="53">
        <v>40598</v>
      </c>
      <c r="C1059" s="50" t="s">
        <v>0</v>
      </c>
      <c r="D1059" s="51">
        <v>374.6</v>
      </c>
      <c r="E1059" s="51">
        <v>428.1</v>
      </c>
      <c r="F1059" s="51">
        <v>481.6</v>
      </c>
      <c r="G1059" s="52">
        <v>410.59</v>
      </c>
      <c r="H1059" s="2" t="s">
        <v>76</v>
      </c>
    </row>
    <row r="1060" spans="2:8" x14ac:dyDescent="0.25">
      <c r="B1060" s="53">
        <v>40605</v>
      </c>
      <c r="C1060" s="50" t="s">
        <v>0</v>
      </c>
      <c r="D1060" s="51">
        <v>384.5</v>
      </c>
      <c r="E1060" s="51">
        <v>439.4</v>
      </c>
      <c r="F1060" s="51">
        <v>494.3</v>
      </c>
      <c r="G1060" s="52">
        <v>415.46</v>
      </c>
    </row>
    <row r="1061" spans="2:8" x14ac:dyDescent="0.25">
      <c r="B1061" s="53">
        <v>40612</v>
      </c>
      <c r="C1061" s="50" t="s">
        <v>0</v>
      </c>
      <c r="D1061" s="51">
        <v>403.9</v>
      </c>
      <c r="E1061" s="51">
        <v>461.6</v>
      </c>
      <c r="F1061" s="51">
        <v>519.29999999999995</v>
      </c>
      <c r="G1061" s="52">
        <v>436.1</v>
      </c>
    </row>
    <row r="1062" spans="2:8" x14ac:dyDescent="0.25">
      <c r="B1062" s="53">
        <v>40619</v>
      </c>
      <c r="C1062" s="50" t="s">
        <v>0</v>
      </c>
      <c r="D1062" s="51">
        <v>367.1</v>
      </c>
      <c r="E1062" s="51">
        <v>419.5</v>
      </c>
      <c r="F1062" s="51">
        <v>471.9</v>
      </c>
      <c r="G1062" s="52">
        <v>433.88</v>
      </c>
    </row>
    <row r="1063" spans="2:8" x14ac:dyDescent="0.25">
      <c r="B1063" s="53">
        <v>40626</v>
      </c>
      <c r="C1063" s="50" t="s">
        <v>0</v>
      </c>
      <c r="D1063" s="51">
        <v>364</v>
      </c>
      <c r="E1063" s="51">
        <v>416</v>
      </c>
      <c r="F1063" s="51">
        <v>468</v>
      </c>
      <c r="G1063" s="52">
        <v>417.18</v>
      </c>
    </row>
    <row r="1064" spans="2:8" x14ac:dyDescent="0.25">
      <c r="B1064" s="53">
        <v>40633</v>
      </c>
      <c r="C1064" s="50" t="s">
        <v>0</v>
      </c>
      <c r="D1064" s="51">
        <v>368.7</v>
      </c>
      <c r="E1064" s="51">
        <v>421.4</v>
      </c>
      <c r="F1064" s="51">
        <v>474.1</v>
      </c>
      <c r="G1064" s="52">
        <v>432.77</v>
      </c>
    </row>
    <row r="1065" spans="2:8" x14ac:dyDescent="0.25">
      <c r="B1065" s="53">
        <v>40640</v>
      </c>
      <c r="C1065" s="50" t="s">
        <v>0</v>
      </c>
      <c r="D1065" s="51">
        <v>371.7</v>
      </c>
      <c r="E1065" s="51">
        <v>424.8</v>
      </c>
      <c r="F1065" s="51">
        <v>477.9</v>
      </c>
      <c r="G1065" s="52">
        <v>432.9</v>
      </c>
    </row>
    <row r="1066" spans="2:8" x14ac:dyDescent="0.25">
      <c r="B1066" s="53">
        <v>40647</v>
      </c>
      <c r="C1066" s="50" t="s">
        <v>0</v>
      </c>
      <c r="D1066" s="51">
        <v>371.1</v>
      </c>
      <c r="E1066" s="51">
        <v>424.1</v>
      </c>
      <c r="F1066" s="51">
        <v>477.1</v>
      </c>
      <c r="G1066" s="52">
        <v>424.23</v>
      </c>
    </row>
    <row r="1067" spans="2:8" x14ac:dyDescent="0.25">
      <c r="B1067" s="53">
        <v>40654</v>
      </c>
      <c r="C1067" s="50" t="s">
        <v>0</v>
      </c>
      <c r="D1067" s="51">
        <v>368.2</v>
      </c>
      <c r="E1067" s="51">
        <v>420.8</v>
      </c>
      <c r="F1067" s="51">
        <v>473.4</v>
      </c>
      <c r="G1067" s="52">
        <v>431.72</v>
      </c>
    </row>
    <row r="1068" spans="2:8" x14ac:dyDescent="0.25">
      <c r="B1068" s="53">
        <v>40661</v>
      </c>
      <c r="C1068" s="50" t="s">
        <v>0</v>
      </c>
      <c r="D1068" s="51">
        <v>369.3</v>
      </c>
      <c r="E1068" s="51">
        <v>422.1</v>
      </c>
      <c r="F1068" s="51">
        <v>474.9</v>
      </c>
      <c r="G1068" s="52">
        <v>437.79</v>
      </c>
    </row>
    <row r="1069" spans="2:8" x14ac:dyDescent="0.25">
      <c r="B1069" s="53">
        <v>40668</v>
      </c>
      <c r="C1069" s="50" t="s">
        <v>0</v>
      </c>
      <c r="D1069" s="51">
        <v>373.2</v>
      </c>
      <c r="E1069" s="51">
        <v>426.5</v>
      </c>
      <c r="F1069" s="51">
        <v>479.8</v>
      </c>
      <c r="G1069" s="52">
        <v>449.87</v>
      </c>
    </row>
    <row r="1070" spans="2:8" x14ac:dyDescent="0.25">
      <c r="B1070" s="53">
        <v>40675</v>
      </c>
      <c r="C1070" s="50" t="s">
        <v>0</v>
      </c>
      <c r="D1070" s="51">
        <v>375.6</v>
      </c>
      <c r="E1070" s="51">
        <v>429.2</v>
      </c>
      <c r="F1070" s="51">
        <v>482.9</v>
      </c>
      <c r="G1070" s="52">
        <v>470.09</v>
      </c>
    </row>
    <row r="1071" spans="2:8" x14ac:dyDescent="0.25">
      <c r="B1071" s="53">
        <v>40682</v>
      </c>
      <c r="C1071" s="50" t="s">
        <v>0</v>
      </c>
      <c r="D1071" s="51">
        <v>370.5</v>
      </c>
      <c r="E1071" s="51">
        <v>423.4</v>
      </c>
      <c r="F1071" s="51">
        <v>476.3</v>
      </c>
      <c r="G1071" s="52">
        <v>471.23</v>
      </c>
    </row>
    <row r="1072" spans="2:8" x14ac:dyDescent="0.25">
      <c r="B1072" s="53">
        <v>40689</v>
      </c>
      <c r="C1072" s="50" t="s">
        <v>0</v>
      </c>
      <c r="D1072" s="51">
        <v>371.2</v>
      </c>
      <c r="E1072" s="51">
        <v>424.2</v>
      </c>
      <c r="F1072" s="51">
        <v>477.2</v>
      </c>
      <c r="G1072" s="52">
        <v>460.64</v>
      </c>
    </row>
    <row r="1073" spans="2:7" x14ac:dyDescent="0.25">
      <c r="B1073" s="53">
        <v>40696</v>
      </c>
      <c r="C1073" s="50" t="s">
        <v>0</v>
      </c>
      <c r="D1073" s="51">
        <v>377</v>
      </c>
      <c r="E1073" s="51">
        <v>430.9</v>
      </c>
      <c r="F1073" s="51">
        <v>484.8</v>
      </c>
      <c r="G1073" s="52">
        <v>457.45</v>
      </c>
    </row>
    <row r="1074" spans="2:7" x14ac:dyDescent="0.25">
      <c r="B1074" s="53">
        <v>40703</v>
      </c>
      <c r="C1074" s="50" t="s">
        <v>0</v>
      </c>
      <c r="D1074" s="51">
        <v>380.6</v>
      </c>
      <c r="E1074" s="51">
        <v>435</v>
      </c>
      <c r="F1074" s="51">
        <v>489.4</v>
      </c>
      <c r="G1074" s="52">
        <v>455.69</v>
      </c>
    </row>
    <row r="1075" spans="2:7" x14ac:dyDescent="0.25">
      <c r="B1075" s="53">
        <v>40710</v>
      </c>
      <c r="C1075" s="50" t="s">
        <v>0</v>
      </c>
      <c r="D1075" s="51">
        <v>381</v>
      </c>
      <c r="E1075" s="51">
        <v>435.4</v>
      </c>
      <c r="F1075" s="51">
        <v>489.8</v>
      </c>
      <c r="G1075" s="52">
        <v>460.96</v>
      </c>
    </row>
    <row r="1076" spans="2:7" x14ac:dyDescent="0.25">
      <c r="B1076" s="53">
        <v>40717</v>
      </c>
      <c r="C1076" s="50" t="s">
        <v>0</v>
      </c>
      <c r="D1076" s="51">
        <v>381.1</v>
      </c>
      <c r="E1076" s="51">
        <v>435.5</v>
      </c>
      <c r="F1076" s="51">
        <v>489.9</v>
      </c>
      <c r="G1076" s="52">
        <v>466.45</v>
      </c>
    </row>
    <row r="1077" spans="2:7" x14ac:dyDescent="0.25">
      <c r="B1077" s="53">
        <v>40724</v>
      </c>
      <c r="C1077" s="50" t="s">
        <v>0</v>
      </c>
      <c r="D1077" s="51">
        <v>376.4</v>
      </c>
      <c r="E1077" s="51">
        <v>430.2</v>
      </c>
      <c r="F1077" s="51">
        <v>484</v>
      </c>
      <c r="G1077" s="52">
        <v>467.26</v>
      </c>
    </row>
    <row r="1078" spans="2:7" x14ac:dyDescent="0.25">
      <c r="B1078" s="53">
        <v>40731</v>
      </c>
      <c r="C1078" s="50" t="s">
        <v>0</v>
      </c>
      <c r="D1078" s="51">
        <v>375.2</v>
      </c>
      <c r="E1078" s="51">
        <v>428.8</v>
      </c>
      <c r="F1078" s="51">
        <v>482.4</v>
      </c>
      <c r="G1078" s="52">
        <v>459.46</v>
      </c>
    </row>
    <row r="1079" spans="2:7" x14ac:dyDescent="0.25">
      <c r="B1079" s="53">
        <v>40738</v>
      </c>
      <c r="C1079" s="50" t="s">
        <v>0</v>
      </c>
      <c r="D1079" s="51">
        <v>381.6</v>
      </c>
      <c r="E1079" s="51">
        <v>436.1</v>
      </c>
      <c r="F1079" s="51">
        <v>490.6</v>
      </c>
      <c r="G1079" s="52">
        <v>454.65</v>
      </c>
    </row>
    <row r="1080" spans="2:7" x14ac:dyDescent="0.25">
      <c r="B1080" s="53">
        <v>40745</v>
      </c>
      <c r="C1080" s="50" t="s">
        <v>0</v>
      </c>
      <c r="D1080" s="51">
        <v>384.9</v>
      </c>
      <c r="E1080" s="51">
        <v>439.9</v>
      </c>
      <c r="F1080" s="51">
        <v>494.9</v>
      </c>
      <c r="G1080" s="52">
        <v>460.46</v>
      </c>
    </row>
    <row r="1081" spans="2:7" x14ac:dyDescent="0.25">
      <c r="B1081" s="53">
        <v>40752</v>
      </c>
      <c r="C1081" s="50" t="s">
        <v>0</v>
      </c>
      <c r="D1081" s="51">
        <v>385.9</v>
      </c>
      <c r="E1081" s="51">
        <v>441</v>
      </c>
      <c r="F1081" s="51">
        <v>496.1</v>
      </c>
      <c r="G1081" s="52">
        <v>464.93</v>
      </c>
    </row>
    <row r="1082" spans="2:7" x14ac:dyDescent="0.25">
      <c r="B1082" s="53">
        <v>40759</v>
      </c>
      <c r="C1082" s="50" t="s">
        <v>0</v>
      </c>
      <c r="D1082" s="51">
        <v>387.4</v>
      </c>
      <c r="E1082" s="51">
        <v>442.7</v>
      </c>
      <c r="F1082" s="51">
        <v>498</v>
      </c>
      <c r="G1082" s="52">
        <v>466.29</v>
      </c>
    </row>
    <row r="1083" spans="2:7" x14ac:dyDescent="0.25">
      <c r="B1083" s="53">
        <v>40766</v>
      </c>
      <c r="C1083" s="50" t="s">
        <v>0</v>
      </c>
      <c r="D1083" s="51">
        <v>389.6</v>
      </c>
      <c r="E1083" s="51">
        <v>445.2</v>
      </c>
      <c r="F1083" s="51">
        <v>500.9</v>
      </c>
      <c r="G1083" s="52">
        <v>471.37</v>
      </c>
    </row>
    <row r="1084" spans="2:7" x14ac:dyDescent="0.25">
      <c r="B1084" s="53">
        <v>40773</v>
      </c>
      <c r="C1084" s="50" t="s">
        <v>0</v>
      </c>
      <c r="D1084" s="51">
        <v>390.4</v>
      </c>
      <c r="E1084" s="51">
        <v>446.2</v>
      </c>
      <c r="F1084" s="51">
        <v>502</v>
      </c>
      <c r="G1084" s="52">
        <v>464.5</v>
      </c>
    </row>
    <row r="1085" spans="2:7" x14ac:dyDescent="0.25">
      <c r="B1085" s="53">
        <v>40780</v>
      </c>
      <c r="C1085" s="50" t="s">
        <v>0</v>
      </c>
      <c r="D1085" s="51">
        <v>390.7</v>
      </c>
      <c r="E1085" s="51">
        <v>446.5</v>
      </c>
      <c r="F1085" s="51">
        <v>502.3</v>
      </c>
      <c r="G1085" s="52">
        <v>459.98</v>
      </c>
    </row>
    <row r="1086" spans="2:7" x14ac:dyDescent="0.25">
      <c r="B1086" s="53">
        <v>40787</v>
      </c>
      <c r="C1086" s="50" t="s">
        <v>0</v>
      </c>
      <c r="D1086" s="51">
        <v>392.6</v>
      </c>
      <c r="E1086" s="51">
        <v>448.7</v>
      </c>
      <c r="F1086" s="51">
        <v>504.8</v>
      </c>
      <c r="G1086" s="52">
        <v>466.28</v>
      </c>
    </row>
    <row r="1087" spans="2:7" x14ac:dyDescent="0.25">
      <c r="B1087" s="53">
        <v>40794</v>
      </c>
      <c r="C1087" s="50" t="s">
        <v>0</v>
      </c>
      <c r="D1087" s="51">
        <v>394.4</v>
      </c>
      <c r="E1087" s="51">
        <v>450.7</v>
      </c>
      <c r="F1087" s="51">
        <v>507</v>
      </c>
      <c r="G1087" s="52">
        <v>469.02</v>
      </c>
    </row>
    <row r="1088" spans="2:7" x14ac:dyDescent="0.25">
      <c r="B1088" s="53">
        <v>40801</v>
      </c>
      <c r="C1088" s="50" t="s">
        <v>0</v>
      </c>
      <c r="D1088" s="51">
        <v>397.5</v>
      </c>
      <c r="E1088" s="51">
        <v>454.3</v>
      </c>
      <c r="F1088" s="51">
        <v>511.1</v>
      </c>
      <c r="G1088" s="52">
        <v>475.48</v>
      </c>
    </row>
    <row r="1089" spans="2:7" x14ac:dyDescent="0.25">
      <c r="B1089" s="53">
        <v>40808</v>
      </c>
      <c r="C1089" s="50" t="s">
        <v>0</v>
      </c>
      <c r="D1089" s="51">
        <v>399.5</v>
      </c>
      <c r="E1089" s="51">
        <v>456.6</v>
      </c>
      <c r="F1089" s="51">
        <v>513.70000000000005</v>
      </c>
      <c r="G1089" s="52">
        <v>481.51</v>
      </c>
    </row>
    <row r="1090" spans="2:7" x14ac:dyDescent="0.25">
      <c r="B1090" s="53">
        <v>40815</v>
      </c>
      <c r="C1090" s="50" t="s">
        <v>0</v>
      </c>
      <c r="D1090" s="51">
        <v>400.7</v>
      </c>
      <c r="E1090" s="51">
        <v>457.9</v>
      </c>
      <c r="F1090" s="51">
        <v>515.1</v>
      </c>
      <c r="G1090" s="52">
        <v>482.12</v>
      </c>
    </row>
    <row r="1091" spans="2:7" x14ac:dyDescent="0.25">
      <c r="B1091" s="53">
        <v>40822</v>
      </c>
      <c r="C1091" s="50" t="s">
        <v>0</v>
      </c>
      <c r="D1091" s="51">
        <v>399.9</v>
      </c>
      <c r="E1091" s="51">
        <v>457</v>
      </c>
      <c r="F1091" s="51">
        <v>514.1</v>
      </c>
      <c r="G1091" s="52">
        <v>471.12</v>
      </c>
    </row>
    <row r="1092" spans="2:7" x14ac:dyDescent="0.25">
      <c r="B1092" s="53">
        <v>40829</v>
      </c>
      <c r="C1092" s="50" t="s">
        <v>0</v>
      </c>
      <c r="D1092" s="51">
        <v>400.4</v>
      </c>
      <c r="E1092" s="51">
        <v>457.6</v>
      </c>
      <c r="F1092" s="51">
        <v>514.79999999999995</v>
      </c>
      <c r="G1092" s="52">
        <v>456.7</v>
      </c>
    </row>
    <row r="1093" spans="2:7" x14ac:dyDescent="0.25">
      <c r="B1093" s="53">
        <v>40836</v>
      </c>
      <c r="C1093" s="50" t="s">
        <v>0</v>
      </c>
      <c r="D1093" s="51">
        <v>400.9</v>
      </c>
      <c r="E1093" s="51">
        <v>458.2</v>
      </c>
      <c r="F1093" s="51">
        <v>515.5</v>
      </c>
      <c r="G1093" s="52">
        <v>447.56</v>
      </c>
    </row>
    <row r="1094" spans="2:7" x14ac:dyDescent="0.25">
      <c r="B1094" s="53">
        <v>40843</v>
      </c>
      <c r="C1094" s="50" t="s">
        <v>0</v>
      </c>
      <c r="D1094" s="51">
        <v>402.9</v>
      </c>
      <c r="E1094" s="51">
        <v>460.5</v>
      </c>
      <c r="F1094" s="51">
        <v>518.1</v>
      </c>
      <c r="G1094" s="52">
        <v>450.96</v>
      </c>
    </row>
    <row r="1095" spans="2:7" x14ac:dyDescent="0.25">
      <c r="B1095" s="53">
        <v>40850</v>
      </c>
      <c r="C1095" s="50" t="s">
        <v>0</v>
      </c>
      <c r="D1095" s="51">
        <v>404.2</v>
      </c>
      <c r="E1095" s="51">
        <v>461.9</v>
      </c>
      <c r="F1095" s="51">
        <v>519.6</v>
      </c>
      <c r="G1095" s="52">
        <v>455.69</v>
      </c>
    </row>
    <row r="1096" spans="2:7" x14ac:dyDescent="0.25">
      <c r="B1096" s="53">
        <v>40857</v>
      </c>
      <c r="C1096" s="50" t="s">
        <v>0</v>
      </c>
      <c r="D1096" s="51">
        <v>405.6</v>
      </c>
      <c r="E1096" s="51">
        <v>463.5</v>
      </c>
      <c r="F1096" s="51">
        <v>521.4</v>
      </c>
      <c r="G1096" s="52">
        <v>452.72</v>
      </c>
    </row>
    <row r="1097" spans="2:7" x14ac:dyDescent="0.25">
      <c r="B1097" s="53">
        <v>40864</v>
      </c>
      <c r="C1097" s="50" t="s">
        <v>0</v>
      </c>
      <c r="D1097" s="51">
        <v>405.5</v>
      </c>
      <c r="E1097" s="51">
        <v>463.4</v>
      </c>
      <c r="F1097" s="51">
        <v>521.29999999999995</v>
      </c>
      <c r="G1097" s="52">
        <v>449.63</v>
      </c>
    </row>
    <row r="1098" spans="2:7" x14ac:dyDescent="0.25">
      <c r="B1098" s="53">
        <v>40871</v>
      </c>
      <c r="C1098" s="50" t="s">
        <v>0</v>
      </c>
      <c r="D1098" s="51">
        <v>406.3</v>
      </c>
      <c r="E1098" s="51">
        <v>464.3</v>
      </c>
      <c r="F1098" s="51">
        <v>522.29999999999995</v>
      </c>
      <c r="G1098" s="52">
        <v>450.7</v>
      </c>
    </row>
    <row r="1099" spans="2:7" x14ac:dyDescent="0.25">
      <c r="B1099" s="53">
        <v>40878</v>
      </c>
      <c r="C1099" s="50" t="s">
        <v>0</v>
      </c>
      <c r="D1099" s="51">
        <v>405.7</v>
      </c>
      <c r="E1099" s="51">
        <v>463.7</v>
      </c>
      <c r="F1099" s="51">
        <v>521.70000000000005</v>
      </c>
      <c r="G1099" s="52">
        <v>451.04</v>
      </c>
    </row>
    <row r="1100" spans="2:7" x14ac:dyDescent="0.25">
      <c r="B1100" s="53">
        <v>40885</v>
      </c>
      <c r="C1100" s="50" t="s">
        <v>0</v>
      </c>
      <c r="D1100" s="51">
        <v>404.3</v>
      </c>
      <c r="E1100" s="51">
        <v>462.1</v>
      </c>
      <c r="F1100" s="51">
        <v>519.9</v>
      </c>
      <c r="G1100" s="52">
        <v>447.16</v>
      </c>
    </row>
    <row r="1101" spans="2:7" x14ac:dyDescent="0.25">
      <c r="B1101" s="53">
        <v>40892</v>
      </c>
      <c r="C1101" s="50" t="s">
        <v>0</v>
      </c>
      <c r="D1101" s="51">
        <v>404</v>
      </c>
      <c r="E1101" s="51">
        <v>461.7</v>
      </c>
      <c r="F1101" s="51">
        <v>519.4</v>
      </c>
      <c r="G1101" s="52">
        <v>445.46</v>
      </c>
    </row>
    <row r="1102" spans="2:7" x14ac:dyDescent="0.25">
      <c r="B1102" s="53">
        <v>40899</v>
      </c>
      <c r="C1102" s="50" t="s">
        <v>0</v>
      </c>
      <c r="D1102" s="51">
        <v>402.8</v>
      </c>
      <c r="E1102" s="51">
        <v>460.3</v>
      </c>
      <c r="F1102" s="51">
        <v>517.79999999999995</v>
      </c>
      <c r="G1102" s="52">
        <v>439.83</v>
      </c>
    </row>
    <row r="1103" spans="2:7" x14ac:dyDescent="0.25">
      <c r="B1103" s="53">
        <v>40906</v>
      </c>
      <c r="C1103" s="50" t="s">
        <v>0</v>
      </c>
      <c r="D1103" s="51">
        <v>400.6</v>
      </c>
      <c r="E1103" s="51">
        <v>457.8</v>
      </c>
      <c r="F1103" s="51">
        <v>515</v>
      </c>
      <c r="G1103" s="52">
        <v>424.76</v>
      </c>
    </row>
    <row r="1104" spans="2:7" x14ac:dyDescent="0.25">
      <c r="B1104" s="53">
        <v>40913</v>
      </c>
      <c r="C1104" s="50" t="s">
        <v>0</v>
      </c>
      <c r="D1104" s="51">
        <v>399.2</v>
      </c>
      <c r="E1104" s="51">
        <v>456.2</v>
      </c>
      <c r="F1104" s="51">
        <v>513.20000000000005</v>
      </c>
      <c r="G1104" s="52">
        <v>418.03</v>
      </c>
    </row>
    <row r="1105" spans="2:7" x14ac:dyDescent="0.25">
      <c r="B1105" s="53">
        <v>40920</v>
      </c>
      <c r="C1105" s="50" t="s">
        <v>0</v>
      </c>
      <c r="D1105" s="51">
        <v>398.2</v>
      </c>
      <c r="E1105" s="51">
        <v>455.1</v>
      </c>
      <c r="F1105" s="51">
        <v>512</v>
      </c>
      <c r="G1105" s="52">
        <v>424.76</v>
      </c>
    </row>
    <row r="1106" spans="2:7" x14ac:dyDescent="0.25">
      <c r="B1106" s="53">
        <v>40927</v>
      </c>
      <c r="C1106" s="50" t="s">
        <v>0</v>
      </c>
      <c r="D1106" s="51">
        <v>397.7</v>
      </c>
      <c r="E1106" s="51">
        <v>454.5</v>
      </c>
      <c r="F1106" s="51">
        <v>511.3</v>
      </c>
      <c r="G1106" s="52">
        <v>415.73</v>
      </c>
    </row>
    <row r="1107" spans="2:7" x14ac:dyDescent="0.25">
      <c r="B1107" s="53">
        <v>40934</v>
      </c>
      <c r="C1107" s="50" t="s">
        <v>0</v>
      </c>
      <c r="D1107" s="51">
        <v>395.9</v>
      </c>
      <c r="E1107" s="51">
        <v>452.5</v>
      </c>
      <c r="F1107" s="51">
        <v>509.1</v>
      </c>
      <c r="G1107" s="52">
        <v>402.4</v>
      </c>
    </row>
    <row r="1108" spans="2:7" x14ac:dyDescent="0.25">
      <c r="B1108" s="53">
        <v>40941</v>
      </c>
      <c r="C1108" s="50" t="s">
        <v>0</v>
      </c>
      <c r="D1108" s="51">
        <v>395.1</v>
      </c>
      <c r="E1108" s="51">
        <v>451.5</v>
      </c>
      <c r="F1108" s="51">
        <v>507.9</v>
      </c>
      <c r="G1108" s="52">
        <v>401.05</v>
      </c>
    </row>
    <row r="1109" spans="2:7" x14ac:dyDescent="0.25">
      <c r="B1109" s="53">
        <v>40948</v>
      </c>
      <c r="C1109" s="50" t="s">
        <v>0</v>
      </c>
      <c r="D1109" s="51">
        <v>393.8</v>
      </c>
      <c r="E1109" s="51">
        <v>450.1</v>
      </c>
      <c r="F1109" s="51">
        <v>506.4</v>
      </c>
      <c r="G1109" s="52">
        <v>403.25</v>
      </c>
    </row>
    <row r="1110" spans="2:7" x14ac:dyDescent="0.25">
      <c r="B1110" s="53">
        <v>40955</v>
      </c>
      <c r="C1110" s="50" t="s">
        <v>0</v>
      </c>
      <c r="D1110" s="51">
        <v>392.1</v>
      </c>
      <c r="E1110" s="51">
        <v>448.1</v>
      </c>
      <c r="F1110" s="51">
        <v>504.1</v>
      </c>
      <c r="G1110" s="52">
        <v>400.65</v>
      </c>
    </row>
    <row r="1111" spans="2:7" x14ac:dyDescent="0.25">
      <c r="B1111" s="53">
        <v>40962</v>
      </c>
      <c r="C1111" s="50" t="s">
        <v>0</v>
      </c>
      <c r="D1111" s="51">
        <v>322.8</v>
      </c>
      <c r="E1111" s="51">
        <v>368.9</v>
      </c>
      <c r="F1111" s="51">
        <v>415</v>
      </c>
      <c r="G1111" s="52">
        <v>389.43</v>
      </c>
    </row>
    <row r="1112" spans="2:7" x14ac:dyDescent="0.25">
      <c r="B1112" s="53">
        <v>40969</v>
      </c>
      <c r="C1112" s="50" t="s">
        <v>0</v>
      </c>
      <c r="D1112" s="51">
        <v>314.89999999999998</v>
      </c>
      <c r="E1112" s="51">
        <v>359.9</v>
      </c>
      <c r="F1112" s="51">
        <v>404.9</v>
      </c>
      <c r="G1112" s="52">
        <v>381.62</v>
      </c>
    </row>
    <row r="1113" spans="2:7" x14ac:dyDescent="0.25">
      <c r="B1113" s="53">
        <v>40976</v>
      </c>
      <c r="C1113" s="50" t="s">
        <v>0</v>
      </c>
      <c r="D1113" s="51">
        <v>309.3</v>
      </c>
      <c r="E1113" s="51">
        <v>353.5</v>
      </c>
      <c r="F1113" s="51">
        <v>397.7</v>
      </c>
      <c r="G1113" s="52">
        <v>385.97</v>
      </c>
    </row>
    <row r="1114" spans="2:7" x14ac:dyDescent="0.25">
      <c r="B1114" s="53">
        <v>40983</v>
      </c>
      <c r="C1114" s="50" t="s">
        <v>0</v>
      </c>
      <c r="D1114" s="51">
        <v>306.10000000000002</v>
      </c>
      <c r="E1114" s="51">
        <v>349.8</v>
      </c>
      <c r="F1114" s="51">
        <v>393.5</v>
      </c>
      <c r="G1114" s="52">
        <v>391.92</v>
      </c>
    </row>
    <row r="1115" spans="2:7" x14ac:dyDescent="0.25">
      <c r="B1115" s="53">
        <v>40990</v>
      </c>
      <c r="C1115" s="50" t="s">
        <v>0</v>
      </c>
      <c r="D1115" s="51">
        <v>306.7</v>
      </c>
      <c r="E1115" s="51">
        <v>350.5</v>
      </c>
      <c r="F1115" s="51">
        <v>394.3</v>
      </c>
      <c r="G1115" s="52">
        <v>399.74</v>
      </c>
    </row>
    <row r="1116" spans="2:7" x14ac:dyDescent="0.25">
      <c r="B1116" s="53">
        <v>40997</v>
      </c>
      <c r="C1116" s="50" t="s">
        <v>0</v>
      </c>
      <c r="D1116" s="51">
        <v>306.2</v>
      </c>
      <c r="E1116" s="51">
        <v>349.9</v>
      </c>
      <c r="F1116" s="51">
        <v>393.6</v>
      </c>
      <c r="G1116" s="52">
        <v>403.37</v>
      </c>
    </row>
    <row r="1117" spans="2:7" x14ac:dyDescent="0.25">
      <c r="B1117" s="53">
        <v>41004</v>
      </c>
      <c r="C1117" s="50" t="s">
        <v>0</v>
      </c>
      <c r="D1117" s="51">
        <v>305.39999999999998</v>
      </c>
      <c r="E1117" s="51">
        <v>349</v>
      </c>
      <c r="F1117" s="51">
        <v>392.6</v>
      </c>
      <c r="G1117" s="52">
        <v>401.3</v>
      </c>
    </row>
    <row r="1118" spans="2:7" x14ac:dyDescent="0.25">
      <c r="B1118" s="53">
        <v>41011</v>
      </c>
      <c r="C1118" s="50" t="s">
        <v>0</v>
      </c>
      <c r="D1118" s="51">
        <v>303.5</v>
      </c>
      <c r="E1118" s="51">
        <v>346.9</v>
      </c>
      <c r="F1118" s="51">
        <v>390.3</v>
      </c>
      <c r="G1118" s="52">
        <v>396.12</v>
      </c>
    </row>
    <row r="1119" spans="2:7" x14ac:dyDescent="0.25">
      <c r="B1119" s="53">
        <v>41018</v>
      </c>
      <c r="C1119" s="50" t="s">
        <v>0</v>
      </c>
      <c r="D1119" s="51">
        <v>301.8</v>
      </c>
      <c r="E1119" s="51">
        <v>344.9</v>
      </c>
      <c r="F1119" s="51">
        <v>388</v>
      </c>
      <c r="G1119" s="52">
        <v>385.46</v>
      </c>
    </row>
    <row r="1120" spans="2:7" x14ac:dyDescent="0.25">
      <c r="B1120" s="53">
        <v>41025</v>
      </c>
      <c r="C1120" s="50" t="s">
        <v>0</v>
      </c>
      <c r="D1120" s="51">
        <v>303</v>
      </c>
      <c r="E1120" s="51">
        <v>346.3</v>
      </c>
      <c r="F1120" s="51">
        <v>389.6</v>
      </c>
      <c r="G1120" s="52">
        <v>383.32</v>
      </c>
    </row>
    <row r="1121" spans="2:7" x14ac:dyDescent="0.25">
      <c r="B1121" s="53">
        <v>41032</v>
      </c>
      <c r="C1121" s="50" t="s">
        <v>0</v>
      </c>
      <c r="D1121" s="51">
        <v>307.7</v>
      </c>
      <c r="E1121" s="51">
        <v>351.6</v>
      </c>
      <c r="F1121" s="51">
        <v>395.6</v>
      </c>
      <c r="G1121" s="52">
        <v>382.11</v>
      </c>
    </row>
    <row r="1122" spans="2:7" x14ac:dyDescent="0.25">
      <c r="B1122" s="53">
        <v>41039</v>
      </c>
      <c r="C1122" s="50" t="s">
        <v>0</v>
      </c>
      <c r="D1122" s="51">
        <v>311.89999999999998</v>
      </c>
      <c r="E1122" s="51">
        <v>356.5</v>
      </c>
      <c r="F1122" s="51">
        <v>401.1</v>
      </c>
      <c r="G1122" s="52">
        <v>373.25</v>
      </c>
    </row>
    <row r="1123" spans="2:7" x14ac:dyDescent="0.25">
      <c r="B1123" s="53">
        <v>41046</v>
      </c>
      <c r="C1123" s="50" t="s">
        <v>0</v>
      </c>
      <c r="D1123" s="51">
        <v>314</v>
      </c>
      <c r="E1123" s="51">
        <v>358.9</v>
      </c>
      <c r="F1123" s="51">
        <v>403.8</v>
      </c>
      <c r="G1123" s="52">
        <v>349.51</v>
      </c>
    </row>
    <row r="1124" spans="2:7" x14ac:dyDescent="0.25">
      <c r="B1124" s="53">
        <v>41053</v>
      </c>
      <c r="C1124" s="50" t="s">
        <v>0</v>
      </c>
      <c r="D1124" s="51">
        <v>314</v>
      </c>
      <c r="E1124" s="51">
        <v>358.9</v>
      </c>
      <c r="F1124" s="51">
        <v>403.8</v>
      </c>
      <c r="G1124" s="52">
        <v>327.9</v>
      </c>
    </row>
    <row r="1125" spans="2:7" x14ac:dyDescent="0.25">
      <c r="B1125" s="53">
        <v>41060</v>
      </c>
      <c r="C1125" s="50" t="s">
        <v>0</v>
      </c>
      <c r="D1125" s="51">
        <v>313.89999999999998</v>
      </c>
      <c r="E1125" s="51">
        <v>358.7</v>
      </c>
      <c r="F1125" s="51">
        <v>403.5</v>
      </c>
      <c r="G1125" s="52">
        <v>314.3</v>
      </c>
    </row>
    <row r="1126" spans="2:7" x14ac:dyDescent="0.25">
      <c r="B1126" s="53">
        <v>41067</v>
      </c>
      <c r="C1126" s="50" t="s">
        <v>0</v>
      </c>
      <c r="D1126" s="51">
        <v>311.10000000000002</v>
      </c>
      <c r="E1126" s="51">
        <v>355.5</v>
      </c>
      <c r="F1126" s="51">
        <v>399.9</v>
      </c>
      <c r="G1126" s="52">
        <v>292.68</v>
      </c>
    </row>
    <row r="1127" spans="2:7" x14ac:dyDescent="0.25">
      <c r="B1127" s="53">
        <v>41074</v>
      </c>
      <c r="C1127" s="50" t="s">
        <v>0</v>
      </c>
      <c r="D1127" s="51">
        <v>267</v>
      </c>
      <c r="E1127" s="51">
        <v>305.10000000000002</v>
      </c>
      <c r="F1127" s="51">
        <v>343.2</v>
      </c>
      <c r="G1127" s="52">
        <v>270.57</v>
      </c>
    </row>
    <row r="1128" spans="2:7" x14ac:dyDescent="0.25">
      <c r="B1128" s="53">
        <v>41081</v>
      </c>
      <c r="C1128" s="50" t="s">
        <v>0</v>
      </c>
      <c r="D1128" s="51">
        <v>246.1</v>
      </c>
      <c r="E1128" s="51">
        <v>281.3</v>
      </c>
      <c r="F1128" s="51">
        <v>316.5</v>
      </c>
      <c r="G1128" s="52">
        <v>261.08999999999997</v>
      </c>
    </row>
    <row r="1129" spans="2:7" x14ac:dyDescent="0.25">
      <c r="B1129" s="53">
        <v>41088</v>
      </c>
      <c r="C1129" s="50" t="s">
        <v>0</v>
      </c>
      <c r="D1129" s="51">
        <v>241.6</v>
      </c>
      <c r="E1129" s="51">
        <v>276.10000000000002</v>
      </c>
      <c r="F1129" s="51">
        <v>310.60000000000002</v>
      </c>
      <c r="G1129" s="52">
        <v>267.14999999999998</v>
      </c>
    </row>
    <row r="1130" spans="2:7" x14ac:dyDescent="0.25">
      <c r="B1130" s="53">
        <v>41095</v>
      </c>
      <c r="C1130" s="50" t="s">
        <v>0</v>
      </c>
      <c r="D1130" s="51">
        <v>230.2</v>
      </c>
      <c r="E1130" s="51">
        <v>263.10000000000002</v>
      </c>
      <c r="F1130" s="51">
        <v>296</v>
      </c>
      <c r="G1130" s="52">
        <v>272.91000000000003</v>
      </c>
    </row>
    <row r="1131" spans="2:7" x14ac:dyDescent="0.25">
      <c r="B1131" s="53">
        <v>41102</v>
      </c>
      <c r="C1131" s="50" t="s">
        <v>0</v>
      </c>
      <c r="D1131" s="51">
        <v>242.8</v>
      </c>
      <c r="E1131" s="51">
        <v>277.5</v>
      </c>
      <c r="F1131" s="51">
        <v>312.2</v>
      </c>
      <c r="G1131" s="52">
        <v>274.24</v>
      </c>
    </row>
    <row r="1132" spans="2:7" x14ac:dyDescent="0.25">
      <c r="B1132" s="53">
        <v>41109</v>
      </c>
      <c r="C1132" s="50" t="s">
        <v>0</v>
      </c>
      <c r="D1132" s="51">
        <v>244.7</v>
      </c>
      <c r="E1132" s="51">
        <v>279.7</v>
      </c>
      <c r="F1132" s="51">
        <v>314.7</v>
      </c>
      <c r="G1132" s="52">
        <v>276.81</v>
      </c>
    </row>
    <row r="1133" spans="2:7" x14ac:dyDescent="0.25">
      <c r="B1133" s="53">
        <v>41116</v>
      </c>
      <c r="C1133" s="50" t="s">
        <v>0</v>
      </c>
      <c r="D1133" s="51">
        <v>253.3</v>
      </c>
      <c r="E1133" s="51">
        <v>289.5</v>
      </c>
      <c r="F1133" s="51">
        <v>325.7</v>
      </c>
      <c r="G1133" s="52">
        <v>288.23</v>
      </c>
    </row>
    <row r="1134" spans="2:7" x14ac:dyDescent="0.25">
      <c r="B1134" s="53">
        <v>41123</v>
      </c>
      <c r="C1134" s="50" t="s">
        <v>0</v>
      </c>
      <c r="D1134" s="51">
        <v>261.2</v>
      </c>
      <c r="E1134" s="51">
        <v>298.5</v>
      </c>
      <c r="F1134" s="51">
        <v>335.8</v>
      </c>
      <c r="G1134" s="52">
        <v>302.08</v>
      </c>
    </row>
    <row r="1135" spans="2:7" x14ac:dyDescent="0.25">
      <c r="B1135" s="53">
        <v>41130</v>
      </c>
      <c r="C1135" s="50" t="s">
        <v>0</v>
      </c>
      <c r="D1135" s="51">
        <v>261.89999999999998</v>
      </c>
      <c r="E1135" s="51">
        <v>299.3</v>
      </c>
      <c r="F1135" s="51">
        <v>336.7</v>
      </c>
      <c r="G1135" s="52">
        <v>301.51</v>
      </c>
    </row>
    <row r="1136" spans="2:7" x14ac:dyDescent="0.25">
      <c r="B1136" s="53">
        <v>41137</v>
      </c>
      <c r="C1136" s="50" t="s">
        <v>0</v>
      </c>
      <c r="D1136" s="51">
        <v>270</v>
      </c>
      <c r="E1136" s="51">
        <v>308.60000000000002</v>
      </c>
      <c r="F1136" s="51">
        <v>347.2</v>
      </c>
      <c r="G1136" s="52">
        <v>298.88</v>
      </c>
    </row>
    <row r="1137" spans="2:7" x14ac:dyDescent="0.25">
      <c r="B1137" s="53">
        <v>41144</v>
      </c>
      <c r="C1137" s="50" t="s">
        <v>0</v>
      </c>
      <c r="D1137" s="51">
        <v>276.3</v>
      </c>
      <c r="E1137" s="51">
        <v>315.8</v>
      </c>
      <c r="F1137" s="51">
        <v>355.3</v>
      </c>
      <c r="G1137" s="52">
        <v>307.29000000000002</v>
      </c>
    </row>
    <row r="1138" spans="2:7" x14ac:dyDescent="0.25">
      <c r="B1138" s="53">
        <v>41151</v>
      </c>
      <c r="C1138" s="50" t="s">
        <v>0</v>
      </c>
      <c r="D1138" s="51">
        <v>282.2</v>
      </c>
      <c r="E1138" s="51">
        <v>322.5</v>
      </c>
      <c r="F1138" s="51">
        <v>362.8</v>
      </c>
      <c r="G1138" s="52">
        <v>311.61</v>
      </c>
    </row>
    <row r="1139" spans="2:7" x14ac:dyDescent="0.25">
      <c r="B1139" s="53">
        <v>41158</v>
      </c>
      <c r="C1139" s="50" t="s">
        <v>0</v>
      </c>
      <c r="D1139" s="51">
        <v>278.7</v>
      </c>
      <c r="E1139" s="51">
        <v>318.5</v>
      </c>
      <c r="F1139" s="51">
        <v>358.3</v>
      </c>
      <c r="G1139" s="52">
        <v>297.52999999999997</v>
      </c>
    </row>
    <row r="1140" spans="2:7" x14ac:dyDescent="0.25">
      <c r="B1140" s="53">
        <v>41165</v>
      </c>
      <c r="C1140" s="50" t="s">
        <v>0</v>
      </c>
      <c r="D1140" s="51">
        <v>285.2</v>
      </c>
      <c r="E1140" s="51">
        <v>316.89999999999998</v>
      </c>
      <c r="F1140" s="51">
        <v>348.6</v>
      </c>
      <c r="G1140" s="52">
        <v>298.06</v>
      </c>
    </row>
    <row r="1141" spans="2:7" x14ac:dyDescent="0.25">
      <c r="B1141" s="53">
        <v>41172</v>
      </c>
      <c r="C1141" s="50" t="s">
        <v>0</v>
      </c>
      <c r="D1141" s="51">
        <v>286.5</v>
      </c>
      <c r="E1141" s="51">
        <v>318.3</v>
      </c>
      <c r="F1141" s="51">
        <v>350.1</v>
      </c>
      <c r="G1141" s="52">
        <v>312.83</v>
      </c>
    </row>
    <row r="1142" spans="2:7" x14ac:dyDescent="0.25">
      <c r="B1142" s="53">
        <v>41179</v>
      </c>
      <c r="C1142" s="50" t="s">
        <v>0</v>
      </c>
      <c r="D1142" s="51">
        <v>282.39999999999998</v>
      </c>
      <c r="E1142" s="51">
        <v>313.8</v>
      </c>
      <c r="F1142" s="51">
        <v>345.2</v>
      </c>
      <c r="G1142" s="52">
        <v>308.33999999999997</v>
      </c>
    </row>
    <row r="1143" spans="2:7" x14ac:dyDescent="0.25">
      <c r="B1143" s="53">
        <v>41186</v>
      </c>
      <c r="C1143" s="50" t="s">
        <v>0</v>
      </c>
      <c r="D1143" s="51">
        <v>268.2</v>
      </c>
      <c r="E1143" s="51">
        <v>298</v>
      </c>
      <c r="F1143" s="51">
        <v>327.8</v>
      </c>
      <c r="G1143" s="52">
        <v>299.44</v>
      </c>
    </row>
    <row r="1144" spans="2:7" x14ac:dyDescent="0.25">
      <c r="B1144" s="53">
        <v>41193</v>
      </c>
      <c r="C1144" s="50" t="s">
        <v>0</v>
      </c>
      <c r="D1144" s="51">
        <v>269.39999999999998</v>
      </c>
      <c r="E1144" s="51">
        <v>299.3</v>
      </c>
      <c r="F1144" s="51">
        <v>329.2</v>
      </c>
      <c r="G1144" s="52">
        <v>304.92</v>
      </c>
    </row>
    <row r="1145" spans="2:7" x14ac:dyDescent="0.25">
      <c r="B1145" s="53">
        <v>41200</v>
      </c>
      <c r="C1145" s="50" t="s">
        <v>0</v>
      </c>
      <c r="D1145" s="51">
        <v>269</v>
      </c>
      <c r="E1145" s="51">
        <v>298.89999999999998</v>
      </c>
      <c r="F1145" s="51">
        <v>328.8</v>
      </c>
      <c r="G1145" s="52">
        <v>316</v>
      </c>
    </row>
    <row r="1146" spans="2:7" x14ac:dyDescent="0.25">
      <c r="B1146" s="53">
        <v>41207</v>
      </c>
      <c r="C1146" s="50" t="s">
        <v>0</v>
      </c>
      <c r="D1146" s="51">
        <v>274.7</v>
      </c>
      <c r="E1146" s="51">
        <v>305.2</v>
      </c>
      <c r="F1146" s="51">
        <v>335.7</v>
      </c>
      <c r="G1146" s="52">
        <v>317.66000000000003</v>
      </c>
    </row>
    <row r="1147" spans="2:7" x14ac:dyDescent="0.25">
      <c r="B1147" s="53">
        <v>41214</v>
      </c>
      <c r="C1147" s="50" t="s">
        <v>0</v>
      </c>
      <c r="D1147" s="51">
        <v>271.2</v>
      </c>
      <c r="E1147" s="51">
        <v>301.3</v>
      </c>
      <c r="F1147" s="51">
        <v>331.4</v>
      </c>
      <c r="G1147" s="52">
        <v>317.24</v>
      </c>
    </row>
    <row r="1148" spans="2:7" x14ac:dyDescent="0.25">
      <c r="B1148" s="53">
        <v>41221</v>
      </c>
      <c r="C1148" s="50" t="s">
        <v>0</v>
      </c>
      <c r="D1148" s="51">
        <v>268.5</v>
      </c>
      <c r="E1148" s="51">
        <v>298.3</v>
      </c>
      <c r="F1148" s="51">
        <v>328.1</v>
      </c>
      <c r="G1148" s="52">
        <v>322.27999999999997</v>
      </c>
    </row>
    <row r="1149" spans="2:7" x14ac:dyDescent="0.25">
      <c r="B1149" s="53">
        <v>41228</v>
      </c>
      <c r="C1149" s="50" t="s">
        <v>0</v>
      </c>
      <c r="D1149" s="51">
        <v>273.2</v>
      </c>
      <c r="E1149" s="51">
        <v>303.60000000000002</v>
      </c>
      <c r="F1149" s="51">
        <v>334</v>
      </c>
      <c r="G1149" s="52">
        <v>321.64</v>
      </c>
    </row>
    <row r="1150" spans="2:7" x14ac:dyDescent="0.25">
      <c r="B1150" s="53">
        <v>41235</v>
      </c>
      <c r="C1150" s="50" t="s">
        <v>0</v>
      </c>
      <c r="D1150" s="51">
        <v>275.89999999999998</v>
      </c>
      <c r="E1150" s="51">
        <v>306.60000000000002</v>
      </c>
      <c r="F1150" s="51">
        <v>337.3</v>
      </c>
      <c r="G1150" s="52">
        <v>309.66000000000003</v>
      </c>
    </row>
    <row r="1151" spans="2:7" x14ac:dyDescent="0.25">
      <c r="B1151" s="53">
        <v>41242</v>
      </c>
      <c r="C1151" s="50" t="s">
        <v>0</v>
      </c>
      <c r="D1151" s="51">
        <v>281.10000000000002</v>
      </c>
      <c r="E1151" s="51">
        <v>312.3</v>
      </c>
      <c r="F1151" s="51">
        <v>343.5</v>
      </c>
      <c r="G1151" s="52">
        <v>298</v>
      </c>
    </row>
    <row r="1152" spans="2:7" x14ac:dyDescent="0.25">
      <c r="B1152" s="53">
        <v>41249</v>
      </c>
      <c r="C1152" s="50" t="s">
        <v>0</v>
      </c>
      <c r="D1152" s="51">
        <v>281.60000000000002</v>
      </c>
      <c r="E1152" s="51">
        <v>312.89999999999998</v>
      </c>
      <c r="F1152" s="51">
        <v>344.2</v>
      </c>
      <c r="G1152" s="52">
        <v>290.58999999999997</v>
      </c>
    </row>
    <row r="1153" spans="2:7" x14ac:dyDescent="0.25">
      <c r="B1153" s="53">
        <v>41256</v>
      </c>
      <c r="C1153" s="50" t="s">
        <v>0</v>
      </c>
      <c r="D1153" s="51">
        <v>280.5</v>
      </c>
      <c r="E1153" s="51">
        <v>311.7</v>
      </c>
      <c r="F1153" s="51">
        <v>342.9</v>
      </c>
      <c r="G1153" s="52">
        <v>282.45999999999998</v>
      </c>
    </row>
    <row r="1154" spans="2:7" x14ac:dyDescent="0.25">
      <c r="B1154" s="53">
        <v>41263</v>
      </c>
      <c r="C1154" s="50" t="s">
        <v>0</v>
      </c>
      <c r="D1154" s="51">
        <v>270</v>
      </c>
      <c r="E1154" s="51">
        <v>300</v>
      </c>
      <c r="F1154" s="51">
        <v>330</v>
      </c>
      <c r="G1154" s="52">
        <v>266.57</v>
      </c>
    </row>
    <row r="1155" spans="2:7" x14ac:dyDescent="0.25">
      <c r="B1155" s="53">
        <v>41270</v>
      </c>
      <c r="C1155" s="50" t="s">
        <v>0</v>
      </c>
      <c r="D1155" s="51">
        <v>267.89999999999998</v>
      </c>
      <c r="E1155" s="51">
        <v>297.7</v>
      </c>
      <c r="F1155" s="51">
        <v>327.5</v>
      </c>
      <c r="G1155" s="52">
        <v>261.49</v>
      </c>
    </row>
    <row r="1156" spans="2:7" x14ac:dyDescent="0.25">
      <c r="B1156" s="53">
        <v>41277</v>
      </c>
      <c r="C1156" s="50" t="s">
        <v>0</v>
      </c>
      <c r="D1156" s="51">
        <v>267.60000000000002</v>
      </c>
      <c r="E1156" s="51">
        <v>297.3</v>
      </c>
      <c r="F1156" s="51">
        <v>327</v>
      </c>
      <c r="G1156" s="52">
        <v>276.57</v>
      </c>
    </row>
    <row r="1157" spans="2:7" x14ac:dyDescent="0.25">
      <c r="B1157" s="53">
        <v>41284</v>
      </c>
      <c r="C1157" s="50" t="s">
        <v>0</v>
      </c>
      <c r="D1157" s="51">
        <v>269.3</v>
      </c>
      <c r="E1157" s="51">
        <v>299.2</v>
      </c>
      <c r="F1157" s="51">
        <v>329.1</v>
      </c>
      <c r="G1157" s="52">
        <v>291.67</v>
      </c>
    </row>
    <row r="1158" spans="2:7" x14ac:dyDescent="0.25">
      <c r="B1158" s="53">
        <v>41291</v>
      </c>
      <c r="C1158" s="50" t="s">
        <v>0</v>
      </c>
      <c r="D1158" s="51">
        <v>268.7</v>
      </c>
      <c r="E1158" s="51">
        <v>298.5</v>
      </c>
      <c r="F1158" s="51">
        <v>328.4</v>
      </c>
      <c r="G1158" s="52">
        <v>291.13</v>
      </c>
    </row>
    <row r="1159" spans="2:7" x14ac:dyDescent="0.25">
      <c r="B1159" s="53">
        <v>41298</v>
      </c>
      <c r="C1159" s="50" t="s">
        <v>0</v>
      </c>
      <c r="D1159" s="51">
        <v>266</v>
      </c>
      <c r="E1159" s="51">
        <v>295.5</v>
      </c>
      <c r="F1159" s="51">
        <v>325.10000000000002</v>
      </c>
      <c r="G1159" s="52">
        <v>280.33999999999997</v>
      </c>
    </row>
    <row r="1160" spans="2:7" x14ac:dyDescent="0.25">
      <c r="B1160" s="53">
        <v>41305</v>
      </c>
      <c r="C1160" s="50" t="s">
        <v>0</v>
      </c>
      <c r="D1160" s="51">
        <v>288.5</v>
      </c>
      <c r="E1160" s="51">
        <v>320.60000000000002</v>
      </c>
      <c r="F1160" s="51">
        <v>352.7</v>
      </c>
      <c r="G1160" s="52">
        <v>332.67</v>
      </c>
    </row>
    <row r="1161" spans="2:7" x14ac:dyDescent="0.25">
      <c r="B1161" s="53">
        <v>41312</v>
      </c>
      <c r="C1161" s="50" t="s">
        <v>0</v>
      </c>
      <c r="D1161" s="51">
        <v>339</v>
      </c>
      <c r="E1161" s="51">
        <v>376.7</v>
      </c>
      <c r="F1161" s="51">
        <v>414.4</v>
      </c>
      <c r="G1161" s="52">
        <v>377.32</v>
      </c>
    </row>
    <row r="1162" spans="2:7" x14ac:dyDescent="0.25">
      <c r="B1162" s="53">
        <v>41319</v>
      </c>
      <c r="C1162" s="50" t="s">
        <v>0</v>
      </c>
      <c r="D1162" s="51">
        <v>383.5</v>
      </c>
      <c r="E1162" s="51">
        <v>426.1</v>
      </c>
      <c r="F1162" s="51">
        <v>468.7</v>
      </c>
      <c r="G1162" s="52">
        <v>427.31</v>
      </c>
    </row>
    <row r="1163" spans="2:7" x14ac:dyDescent="0.25">
      <c r="B1163" s="53">
        <v>41326</v>
      </c>
      <c r="C1163" s="50" t="s">
        <v>0</v>
      </c>
      <c r="D1163" s="51">
        <v>428.7</v>
      </c>
      <c r="E1163" s="51">
        <v>476.3</v>
      </c>
      <c r="F1163" s="51">
        <v>523.9</v>
      </c>
      <c r="G1163" s="52">
        <v>478.46</v>
      </c>
    </row>
    <row r="1164" spans="2:7" x14ac:dyDescent="0.25">
      <c r="B1164" s="53">
        <v>41333</v>
      </c>
      <c r="C1164" s="50" t="s">
        <v>0</v>
      </c>
      <c r="D1164" s="51">
        <v>428</v>
      </c>
      <c r="E1164" s="51">
        <v>475.5</v>
      </c>
      <c r="F1164" s="51">
        <v>523.1</v>
      </c>
      <c r="G1164" s="52">
        <v>477.93</v>
      </c>
    </row>
    <row r="1165" spans="2:7" x14ac:dyDescent="0.25">
      <c r="B1165" s="53">
        <v>41340</v>
      </c>
      <c r="C1165" s="50" t="s">
        <v>0</v>
      </c>
      <c r="D1165" s="51">
        <v>418.9</v>
      </c>
      <c r="E1165" s="51">
        <v>465.4</v>
      </c>
      <c r="F1165" s="51">
        <v>511.9</v>
      </c>
      <c r="G1165" s="52">
        <v>473.71</v>
      </c>
    </row>
    <row r="1166" spans="2:7" x14ac:dyDescent="0.25">
      <c r="B1166" s="53">
        <v>41347</v>
      </c>
      <c r="C1166" s="50" t="s">
        <v>0</v>
      </c>
      <c r="D1166" s="51">
        <v>415.1</v>
      </c>
      <c r="E1166" s="51">
        <v>461.2</v>
      </c>
      <c r="F1166" s="51">
        <v>507.3</v>
      </c>
      <c r="G1166" s="52">
        <v>466.85</v>
      </c>
    </row>
    <row r="1167" spans="2:7" x14ac:dyDescent="0.25">
      <c r="B1167" s="53">
        <v>41354</v>
      </c>
      <c r="C1167" s="50" t="s">
        <v>0</v>
      </c>
      <c r="D1167" s="51">
        <v>403.7</v>
      </c>
      <c r="E1167" s="51">
        <v>448.6</v>
      </c>
      <c r="F1167" s="51">
        <v>493.5</v>
      </c>
      <c r="G1167" s="52">
        <v>456.19</v>
      </c>
    </row>
    <row r="1168" spans="2:7" x14ac:dyDescent="0.25">
      <c r="B1168" s="53">
        <v>41361</v>
      </c>
      <c r="C1168" s="50" t="s">
        <v>0</v>
      </c>
      <c r="D1168" s="51">
        <v>404.5</v>
      </c>
      <c r="E1168" s="51">
        <v>449.4</v>
      </c>
      <c r="F1168" s="51">
        <v>494.3</v>
      </c>
      <c r="G1168" s="52">
        <v>448.97</v>
      </c>
    </row>
    <row r="1169" spans="2:7" x14ac:dyDescent="0.25">
      <c r="B1169" s="53">
        <v>41368</v>
      </c>
      <c r="C1169" s="50" t="s">
        <v>0</v>
      </c>
      <c r="D1169" s="51">
        <v>399.2</v>
      </c>
      <c r="E1169" s="51">
        <v>443.6</v>
      </c>
      <c r="F1169" s="51">
        <v>488</v>
      </c>
      <c r="G1169" s="52">
        <v>440.63</v>
      </c>
    </row>
    <row r="1170" spans="2:7" x14ac:dyDescent="0.25">
      <c r="B1170" s="53">
        <v>41375</v>
      </c>
      <c r="C1170" s="50" t="s">
        <v>0</v>
      </c>
      <c r="D1170" s="51">
        <v>382.2</v>
      </c>
      <c r="E1170" s="51">
        <v>424.7</v>
      </c>
      <c r="F1170" s="51">
        <v>467.2</v>
      </c>
      <c r="G1170" s="52">
        <v>429.33</v>
      </c>
    </row>
    <row r="1171" spans="2:7" x14ac:dyDescent="0.25">
      <c r="B1171" s="53">
        <v>41382</v>
      </c>
      <c r="C1171" s="50" t="s">
        <v>0</v>
      </c>
      <c r="D1171" s="51">
        <v>369.9</v>
      </c>
      <c r="E1171" s="51">
        <v>411</v>
      </c>
      <c r="F1171" s="51">
        <v>452.1</v>
      </c>
      <c r="G1171" s="52">
        <v>420.67</v>
      </c>
    </row>
    <row r="1172" spans="2:7" x14ac:dyDescent="0.25">
      <c r="B1172" s="53">
        <v>41389</v>
      </c>
      <c r="C1172" s="50" t="s">
        <v>0</v>
      </c>
      <c r="D1172" s="51">
        <v>347.4</v>
      </c>
      <c r="E1172" s="51">
        <v>386</v>
      </c>
      <c r="F1172" s="51">
        <v>424.6</v>
      </c>
      <c r="G1172" s="52">
        <v>405.82</v>
      </c>
    </row>
    <row r="1173" spans="2:7" x14ac:dyDescent="0.25">
      <c r="B1173" s="53">
        <v>41396</v>
      </c>
      <c r="C1173" s="50" t="s">
        <v>0</v>
      </c>
      <c r="D1173" s="51">
        <v>350.6</v>
      </c>
      <c r="E1173" s="51">
        <v>389.6</v>
      </c>
      <c r="F1173" s="51">
        <v>428.6</v>
      </c>
      <c r="G1173" s="52">
        <v>391.87</v>
      </c>
    </row>
    <row r="1174" spans="2:7" x14ac:dyDescent="0.25">
      <c r="B1174" s="53">
        <v>41403</v>
      </c>
      <c r="C1174" s="50" t="s">
        <v>0</v>
      </c>
      <c r="D1174" s="51">
        <v>347.7</v>
      </c>
      <c r="E1174" s="51">
        <v>386.3</v>
      </c>
      <c r="F1174" s="51">
        <v>424.9</v>
      </c>
      <c r="G1174" s="52">
        <v>378.69</v>
      </c>
    </row>
    <row r="1175" spans="2:7" x14ac:dyDescent="0.25">
      <c r="B1175" s="53">
        <v>41410</v>
      </c>
      <c r="C1175" s="50" t="s">
        <v>0</v>
      </c>
      <c r="D1175" s="51">
        <v>346.8</v>
      </c>
      <c r="E1175" s="51">
        <v>385.3</v>
      </c>
      <c r="F1175" s="51">
        <v>423.8</v>
      </c>
      <c r="G1175" s="52">
        <v>373.61</v>
      </c>
    </row>
    <row r="1176" spans="2:7" x14ac:dyDescent="0.25">
      <c r="B1176" s="53">
        <v>41417</v>
      </c>
      <c r="C1176" s="50" t="s">
        <v>0</v>
      </c>
      <c r="D1176" s="51">
        <v>334.9</v>
      </c>
      <c r="E1176" s="51">
        <v>372.1</v>
      </c>
      <c r="F1176" s="51">
        <v>409.3</v>
      </c>
      <c r="G1176" s="52">
        <v>374.68</v>
      </c>
    </row>
    <row r="1177" spans="2:7" x14ac:dyDescent="0.25">
      <c r="B1177" s="53">
        <v>41424</v>
      </c>
      <c r="C1177" s="50" t="s">
        <v>0</v>
      </c>
      <c r="D1177" s="51">
        <v>331.2</v>
      </c>
      <c r="E1177" s="51">
        <v>368</v>
      </c>
      <c r="F1177" s="51">
        <v>404.8</v>
      </c>
      <c r="G1177" s="52">
        <v>377.52</v>
      </c>
    </row>
    <row r="1178" spans="2:7" x14ac:dyDescent="0.25">
      <c r="B1178" s="53">
        <v>41431</v>
      </c>
      <c r="C1178" s="50" t="s">
        <v>0</v>
      </c>
      <c r="D1178" s="51">
        <v>330.4</v>
      </c>
      <c r="E1178" s="51">
        <v>367.1</v>
      </c>
      <c r="F1178" s="51">
        <v>403.8</v>
      </c>
      <c r="G1178" s="52">
        <v>381.19</v>
      </c>
    </row>
    <row r="1179" spans="2:7" x14ac:dyDescent="0.25">
      <c r="B1179" s="53">
        <v>41438</v>
      </c>
      <c r="C1179" s="50" t="s">
        <v>0</v>
      </c>
      <c r="D1179" s="51">
        <v>335.3</v>
      </c>
      <c r="E1179" s="51">
        <v>372.5</v>
      </c>
      <c r="F1179" s="51">
        <v>409.8</v>
      </c>
      <c r="G1179" s="52">
        <v>383.49</v>
      </c>
    </row>
    <row r="1180" spans="2:7" x14ac:dyDescent="0.25">
      <c r="B1180" s="53">
        <v>41445</v>
      </c>
      <c r="C1180" s="50" t="s">
        <v>0</v>
      </c>
      <c r="D1180" s="51">
        <v>351.5</v>
      </c>
      <c r="E1180" s="51">
        <v>390.6</v>
      </c>
      <c r="F1180" s="51">
        <v>429.7</v>
      </c>
      <c r="G1180" s="52">
        <v>395.47</v>
      </c>
    </row>
    <row r="1181" spans="2:7" x14ac:dyDescent="0.25">
      <c r="B1181" s="53">
        <v>41452</v>
      </c>
      <c r="C1181" s="50" t="s">
        <v>0</v>
      </c>
      <c r="D1181" s="51">
        <v>362.1</v>
      </c>
      <c r="E1181" s="51">
        <v>402.3</v>
      </c>
      <c r="F1181" s="51">
        <v>442.5</v>
      </c>
      <c r="G1181" s="52">
        <v>408.82</v>
      </c>
    </row>
    <row r="1182" spans="2:7" x14ac:dyDescent="0.25">
      <c r="B1182" s="53">
        <v>41459</v>
      </c>
      <c r="C1182" s="50" t="s">
        <v>0</v>
      </c>
      <c r="D1182" s="51">
        <v>364</v>
      </c>
      <c r="E1182" s="51">
        <v>404.4</v>
      </c>
      <c r="F1182" s="51">
        <v>444.8</v>
      </c>
      <c r="G1182" s="52">
        <v>419.19</v>
      </c>
    </row>
    <row r="1183" spans="2:7" x14ac:dyDescent="0.25">
      <c r="B1183" s="53">
        <v>41466</v>
      </c>
      <c r="C1183" s="50" t="s">
        <v>0</v>
      </c>
      <c r="D1183" s="51">
        <v>373.6</v>
      </c>
      <c r="E1183" s="51">
        <v>415.1</v>
      </c>
      <c r="F1183" s="51">
        <v>456.6</v>
      </c>
      <c r="G1183" s="52">
        <v>426.5</v>
      </c>
    </row>
    <row r="1184" spans="2:7" x14ac:dyDescent="0.25">
      <c r="B1184" s="53">
        <v>41473</v>
      </c>
      <c r="C1184" s="50" t="s">
        <v>0</v>
      </c>
      <c r="D1184" s="51">
        <v>377.8</v>
      </c>
      <c r="E1184" s="51">
        <v>419.8</v>
      </c>
      <c r="F1184" s="51">
        <v>461.8</v>
      </c>
      <c r="G1184" s="52">
        <v>432.47</v>
      </c>
    </row>
    <row r="1185" spans="2:7" x14ac:dyDescent="0.25">
      <c r="B1185" s="53">
        <v>41480</v>
      </c>
      <c r="C1185" s="50" t="s">
        <v>0</v>
      </c>
      <c r="D1185" s="51">
        <v>375.9</v>
      </c>
      <c r="E1185" s="51">
        <v>417.7</v>
      </c>
      <c r="F1185" s="51">
        <v>459.5</v>
      </c>
      <c r="G1185" s="52">
        <v>438.62</v>
      </c>
    </row>
    <row r="1186" spans="2:7" x14ac:dyDescent="0.25">
      <c r="B1186" s="53">
        <v>41487</v>
      </c>
      <c r="C1186" s="50" t="s">
        <v>0</v>
      </c>
      <c r="D1186" s="51">
        <v>365.9</v>
      </c>
      <c r="E1186" s="51">
        <v>406.5</v>
      </c>
      <c r="F1186" s="51">
        <v>447.2</v>
      </c>
      <c r="G1186" s="52">
        <v>446.41</v>
      </c>
    </row>
    <row r="1187" spans="2:7" x14ac:dyDescent="0.25">
      <c r="B1187" s="53">
        <v>41494</v>
      </c>
      <c r="C1187" s="50" t="s">
        <v>0</v>
      </c>
      <c r="D1187" s="51">
        <v>363.6</v>
      </c>
      <c r="E1187" s="51">
        <v>404</v>
      </c>
      <c r="F1187" s="51">
        <v>444.4</v>
      </c>
      <c r="G1187" s="52">
        <v>451.07</v>
      </c>
    </row>
    <row r="1188" spans="2:7" x14ac:dyDescent="0.25">
      <c r="B1188" s="53">
        <v>41501</v>
      </c>
      <c r="C1188" s="50" t="s">
        <v>0</v>
      </c>
      <c r="D1188" s="51">
        <v>359.3</v>
      </c>
      <c r="E1188" s="51">
        <v>399.2</v>
      </c>
      <c r="F1188" s="51">
        <v>439.1</v>
      </c>
      <c r="G1188" s="52">
        <v>445.73</v>
      </c>
    </row>
    <row r="1189" spans="2:7" x14ac:dyDescent="0.25">
      <c r="B1189" s="53">
        <v>41508</v>
      </c>
      <c r="C1189" s="50" t="s">
        <v>0</v>
      </c>
      <c r="D1189" s="51">
        <v>363.5</v>
      </c>
      <c r="E1189" s="51">
        <v>403.9</v>
      </c>
      <c r="F1189" s="51">
        <v>444.3</v>
      </c>
      <c r="G1189" s="52">
        <v>441.92</v>
      </c>
    </row>
    <row r="1190" spans="2:7" x14ac:dyDescent="0.25">
      <c r="B1190" s="53">
        <v>41515</v>
      </c>
      <c r="C1190" s="50" t="s">
        <v>0</v>
      </c>
      <c r="D1190" s="51">
        <v>361.4</v>
      </c>
      <c r="E1190" s="51">
        <v>401.5</v>
      </c>
      <c r="F1190" s="51">
        <v>441.7</v>
      </c>
      <c r="G1190" s="52">
        <v>441.18</v>
      </c>
    </row>
    <row r="1191" spans="2:7" x14ac:dyDescent="0.25">
      <c r="B1191" s="53">
        <v>41522</v>
      </c>
      <c r="C1191" s="50" t="s">
        <v>0</v>
      </c>
      <c r="D1191" s="51">
        <v>368.5</v>
      </c>
      <c r="E1191" s="51">
        <v>409.4</v>
      </c>
      <c r="F1191" s="51">
        <v>450.3</v>
      </c>
      <c r="G1191" s="52">
        <v>445.37</v>
      </c>
    </row>
    <row r="1192" spans="2:7" x14ac:dyDescent="0.25">
      <c r="B1192" s="53">
        <v>41529</v>
      </c>
      <c r="C1192" s="50" t="s">
        <v>0</v>
      </c>
      <c r="D1192" s="51">
        <v>371.3</v>
      </c>
      <c r="E1192" s="51">
        <v>412.6</v>
      </c>
      <c r="F1192" s="51">
        <v>453.9</v>
      </c>
      <c r="G1192" s="52">
        <v>451.44</v>
      </c>
    </row>
    <row r="1193" spans="2:7" x14ac:dyDescent="0.25">
      <c r="B1193" s="53">
        <v>41536</v>
      </c>
      <c r="C1193" s="50" t="s">
        <v>0</v>
      </c>
      <c r="D1193" s="51">
        <v>367.8</v>
      </c>
      <c r="E1193" s="51">
        <v>408.7</v>
      </c>
      <c r="F1193" s="51">
        <v>449.6</v>
      </c>
      <c r="G1193" s="52">
        <v>449.65</v>
      </c>
    </row>
    <row r="1194" spans="2:7" x14ac:dyDescent="0.25">
      <c r="B1194" s="53">
        <v>41543</v>
      </c>
      <c r="C1194" s="50" t="s">
        <v>0</v>
      </c>
      <c r="D1194" s="51">
        <v>373.3</v>
      </c>
      <c r="E1194" s="51">
        <v>414.8</v>
      </c>
      <c r="F1194" s="51">
        <v>456.3</v>
      </c>
      <c r="G1194" s="52">
        <v>441.73</v>
      </c>
    </row>
    <row r="1195" spans="2:7" x14ac:dyDescent="0.25">
      <c r="B1195" s="53">
        <v>41550</v>
      </c>
      <c r="C1195" s="50" t="s">
        <v>0</v>
      </c>
      <c r="D1195" s="51">
        <v>370.5</v>
      </c>
      <c r="E1195" s="51">
        <v>411.7</v>
      </c>
      <c r="F1195" s="51">
        <v>452.9</v>
      </c>
      <c r="G1195" s="52">
        <v>430.22</v>
      </c>
    </row>
    <row r="1196" spans="2:7" x14ac:dyDescent="0.25">
      <c r="B1196" s="53">
        <v>41557</v>
      </c>
      <c r="C1196" s="50" t="s">
        <v>0</v>
      </c>
      <c r="D1196" s="51">
        <v>365.9</v>
      </c>
      <c r="E1196" s="51">
        <v>406.5</v>
      </c>
      <c r="F1196" s="51">
        <v>447.2</v>
      </c>
      <c r="G1196" s="52">
        <v>421.36</v>
      </c>
    </row>
    <row r="1197" spans="2:7" x14ac:dyDescent="0.25">
      <c r="B1197" s="53">
        <v>41564</v>
      </c>
      <c r="C1197" s="50" t="s">
        <v>0</v>
      </c>
      <c r="D1197" s="51">
        <v>401</v>
      </c>
      <c r="E1197" s="51">
        <v>445.6</v>
      </c>
      <c r="F1197" s="51">
        <v>490.2</v>
      </c>
      <c r="G1197" s="52">
        <v>449.48</v>
      </c>
    </row>
    <row r="1198" spans="2:7" x14ac:dyDescent="0.25">
      <c r="B1198" s="53">
        <v>41571</v>
      </c>
      <c r="C1198" s="50" t="s">
        <v>0</v>
      </c>
      <c r="D1198" s="51">
        <v>413.6</v>
      </c>
      <c r="E1198" s="51">
        <v>459.5</v>
      </c>
      <c r="F1198" s="51">
        <v>505.5</v>
      </c>
      <c r="G1198" s="52">
        <v>456.96</v>
      </c>
    </row>
    <row r="1199" spans="2:7" x14ac:dyDescent="0.25">
      <c r="B1199" s="53">
        <v>41578</v>
      </c>
      <c r="C1199" s="50" t="s">
        <v>0</v>
      </c>
      <c r="D1199" s="51">
        <v>417</v>
      </c>
      <c r="E1199" s="51">
        <v>463.3</v>
      </c>
      <c r="F1199" s="51">
        <v>509.6</v>
      </c>
      <c r="G1199" s="52">
        <v>463.56</v>
      </c>
    </row>
    <row r="1200" spans="2:7" x14ac:dyDescent="0.25">
      <c r="B1200" s="53">
        <v>41585</v>
      </c>
      <c r="C1200" s="50" t="s">
        <v>0</v>
      </c>
      <c r="D1200" s="51">
        <v>428.9</v>
      </c>
      <c r="E1200" s="51">
        <v>476.6</v>
      </c>
      <c r="F1200" s="51">
        <v>524.29999999999995</v>
      </c>
      <c r="G1200" s="52">
        <v>470.83</v>
      </c>
    </row>
    <row r="1201" spans="2:7" x14ac:dyDescent="0.25">
      <c r="B1201" s="53">
        <v>41592</v>
      </c>
      <c r="C1201" s="50" t="s">
        <v>0</v>
      </c>
      <c r="D1201" s="51">
        <v>440.4</v>
      </c>
      <c r="E1201" s="51">
        <v>489.3</v>
      </c>
      <c r="F1201" s="51">
        <v>538.20000000000005</v>
      </c>
      <c r="G1201" s="52">
        <v>479.49</v>
      </c>
    </row>
    <row r="1202" spans="2:7" x14ac:dyDescent="0.25">
      <c r="B1202" s="53">
        <v>41599</v>
      </c>
      <c r="C1202" s="50" t="s">
        <v>0</v>
      </c>
      <c r="D1202" s="51">
        <v>458.7</v>
      </c>
      <c r="E1202" s="51">
        <v>509.7</v>
      </c>
      <c r="F1202" s="51">
        <v>560.70000000000005</v>
      </c>
      <c r="G1202" s="52">
        <v>490.34</v>
      </c>
    </row>
    <row r="1203" spans="2:7" x14ac:dyDescent="0.25">
      <c r="B1203" s="53">
        <v>41606</v>
      </c>
      <c r="C1203" s="50" t="s">
        <v>0</v>
      </c>
      <c r="D1203" s="51">
        <v>481</v>
      </c>
      <c r="E1203" s="51">
        <v>534.4</v>
      </c>
      <c r="F1203" s="51">
        <v>587.79999999999995</v>
      </c>
      <c r="G1203" s="52">
        <v>511.84</v>
      </c>
    </row>
    <row r="1204" spans="2:7" x14ac:dyDescent="0.25">
      <c r="B1204" s="53">
        <v>41613</v>
      </c>
      <c r="C1204" s="50" t="s">
        <v>0</v>
      </c>
      <c r="D1204" s="51">
        <v>502.9</v>
      </c>
      <c r="E1204" s="51">
        <v>558.79999999999995</v>
      </c>
      <c r="F1204" s="51">
        <v>614.70000000000005</v>
      </c>
      <c r="G1204" s="52">
        <v>535.77</v>
      </c>
    </row>
    <row r="1205" spans="2:7" x14ac:dyDescent="0.25">
      <c r="B1205" s="53">
        <v>41620</v>
      </c>
      <c r="C1205" s="50" t="s">
        <v>0</v>
      </c>
      <c r="D1205" s="51">
        <v>520.6</v>
      </c>
      <c r="E1205" s="51">
        <v>578.4</v>
      </c>
      <c r="F1205" s="51">
        <v>636.20000000000005</v>
      </c>
      <c r="G1205" s="52">
        <v>550.97</v>
      </c>
    </row>
    <row r="1206" spans="2:7" x14ac:dyDescent="0.25">
      <c r="B1206" s="53">
        <v>41627</v>
      </c>
      <c r="C1206" s="50" t="s">
        <v>0</v>
      </c>
      <c r="D1206" s="51">
        <v>524.1</v>
      </c>
      <c r="E1206" s="51">
        <v>582.29999999999995</v>
      </c>
      <c r="F1206" s="51">
        <v>640.5</v>
      </c>
      <c r="G1206" s="52">
        <v>559.32000000000005</v>
      </c>
    </row>
    <row r="1207" spans="2:7" x14ac:dyDescent="0.25">
      <c r="B1207" s="53">
        <v>41634</v>
      </c>
      <c r="C1207" s="50" t="s">
        <v>0</v>
      </c>
      <c r="D1207" s="51">
        <v>511.2</v>
      </c>
      <c r="E1207" s="51">
        <v>568</v>
      </c>
      <c r="F1207" s="51">
        <v>624.79999999999995</v>
      </c>
      <c r="G1207" s="52">
        <v>553.08000000000004</v>
      </c>
    </row>
    <row r="1208" spans="2:7" x14ac:dyDescent="0.25">
      <c r="B1208" s="53">
        <v>41641</v>
      </c>
      <c r="C1208" s="50" t="s">
        <v>0</v>
      </c>
      <c r="D1208" s="51">
        <v>494.3</v>
      </c>
      <c r="E1208" s="51">
        <v>549.20000000000005</v>
      </c>
      <c r="F1208" s="51">
        <v>604.1</v>
      </c>
      <c r="G1208" s="52">
        <v>543.32000000000005</v>
      </c>
    </row>
    <row r="1209" spans="2:7" x14ac:dyDescent="0.25">
      <c r="B1209" s="53">
        <v>41648</v>
      </c>
      <c r="C1209" s="50" t="s">
        <v>0</v>
      </c>
      <c r="D1209" s="51">
        <v>520.6</v>
      </c>
      <c r="E1209" s="51">
        <v>578.4</v>
      </c>
      <c r="F1209" s="51">
        <v>636.20000000000005</v>
      </c>
      <c r="G1209" s="52">
        <v>550.97</v>
      </c>
    </row>
    <row r="1210" spans="2:7" x14ac:dyDescent="0.25">
      <c r="B1210" s="53">
        <v>41655</v>
      </c>
      <c r="C1210" s="50" t="s">
        <v>0</v>
      </c>
      <c r="D1210" s="51">
        <v>460</v>
      </c>
      <c r="E1210" s="51">
        <v>511.1</v>
      </c>
      <c r="F1210" s="51">
        <v>562.20000000000005</v>
      </c>
      <c r="G1210" s="52">
        <v>522.05999999999995</v>
      </c>
    </row>
    <row r="1211" spans="2:7" x14ac:dyDescent="0.25">
      <c r="B1211" s="53">
        <v>41662</v>
      </c>
      <c r="C1211" s="50" t="s">
        <v>0</v>
      </c>
      <c r="D1211" s="51">
        <v>452.9</v>
      </c>
      <c r="E1211" s="51">
        <v>503.2</v>
      </c>
      <c r="F1211" s="51">
        <v>553.5</v>
      </c>
      <c r="G1211" s="52">
        <v>507.6</v>
      </c>
    </row>
    <row r="1212" spans="2:7" x14ac:dyDescent="0.25">
      <c r="B1212" s="53">
        <v>41669</v>
      </c>
      <c r="C1212" s="50" t="s">
        <v>0</v>
      </c>
      <c r="D1212" s="51">
        <v>451.7</v>
      </c>
      <c r="E1212" s="51">
        <v>501.9</v>
      </c>
      <c r="F1212" s="51">
        <v>552.1</v>
      </c>
      <c r="G1212" s="52">
        <v>496.95</v>
      </c>
    </row>
    <row r="1213" spans="2:7" x14ac:dyDescent="0.25">
      <c r="B1213" s="53">
        <v>41676</v>
      </c>
      <c r="C1213" s="50" t="s">
        <v>0</v>
      </c>
      <c r="D1213" s="51">
        <v>455.7</v>
      </c>
      <c r="E1213" s="51">
        <v>506.3</v>
      </c>
      <c r="F1213" s="51">
        <v>556.9</v>
      </c>
      <c r="G1213" s="52">
        <v>500.52</v>
      </c>
    </row>
    <row r="1214" spans="2:7" x14ac:dyDescent="0.25">
      <c r="B1214" s="53">
        <v>41683</v>
      </c>
      <c r="C1214" s="50" t="s">
        <v>0</v>
      </c>
      <c r="D1214" s="51">
        <v>454.6</v>
      </c>
      <c r="E1214" s="51">
        <v>505.1</v>
      </c>
      <c r="F1214" s="51">
        <v>555.6</v>
      </c>
      <c r="G1214" s="52">
        <v>506.12</v>
      </c>
    </row>
    <row r="1215" spans="2:7" x14ac:dyDescent="0.25">
      <c r="B1215" s="53">
        <v>41690</v>
      </c>
      <c r="C1215" s="50" t="s">
        <v>0</v>
      </c>
      <c r="D1215" s="51">
        <v>462.3</v>
      </c>
      <c r="E1215" s="51">
        <v>513.70000000000005</v>
      </c>
      <c r="F1215" s="51">
        <v>565.1</v>
      </c>
      <c r="G1215" s="52">
        <v>516.48</v>
      </c>
    </row>
    <row r="1216" spans="2:7" x14ac:dyDescent="0.25">
      <c r="B1216" s="53">
        <v>41697</v>
      </c>
      <c r="C1216" s="50" t="s">
        <v>0</v>
      </c>
      <c r="D1216" s="51">
        <v>464.4</v>
      </c>
      <c r="E1216" s="51">
        <v>516</v>
      </c>
      <c r="F1216" s="51">
        <v>567.6</v>
      </c>
      <c r="G1216" s="52">
        <v>522.02</v>
      </c>
    </row>
    <row r="1217" spans="2:7" x14ac:dyDescent="0.25">
      <c r="B1217" s="53">
        <v>41704</v>
      </c>
      <c r="C1217" s="50" t="s">
        <v>0</v>
      </c>
      <c r="D1217" s="51">
        <v>438.4</v>
      </c>
      <c r="E1217" s="51">
        <v>487.1</v>
      </c>
      <c r="F1217" s="51">
        <v>535.79999999999995</v>
      </c>
      <c r="G1217" s="52">
        <v>500.85</v>
      </c>
    </row>
    <row r="1218" spans="2:7" x14ac:dyDescent="0.25">
      <c r="B1218" s="53">
        <v>41711</v>
      </c>
      <c r="C1218" s="50" t="s">
        <v>0</v>
      </c>
      <c r="D1218" s="51">
        <v>416.9</v>
      </c>
      <c r="E1218" s="51">
        <v>463.2</v>
      </c>
      <c r="F1218" s="51">
        <v>509.5</v>
      </c>
      <c r="G1218" s="52">
        <v>481.72</v>
      </c>
    </row>
    <row r="1219" spans="2:7" x14ac:dyDescent="0.25">
      <c r="B1219" s="53">
        <v>41718</v>
      </c>
      <c r="C1219" s="50" t="s">
        <v>0</v>
      </c>
      <c r="D1219" s="51">
        <v>395.7</v>
      </c>
      <c r="E1219" s="51">
        <v>439.7</v>
      </c>
      <c r="F1219" s="51">
        <v>483.7</v>
      </c>
      <c r="G1219" s="52">
        <v>464.48</v>
      </c>
    </row>
    <row r="1220" spans="2:7" x14ac:dyDescent="0.25">
      <c r="B1220" s="53">
        <v>41725</v>
      </c>
      <c r="C1220" s="50" t="s">
        <v>0</v>
      </c>
      <c r="D1220" s="51">
        <v>383.3</v>
      </c>
      <c r="E1220" s="51">
        <v>425.9</v>
      </c>
      <c r="F1220" s="51">
        <v>468.5</v>
      </c>
      <c r="G1220" s="52">
        <v>446.11</v>
      </c>
    </row>
    <row r="1221" spans="2:7" x14ac:dyDescent="0.25">
      <c r="B1221" s="53">
        <v>41732</v>
      </c>
      <c r="C1221" s="50" t="s">
        <v>0</v>
      </c>
      <c r="D1221" s="51">
        <v>389.6</v>
      </c>
      <c r="E1221" s="51">
        <v>432.9</v>
      </c>
      <c r="F1221" s="51">
        <v>476.2</v>
      </c>
      <c r="G1221" s="52">
        <v>446.17</v>
      </c>
    </row>
    <row r="1222" spans="2:7" x14ac:dyDescent="0.25">
      <c r="B1222" s="53">
        <v>41739</v>
      </c>
      <c r="C1222" s="50" t="s">
        <v>0</v>
      </c>
      <c r="D1222" s="51">
        <v>394.3</v>
      </c>
      <c r="E1222" s="51">
        <v>438.1</v>
      </c>
      <c r="F1222" s="51">
        <v>481.9</v>
      </c>
      <c r="G1222" s="52">
        <v>446.6</v>
      </c>
    </row>
    <row r="1223" spans="2:7" x14ac:dyDescent="0.25">
      <c r="B1223" s="53">
        <v>41746</v>
      </c>
      <c r="C1223" s="50" t="s">
        <v>0</v>
      </c>
      <c r="D1223" s="51">
        <v>394.8</v>
      </c>
      <c r="E1223" s="51">
        <v>438.7</v>
      </c>
      <c r="F1223" s="51">
        <v>482.6</v>
      </c>
      <c r="G1223" s="52">
        <v>445.74</v>
      </c>
    </row>
    <row r="1224" spans="2:7" x14ac:dyDescent="0.25">
      <c r="B1224" s="53">
        <v>41753</v>
      </c>
      <c r="C1224" s="50" t="s">
        <v>0</v>
      </c>
      <c r="D1224" s="51">
        <v>394.1</v>
      </c>
      <c r="E1224" s="51">
        <v>437.9</v>
      </c>
      <c r="F1224" s="51">
        <v>481.7</v>
      </c>
      <c r="G1224" s="52">
        <v>446.87</v>
      </c>
    </row>
    <row r="1225" spans="2:7" x14ac:dyDescent="0.25">
      <c r="B1225" s="53">
        <v>41760</v>
      </c>
      <c r="C1225" s="50" t="s">
        <v>0</v>
      </c>
      <c r="D1225" s="51">
        <v>386</v>
      </c>
      <c r="E1225" s="51">
        <v>428.9</v>
      </c>
      <c r="F1225" s="51">
        <v>471.8</v>
      </c>
      <c r="G1225" s="52">
        <v>444.22</v>
      </c>
    </row>
    <row r="1226" spans="2:7" x14ac:dyDescent="0.25">
      <c r="B1226" s="53">
        <v>41767</v>
      </c>
      <c r="C1226" s="50" t="s">
        <v>0</v>
      </c>
      <c r="D1226" s="51">
        <v>376.3</v>
      </c>
      <c r="E1226" s="51">
        <v>418.1</v>
      </c>
      <c r="F1226" s="51">
        <v>459.9</v>
      </c>
      <c r="G1226" s="52">
        <v>437.68</v>
      </c>
    </row>
    <row r="1227" spans="2:7" x14ac:dyDescent="0.25">
      <c r="B1227" s="53">
        <v>41774</v>
      </c>
      <c r="C1227" s="50" t="s">
        <v>0</v>
      </c>
      <c r="D1227" s="51">
        <v>377.3</v>
      </c>
      <c r="E1227" s="51">
        <v>419.2</v>
      </c>
      <c r="F1227" s="51">
        <v>461.1</v>
      </c>
      <c r="G1227" s="52">
        <v>433.71</v>
      </c>
    </row>
    <row r="1228" spans="2:7" x14ac:dyDescent="0.25">
      <c r="B1228" s="53">
        <v>41781</v>
      </c>
      <c r="C1228" s="50" t="s">
        <v>0</v>
      </c>
      <c r="D1228" s="51">
        <v>387</v>
      </c>
      <c r="E1228" s="51">
        <v>430</v>
      </c>
      <c r="F1228" s="51">
        <v>473</v>
      </c>
      <c r="G1228" s="52">
        <v>430.71</v>
      </c>
    </row>
    <row r="1229" spans="2:7" x14ac:dyDescent="0.25">
      <c r="B1229" s="53">
        <v>41788</v>
      </c>
      <c r="C1229" s="50" t="s">
        <v>0</v>
      </c>
      <c r="D1229" s="51">
        <v>390</v>
      </c>
      <c r="E1229" s="51">
        <v>433.3</v>
      </c>
      <c r="F1229" s="51">
        <v>476.6</v>
      </c>
      <c r="G1229" s="52">
        <v>431.83</v>
      </c>
    </row>
    <row r="1230" spans="2:7" x14ac:dyDescent="0.25">
      <c r="B1230" s="53">
        <v>41795</v>
      </c>
      <c r="C1230" s="50" t="s">
        <v>0</v>
      </c>
      <c r="D1230" s="51">
        <v>391.3</v>
      </c>
      <c r="E1230" s="51">
        <v>434.8</v>
      </c>
      <c r="F1230" s="51">
        <v>478.3</v>
      </c>
      <c r="G1230" s="52">
        <v>438.85</v>
      </c>
    </row>
    <row r="1231" spans="2:7" x14ac:dyDescent="0.25">
      <c r="B1231" s="53">
        <v>41802</v>
      </c>
      <c r="C1231" s="50" t="s">
        <v>0</v>
      </c>
      <c r="D1231" s="51">
        <v>388.9</v>
      </c>
      <c r="E1231" s="51">
        <v>432.1</v>
      </c>
      <c r="F1231" s="51">
        <v>475.3</v>
      </c>
      <c r="G1231" s="52">
        <v>442.92</v>
      </c>
    </row>
    <row r="1232" spans="2:7" x14ac:dyDescent="0.25">
      <c r="B1232" s="53">
        <v>41809</v>
      </c>
      <c r="C1232" s="50" t="s">
        <v>0</v>
      </c>
      <c r="D1232" s="51">
        <v>399.2</v>
      </c>
      <c r="E1232" s="51">
        <v>443.5</v>
      </c>
      <c r="F1232" s="51">
        <v>487.9</v>
      </c>
      <c r="G1232" s="52">
        <v>449.32</v>
      </c>
    </row>
    <row r="1233" spans="2:8" x14ac:dyDescent="0.25">
      <c r="B1233" s="53">
        <v>41816</v>
      </c>
      <c r="C1233" s="50" t="s">
        <v>0</v>
      </c>
      <c r="D1233" s="51">
        <v>411.3</v>
      </c>
      <c r="E1233" s="51">
        <v>457</v>
      </c>
      <c r="F1233" s="51">
        <v>502.7</v>
      </c>
      <c r="G1233" s="52">
        <v>455.92</v>
      </c>
    </row>
    <row r="1234" spans="2:8" x14ac:dyDescent="0.25">
      <c r="B1234" s="53">
        <v>41823</v>
      </c>
      <c r="C1234" s="50" t="s">
        <v>0</v>
      </c>
      <c r="D1234" s="51">
        <v>391.2</v>
      </c>
      <c r="E1234" s="51">
        <v>447.1</v>
      </c>
      <c r="F1234" s="51">
        <v>503</v>
      </c>
      <c r="G1234" s="52">
        <v>456.5</v>
      </c>
    </row>
    <row r="1235" spans="2:8" x14ac:dyDescent="0.25">
      <c r="B1235" s="53">
        <v>41830</v>
      </c>
      <c r="C1235" s="50" t="s">
        <v>0</v>
      </c>
      <c r="D1235" s="51">
        <v>388</v>
      </c>
      <c r="E1235" s="51">
        <v>443.4</v>
      </c>
      <c r="F1235" s="51">
        <v>498.8</v>
      </c>
      <c r="G1235" s="52">
        <v>459.01</v>
      </c>
    </row>
    <row r="1236" spans="2:8" x14ac:dyDescent="0.25">
      <c r="B1236" s="53">
        <v>41837</v>
      </c>
      <c r="C1236" s="50" t="s">
        <v>0</v>
      </c>
      <c r="D1236" s="51">
        <v>383.2</v>
      </c>
      <c r="E1236" s="51">
        <v>437.9</v>
      </c>
      <c r="F1236" s="51">
        <v>492.6</v>
      </c>
      <c r="G1236" s="52">
        <v>456.3</v>
      </c>
    </row>
    <row r="1237" spans="2:8" x14ac:dyDescent="0.25">
      <c r="B1237" s="53">
        <v>41844</v>
      </c>
      <c r="C1237" s="50" t="s">
        <v>0</v>
      </c>
      <c r="D1237" s="51">
        <v>382.6</v>
      </c>
      <c r="E1237" s="51">
        <v>437.3</v>
      </c>
      <c r="F1237" s="51">
        <v>492</v>
      </c>
      <c r="G1237" s="52">
        <v>451.95</v>
      </c>
    </row>
    <row r="1238" spans="2:8" x14ac:dyDescent="0.25">
      <c r="B1238" s="53">
        <v>41851</v>
      </c>
      <c r="C1238" s="50" t="s">
        <v>0</v>
      </c>
      <c r="D1238" s="51">
        <v>382.3</v>
      </c>
      <c r="E1238" s="51">
        <v>436.9</v>
      </c>
      <c r="F1238" s="51">
        <v>491.5</v>
      </c>
      <c r="G1238" s="52">
        <v>448.15</v>
      </c>
    </row>
    <row r="1239" spans="2:8" ht="3.75" customHeight="1" thickBot="1" x14ac:dyDescent="0.3">
      <c r="B1239" s="49"/>
      <c r="C1239" s="77"/>
      <c r="D1239" s="61"/>
      <c r="E1239" s="61"/>
      <c r="F1239" s="61"/>
      <c r="G1239" s="67"/>
    </row>
    <row r="1240" spans="2:8" x14ac:dyDescent="0.25">
      <c r="B1240" s="82" t="s">
        <v>10</v>
      </c>
      <c r="C1240" s="83" t="s">
        <v>11</v>
      </c>
      <c r="D1240" s="120" t="s">
        <v>9</v>
      </c>
      <c r="E1240" s="120"/>
      <c r="F1240" s="120"/>
      <c r="G1240" s="84" t="s">
        <v>13</v>
      </c>
    </row>
    <row r="1241" spans="2:8" x14ac:dyDescent="0.25">
      <c r="B1241" s="85"/>
      <c r="C1241" s="86"/>
      <c r="D1241" s="87" t="s">
        <v>12</v>
      </c>
      <c r="E1241" s="87" t="s">
        <v>8</v>
      </c>
      <c r="F1241" s="87" t="s">
        <v>7</v>
      </c>
      <c r="G1241" s="88" t="s">
        <v>17</v>
      </c>
    </row>
    <row r="1242" spans="2:8" x14ac:dyDescent="0.25">
      <c r="B1242" s="85"/>
      <c r="C1242" s="86"/>
      <c r="D1242" s="87" t="s">
        <v>73</v>
      </c>
      <c r="E1242" s="87" t="s">
        <v>73</v>
      </c>
      <c r="F1242" s="87" t="s">
        <v>73</v>
      </c>
      <c r="G1242" s="89" t="s">
        <v>73</v>
      </c>
    </row>
    <row r="1243" spans="2:8" x14ac:dyDescent="0.25">
      <c r="B1243" s="53">
        <v>41858</v>
      </c>
      <c r="C1243" s="50" t="s">
        <v>0</v>
      </c>
      <c r="D1243" s="101">
        <v>230403.7</v>
      </c>
      <c r="E1243" s="101">
        <v>242530.2</v>
      </c>
      <c r="F1243" s="101">
        <v>254656.7</v>
      </c>
      <c r="G1243" s="102">
        <v>246419.1</v>
      </c>
      <c r="H1243" s="2" t="s">
        <v>75</v>
      </c>
    </row>
    <row r="1244" spans="2:8" x14ac:dyDescent="0.25">
      <c r="B1244" s="53">
        <v>41865</v>
      </c>
      <c r="C1244" s="50" t="s">
        <v>0</v>
      </c>
      <c r="D1244" s="101">
        <v>231730.5</v>
      </c>
      <c r="E1244" s="101">
        <v>243926.8</v>
      </c>
      <c r="F1244" s="101">
        <v>256123.2</v>
      </c>
      <c r="G1244" s="102">
        <v>237897</v>
      </c>
      <c r="H1244" s="2"/>
    </row>
    <row r="1245" spans="2:8" x14ac:dyDescent="0.25">
      <c r="B1245" s="53">
        <v>41872</v>
      </c>
      <c r="C1245" s="50" t="s">
        <v>0</v>
      </c>
      <c r="D1245" s="101">
        <v>231839.9</v>
      </c>
      <c r="E1245" s="101">
        <v>244042</v>
      </c>
      <c r="F1245" s="101">
        <v>256244.1</v>
      </c>
      <c r="G1245" s="102">
        <v>232586</v>
      </c>
    </row>
    <row r="1246" spans="2:8" x14ac:dyDescent="0.25">
      <c r="B1246" s="53">
        <v>41879</v>
      </c>
      <c r="C1246" s="50" t="s">
        <v>0</v>
      </c>
      <c r="D1246" s="101">
        <v>229488</v>
      </c>
      <c r="E1246" s="101">
        <v>241566.4</v>
      </c>
      <c r="F1246" s="101">
        <v>253644.7</v>
      </c>
      <c r="G1246" s="102">
        <v>234935</v>
      </c>
    </row>
    <row r="1247" spans="2:8" x14ac:dyDescent="0.25">
      <c r="B1247" s="53">
        <v>41886</v>
      </c>
      <c r="C1247" s="50" t="s">
        <v>0</v>
      </c>
      <c r="D1247" s="101">
        <v>210622.4</v>
      </c>
      <c r="E1247" s="101">
        <v>221707.8</v>
      </c>
      <c r="F1247" s="101">
        <v>232793.1</v>
      </c>
      <c r="G1247" s="102">
        <v>221527.7</v>
      </c>
    </row>
    <row r="1248" spans="2:8" x14ac:dyDescent="0.25">
      <c r="B1248" s="53">
        <v>41893</v>
      </c>
      <c r="C1248" s="50" t="s">
        <v>0</v>
      </c>
      <c r="D1248" s="101">
        <v>212058.3</v>
      </c>
      <c r="E1248" s="101">
        <v>223219.3</v>
      </c>
      <c r="F1248" s="101">
        <v>234380.2</v>
      </c>
      <c r="G1248" s="102">
        <v>224595.8</v>
      </c>
    </row>
    <row r="1249" spans="2:7" x14ac:dyDescent="0.25">
      <c r="B1249" s="53">
        <v>41900</v>
      </c>
      <c r="C1249" s="50" t="s">
        <v>0</v>
      </c>
      <c r="D1249" s="101">
        <v>213021.5</v>
      </c>
      <c r="E1249" s="101">
        <v>224233.1</v>
      </c>
      <c r="F1249" s="101">
        <v>235444.8</v>
      </c>
      <c r="G1249" s="102">
        <v>245783.4</v>
      </c>
    </row>
    <row r="1250" spans="2:7" x14ac:dyDescent="0.25">
      <c r="B1250" s="53">
        <v>41907</v>
      </c>
      <c r="C1250" s="50" t="s">
        <v>0</v>
      </c>
      <c r="D1250" s="101">
        <v>238483.8</v>
      </c>
      <c r="E1250" s="101">
        <v>251035.6</v>
      </c>
      <c r="F1250" s="101">
        <v>263587.3</v>
      </c>
      <c r="G1250" s="102">
        <v>251010.3</v>
      </c>
    </row>
    <row r="1251" spans="2:7" x14ac:dyDescent="0.25">
      <c r="B1251" s="53">
        <v>41914</v>
      </c>
      <c r="C1251" s="50" t="s">
        <v>0</v>
      </c>
      <c r="D1251" s="101">
        <v>239428.5</v>
      </c>
      <c r="E1251" s="101">
        <v>252030</v>
      </c>
      <c r="F1251" s="101">
        <v>264631.5</v>
      </c>
      <c r="G1251" s="102">
        <v>252165.3</v>
      </c>
    </row>
    <row r="1252" spans="2:7" x14ac:dyDescent="0.25">
      <c r="B1252" s="53">
        <v>41921</v>
      </c>
      <c r="C1252" s="50" t="s">
        <v>0</v>
      </c>
      <c r="D1252" s="101">
        <v>241892.6</v>
      </c>
      <c r="E1252" s="101">
        <v>254623.8</v>
      </c>
      <c r="F1252" s="101">
        <v>267355</v>
      </c>
      <c r="G1252" s="102">
        <v>250890.7</v>
      </c>
    </row>
    <row r="1253" spans="2:7" x14ac:dyDescent="0.25">
      <c r="B1253" s="53">
        <v>41928</v>
      </c>
      <c r="C1253" s="50" t="s">
        <v>0</v>
      </c>
      <c r="D1253" s="101">
        <v>241054.8</v>
      </c>
      <c r="E1253" s="101">
        <v>253741.9</v>
      </c>
      <c r="F1253" s="101">
        <v>266429</v>
      </c>
      <c r="G1253" s="102">
        <v>244941.2</v>
      </c>
    </row>
    <row r="1254" spans="2:7" x14ac:dyDescent="0.25">
      <c r="B1254" s="53">
        <v>41935</v>
      </c>
      <c r="C1254" s="50" t="s">
        <v>0</v>
      </c>
      <c r="D1254" s="101">
        <v>239413.7</v>
      </c>
      <c r="E1254" s="101">
        <v>252014.4</v>
      </c>
      <c r="F1254" s="101">
        <v>264615.2</v>
      </c>
      <c r="G1254" s="102">
        <v>229541.7</v>
      </c>
    </row>
    <row r="1255" spans="2:7" x14ac:dyDescent="0.25">
      <c r="B1255" s="53">
        <v>41942</v>
      </c>
      <c r="C1255" s="50" t="s">
        <v>0</v>
      </c>
      <c r="D1255" s="101">
        <v>237813.8</v>
      </c>
      <c r="E1255" s="101">
        <v>250330.4</v>
      </c>
      <c r="F1255" s="101">
        <v>262846.90000000002</v>
      </c>
      <c r="G1255" s="102">
        <v>215222.9</v>
      </c>
    </row>
    <row r="1256" spans="2:7" x14ac:dyDescent="0.25">
      <c r="B1256" s="53">
        <v>41949</v>
      </c>
      <c r="C1256" s="50" t="s">
        <v>0</v>
      </c>
      <c r="D1256" s="101">
        <v>216732.5</v>
      </c>
      <c r="E1256" s="101">
        <v>228139.5</v>
      </c>
      <c r="F1256" s="101">
        <v>239546.5</v>
      </c>
      <c r="G1256" s="102">
        <v>210759.6</v>
      </c>
    </row>
    <row r="1257" spans="2:7" x14ac:dyDescent="0.25">
      <c r="B1257" s="53">
        <v>41956</v>
      </c>
      <c r="C1257" s="50" t="s">
        <v>0</v>
      </c>
      <c r="D1257" s="101">
        <v>216732.5</v>
      </c>
      <c r="E1257" s="101">
        <v>228139.5</v>
      </c>
      <c r="F1257" s="101">
        <v>239546.5</v>
      </c>
      <c r="G1257" s="102">
        <v>210043.9</v>
      </c>
    </row>
    <row r="1258" spans="2:7" x14ac:dyDescent="0.25">
      <c r="B1258" s="53">
        <v>41963</v>
      </c>
      <c r="C1258" s="50" t="s">
        <v>0</v>
      </c>
      <c r="D1258" s="101">
        <v>201660.9</v>
      </c>
      <c r="E1258" s="101">
        <v>212274.7</v>
      </c>
      <c r="F1258" s="101">
        <v>222888.4</v>
      </c>
      <c r="G1258" s="102">
        <v>207042.7</v>
      </c>
    </row>
    <row r="1259" spans="2:7" x14ac:dyDescent="0.25">
      <c r="B1259" s="53">
        <v>41970</v>
      </c>
      <c r="C1259" s="50" t="s">
        <v>0</v>
      </c>
      <c r="D1259" s="101">
        <v>202409</v>
      </c>
      <c r="E1259" s="101">
        <v>213062.1</v>
      </c>
      <c r="F1259" s="101">
        <v>223715.3</v>
      </c>
      <c r="G1259" s="102">
        <v>202693.3</v>
      </c>
    </row>
    <row r="1260" spans="2:7" x14ac:dyDescent="0.25">
      <c r="B1260" s="53">
        <v>41977</v>
      </c>
      <c r="C1260" s="50" t="s">
        <v>0</v>
      </c>
      <c r="D1260" s="101">
        <v>197672.8</v>
      </c>
      <c r="E1260" s="101">
        <v>208076.6</v>
      </c>
      <c r="F1260" s="101">
        <v>218480.4</v>
      </c>
      <c r="G1260" s="102">
        <v>198661.4</v>
      </c>
    </row>
    <row r="1261" spans="2:7" x14ac:dyDescent="0.25">
      <c r="B1261" s="53">
        <v>41984</v>
      </c>
      <c r="C1261" s="50" t="s">
        <v>0</v>
      </c>
      <c r="D1261" s="101">
        <v>190619.1</v>
      </c>
      <c r="E1261" s="101">
        <v>200651.7</v>
      </c>
      <c r="F1261" s="101">
        <v>210684.3</v>
      </c>
      <c r="G1261" s="102">
        <v>187477.1</v>
      </c>
    </row>
    <row r="1262" spans="2:7" x14ac:dyDescent="0.25">
      <c r="B1262" s="53">
        <v>41991</v>
      </c>
      <c r="C1262" s="50" t="s">
        <v>0</v>
      </c>
      <c r="D1262" s="101">
        <v>147435.4</v>
      </c>
      <c r="E1262" s="101">
        <v>155195.20000000001</v>
      </c>
      <c r="F1262" s="101">
        <v>162955</v>
      </c>
      <c r="G1262" s="102">
        <v>169492.3</v>
      </c>
    </row>
    <row r="1263" spans="2:7" x14ac:dyDescent="0.25">
      <c r="B1263" s="53">
        <v>41998</v>
      </c>
      <c r="C1263" s="50" t="s">
        <v>0</v>
      </c>
      <c r="D1263" s="101">
        <v>135714.5</v>
      </c>
      <c r="E1263" s="101">
        <v>142857.4</v>
      </c>
      <c r="F1263" s="101">
        <v>150000.29999999999</v>
      </c>
      <c r="G1263" s="102">
        <v>164160.20000000001</v>
      </c>
    </row>
    <row r="1264" spans="2:7" x14ac:dyDescent="0.25">
      <c r="B1264" s="53">
        <v>42005</v>
      </c>
      <c r="C1264" s="50" t="s">
        <v>0</v>
      </c>
      <c r="D1264" s="101">
        <v>128095.9</v>
      </c>
      <c r="E1264" s="101">
        <v>134837.79999999999</v>
      </c>
      <c r="F1264" s="101">
        <v>141579.70000000001</v>
      </c>
      <c r="G1264" s="102">
        <v>164916.70000000001</v>
      </c>
    </row>
    <row r="1265" spans="2:7" x14ac:dyDescent="0.25">
      <c r="B1265" s="53">
        <v>42012</v>
      </c>
      <c r="C1265" s="50" t="s">
        <v>0</v>
      </c>
      <c r="D1265" s="101">
        <v>117404.3</v>
      </c>
      <c r="E1265" s="101">
        <v>123583.4</v>
      </c>
      <c r="F1265" s="101">
        <v>129762.6</v>
      </c>
      <c r="G1265" s="102">
        <v>157958.1</v>
      </c>
    </row>
    <row r="1266" spans="2:7" x14ac:dyDescent="0.25">
      <c r="B1266" s="53">
        <v>42019</v>
      </c>
      <c r="C1266" s="50" t="s">
        <v>0</v>
      </c>
      <c r="D1266" s="101">
        <v>103826.5</v>
      </c>
      <c r="E1266" s="101">
        <v>109291</v>
      </c>
      <c r="F1266" s="101">
        <v>114755.6</v>
      </c>
      <c r="G1266" s="102">
        <v>150931.70000000001</v>
      </c>
    </row>
    <row r="1267" spans="2:7" x14ac:dyDescent="0.25">
      <c r="B1267" s="53">
        <v>42026</v>
      </c>
      <c r="C1267" s="50" t="s">
        <v>0</v>
      </c>
      <c r="D1267" s="101">
        <v>95060.5</v>
      </c>
      <c r="E1267" s="101">
        <v>100063.7</v>
      </c>
      <c r="F1267" s="101">
        <v>105066.9</v>
      </c>
      <c r="G1267" s="102">
        <v>149865.9</v>
      </c>
    </row>
    <row r="1268" spans="2:7" x14ac:dyDescent="0.25">
      <c r="B1268" s="53">
        <v>42033</v>
      </c>
      <c r="C1268" s="50" t="s">
        <v>0</v>
      </c>
      <c r="D1268" s="101">
        <v>94730.1</v>
      </c>
      <c r="E1268" s="101">
        <v>99715.9</v>
      </c>
      <c r="F1268" s="101">
        <v>104701.7</v>
      </c>
      <c r="G1268" s="102">
        <v>155871.79999999999</v>
      </c>
    </row>
    <row r="1269" spans="2:7" x14ac:dyDescent="0.25">
      <c r="B1269" s="53">
        <v>42040</v>
      </c>
      <c r="C1269" s="50" t="s">
        <v>0</v>
      </c>
      <c r="D1269" s="101">
        <v>101235.3</v>
      </c>
      <c r="E1269" s="101">
        <v>106563.5</v>
      </c>
      <c r="F1269" s="101">
        <v>111891.6</v>
      </c>
      <c r="G1269" s="102">
        <v>159464.6</v>
      </c>
    </row>
    <row r="1270" spans="2:7" x14ac:dyDescent="0.25">
      <c r="B1270" s="53">
        <v>42047</v>
      </c>
      <c r="C1270" s="50" t="s">
        <v>0</v>
      </c>
      <c r="D1270" s="101">
        <v>101258</v>
      </c>
      <c r="E1270" s="101">
        <v>106587.4</v>
      </c>
      <c r="F1270" s="101">
        <v>111916.8</v>
      </c>
      <c r="G1270" s="102">
        <v>162377.79999999999</v>
      </c>
    </row>
    <row r="1271" spans="2:7" x14ac:dyDescent="0.25">
      <c r="B1271" s="53">
        <v>42054</v>
      </c>
      <c r="C1271" s="50" t="s">
        <v>0</v>
      </c>
      <c r="D1271" s="101">
        <v>113714.3</v>
      </c>
      <c r="E1271" s="101">
        <v>119699.2</v>
      </c>
      <c r="F1271" s="101">
        <v>125684.2</v>
      </c>
      <c r="G1271" s="102">
        <v>169007.6</v>
      </c>
    </row>
    <row r="1272" spans="2:7" x14ac:dyDescent="0.25">
      <c r="B1272" s="53">
        <v>42061</v>
      </c>
      <c r="C1272" s="50" t="s">
        <v>0</v>
      </c>
      <c r="D1272" s="101">
        <v>127085.1</v>
      </c>
      <c r="E1272" s="101">
        <v>133773.79999999999</v>
      </c>
      <c r="F1272" s="101">
        <v>140462.5</v>
      </c>
      <c r="G1272" s="102">
        <v>173159.8</v>
      </c>
    </row>
    <row r="1273" spans="2:7" x14ac:dyDescent="0.25">
      <c r="B1273" s="53">
        <v>42068</v>
      </c>
      <c r="C1273" s="50" t="s">
        <v>0</v>
      </c>
      <c r="D1273" s="101">
        <v>141585</v>
      </c>
      <c r="E1273" s="101">
        <v>149036.9</v>
      </c>
      <c r="F1273" s="101">
        <v>156488.70000000001</v>
      </c>
      <c r="G1273" s="102">
        <v>175676</v>
      </c>
    </row>
    <row r="1274" spans="2:7" x14ac:dyDescent="0.25">
      <c r="B1274" s="53">
        <v>42075</v>
      </c>
      <c r="C1274" s="50" t="s">
        <v>0</v>
      </c>
      <c r="D1274" s="101">
        <v>148516.4</v>
      </c>
      <c r="E1274" s="101">
        <v>156333.1</v>
      </c>
      <c r="F1274" s="101">
        <v>164149.70000000001</v>
      </c>
      <c r="G1274" s="102">
        <v>178861.5</v>
      </c>
    </row>
    <row r="1275" spans="2:7" x14ac:dyDescent="0.25">
      <c r="B1275" s="53">
        <v>42082</v>
      </c>
      <c r="C1275" s="50" t="s">
        <v>0</v>
      </c>
      <c r="D1275" s="101">
        <v>152239.4</v>
      </c>
      <c r="E1275" s="101">
        <v>160252</v>
      </c>
      <c r="F1275" s="101">
        <v>168264.6</v>
      </c>
      <c r="G1275" s="102">
        <v>179402.4</v>
      </c>
    </row>
    <row r="1276" spans="2:7" x14ac:dyDescent="0.25">
      <c r="B1276" s="53">
        <v>42089</v>
      </c>
      <c r="C1276" s="50" t="s">
        <v>0</v>
      </c>
      <c r="D1276" s="101">
        <v>149590.5</v>
      </c>
      <c r="E1276" s="101">
        <v>157463.70000000001</v>
      </c>
      <c r="F1276" s="101">
        <v>165336.9</v>
      </c>
      <c r="G1276" s="102">
        <v>172489.4</v>
      </c>
    </row>
    <row r="1277" spans="2:7" x14ac:dyDescent="0.25">
      <c r="B1277" s="53">
        <v>42096</v>
      </c>
      <c r="C1277" s="50" t="s">
        <v>0</v>
      </c>
      <c r="D1277" s="101">
        <v>146182.6</v>
      </c>
      <c r="E1277" s="101">
        <v>153876.4</v>
      </c>
      <c r="F1277" s="101">
        <v>161570.20000000001</v>
      </c>
      <c r="G1277" s="102">
        <v>169494.39999999999</v>
      </c>
    </row>
    <row r="1278" spans="2:7" x14ac:dyDescent="0.25">
      <c r="B1278" s="53">
        <v>42103</v>
      </c>
      <c r="C1278" s="50" t="s">
        <v>0</v>
      </c>
      <c r="D1278" s="101">
        <v>143092.79999999999</v>
      </c>
      <c r="E1278" s="101">
        <v>150624</v>
      </c>
      <c r="F1278" s="101">
        <v>158155.20000000001</v>
      </c>
      <c r="G1278" s="102">
        <v>169410.3</v>
      </c>
    </row>
    <row r="1279" spans="2:7" x14ac:dyDescent="0.25">
      <c r="B1279" s="53">
        <v>42110</v>
      </c>
      <c r="C1279" s="50" t="s">
        <v>0</v>
      </c>
      <c r="D1279" s="101">
        <v>142118.1</v>
      </c>
      <c r="E1279" s="101">
        <v>149598</v>
      </c>
      <c r="F1279" s="101">
        <v>157077.9</v>
      </c>
      <c r="G1279" s="102">
        <v>165304.1</v>
      </c>
    </row>
    <row r="1280" spans="2:7" x14ac:dyDescent="0.25">
      <c r="B1280" s="53">
        <v>42117</v>
      </c>
      <c r="C1280" s="50" t="s">
        <v>0</v>
      </c>
      <c r="D1280" s="101">
        <v>147904.20000000001</v>
      </c>
      <c r="E1280" s="101">
        <v>155688.70000000001</v>
      </c>
      <c r="F1280" s="101">
        <v>163473.1</v>
      </c>
      <c r="G1280" s="102">
        <v>165838.5</v>
      </c>
    </row>
    <row r="1281" spans="2:7" x14ac:dyDescent="0.25">
      <c r="B1281" s="53">
        <v>42124</v>
      </c>
      <c r="C1281" s="50" t="s">
        <v>0</v>
      </c>
      <c r="D1281" s="101">
        <v>154570.70000000001</v>
      </c>
      <c r="E1281" s="101">
        <v>162706</v>
      </c>
      <c r="F1281" s="101">
        <v>170841.3</v>
      </c>
      <c r="G1281" s="102">
        <v>168527.2</v>
      </c>
    </row>
    <row r="1282" spans="2:7" x14ac:dyDescent="0.25">
      <c r="B1282" s="53">
        <v>42131</v>
      </c>
      <c r="C1282" s="50" t="s">
        <v>0</v>
      </c>
      <c r="D1282" s="101">
        <v>162783.5</v>
      </c>
      <c r="E1282" s="101">
        <v>171351</v>
      </c>
      <c r="F1282" s="101">
        <v>179918.6</v>
      </c>
      <c r="G1282" s="102">
        <v>167353.60000000001</v>
      </c>
    </row>
    <row r="1283" spans="2:7" x14ac:dyDescent="0.25">
      <c r="B1283" s="53">
        <v>42138</v>
      </c>
      <c r="C1283" s="50" t="s">
        <v>0</v>
      </c>
      <c r="D1283" s="101">
        <v>171440.2</v>
      </c>
      <c r="E1283" s="101">
        <v>180463.4</v>
      </c>
      <c r="F1283" s="101">
        <v>189486.5</v>
      </c>
      <c r="G1283" s="102">
        <v>162780.1</v>
      </c>
    </row>
    <row r="1284" spans="2:7" x14ac:dyDescent="0.25">
      <c r="B1284" s="53">
        <v>42145</v>
      </c>
      <c r="C1284" s="50" t="s">
        <v>0</v>
      </c>
      <c r="D1284" s="101">
        <v>174753.9</v>
      </c>
      <c r="E1284" s="101">
        <v>183951.5</v>
      </c>
      <c r="F1284" s="101">
        <v>193149.1</v>
      </c>
      <c r="G1284" s="102">
        <v>159145.1</v>
      </c>
    </row>
    <row r="1285" spans="2:7" x14ac:dyDescent="0.25">
      <c r="B1285" s="53">
        <v>42152</v>
      </c>
      <c r="C1285" s="50" t="s">
        <v>0</v>
      </c>
      <c r="D1285" s="101">
        <v>175096.1</v>
      </c>
      <c r="E1285" s="101">
        <v>184311.7</v>
      </c>
      <c r="F1285" s="101">
        <v>193527.2</v>
      </c>
      <c r="G1285" s="102">
        <v>152673.79999999999</v>
      </c>
    </row>
    <row r="1286" spans="2:7" x14ac:dyDescent="0.25">
      <c r="B1286" s="53">
        <v>42159</v>
      </c>
      <c r="C1286" s="50" t="s">
        <v>0</v>
      </c>
      <c r="D1286" s="101">
        <v>154573</v>
      </c>
      <c r="E1286" s="101">
        <v>162708.5</v>
      </c>
      <c r="F1286" s="101">
        <v>170843.9</v>
      </c>
      <c r="G1286" s="102">
        <v>144399.1</v>
      </c>
    </row>
    <row r="1287" spans="2:7" x14ac:dyDescent="0.25">
      <c r="B1287" s="53">
        <v>42166</v>
      </c>
      <c r="C1287" s="50" t="s">
        <v>0</v>
      </c>
      <c r="D1287" s="101">
        <v>155446.20000000001</v>
      </c>
      <c r="E1287" s="101">
        <v>163627.6</v>
      </c>
      <c r="F1287" s="101">
        <v>171808.9</v>
      </c>
      <c r="G1287" s="102">
        <v>146328.1</v>
      </c>
    </row>
    <row r="1288" spans="2:7" x14ac:dyDescent="0.25">
      <c r="B1288" s="53">
        <v>42173</v>
      </c>
      <c r="C1288" s="50" t="s">
        <v>0</v>
      </c>
      <c r="D1288" s="101">
        <v>157075.6</v>
      </c>
      <c r="E1288" s="101">
        <v>165342.70000000001</v>
      </c>
      <c r="F1288" s="101">
        <v>173609.9</v>
      </c>
      <c r="G1288" s="102">
        <v>152218.9</v>
      </c>
    </row>
    <row r="1289" spans="2:7" x14ac:dyDescent="0.25">
      <c r="B1289" s="53">
        <v>42180</v>
      </c>
      <c r="C1289" s="50" t="s">
        <v>0</v>
      </c>
      <c r="D1289" s="101">
        <v>157414</v>
      </c>
      <c r="E1289" s="101">
        <v>165699</v>
      </c>
      <c r="F1289" s="101">
        <v>173983.9</v>
      </c>
      <c r="G1289" s="102">
        <v>153610</v>
      </c>
    </row>
    <row r="1290" spans="2:7" x14ac:dyDescent="0.25">
      <c r="B1290" s="53">
        <v>42187</v>
      </c>
      <c r="C1290" s="50" t="s">
        <v>0</v>
      </c>
      <c r="D1290" s="101">
        <v>148508.9</v>
      </c>
      <c r="E1290" s="101">
        <v>156325.1</v>
      </c>
      <c r="F1290" s="101">
        <v>164141.4</v>
      </c>
      <c r="G1290" s="102">
        <v>152967.4</v>
      </c>
    </row>
    <row r="1291" spans="2:7" x14ac:dyDescent="0.25">
      <c r="B1291" s="53">
        <v>42194</v>
      </c>
      <c r="C1291" s="50" t="s">
        <v>0</v>
      </c>
      <c r="D1291" s="101">
        <v>149275.1</v>
      </c>
      <c r="E1291" s="101">
        <v>157131.70000000001</v>
      </c>
      <c r="F1291" s="101">
        <v>164988.29999999999</v>
      </c>
      <c r="G1291" s="102">
        <v>153635.9</v>
      </c>
    </row>
    <row r="1292" spans="2:7" x14ac:dyDescent="0.25">
      <c r="B1292" s="53">
        <v>42201</v>
      </c>
      <c r="C1292" s="50" t="s">
        <v>0</v>
      </c>
      <c r="D1292" s="101">
        <v>150564.4</v>
      </c>
      <c r="E1292" s="101">
        <v>158488.9</v>
      </c>
      <c r="F1292" s="101">
        <v>166413.29999999999</v>
      </c>
      <c r="G1292" s="102">
        <v>152135.20000000001</v>
      </c>
    </row>
    <row r="1293" spans="2:7" x14ac:dyDescent="0.25">
      <c r="B1293" s="53">
        <v>42208</v>
      </c>
      <c r="C1293" s="50" t="s">
        <v>0</v>
      </c>
      <c r="D1293" s="101">
        <v>149911.4</v>
      </c>
      <c r="E1293" s="101">
        <v>157801.4</v>
      </c>
      <c r="F1293" s="101">
        <v>165691.5</v>
      </c>
      <c r="G1293" s="102">
        <v>151322.29999999999</v>
      </c>
    </row>
    <row r="1294" spans="2:7" x14ac:dyDescent="0.25">
      <c r="B1294" s="53">
        <v>42215</v>
      </c>
      <c r="C1294" s="50" t="s">
        <v>0</v>
      </c>
      <c r="D1294" s="101">
        <v>150147.5</v>
      </c>
      <c r="E1294" s="101">
        <v>158050</v>
      </c>
      <c r="F1294" s="101">
        <v>165952.5</v>
      </c>
      <c r="G1294" s="102">
        <v>152136.79999999999</v>
      </c>
    </row>
    <row r="1295" spans="2:7" x14ac:dyDescent="0.25">
      <c r="B1295" s="53">
        <v>42222</v>
      </c>
      <c r="C1295" s="50" t="s">
        <v>0</v>
      </c>
      <c r="D1295" s="101">
        <v>149959.79999999999</v>
      </c>
      <c r="E1295" s="101">
        <v>157852.4</v>
      </c>
      <c r="F1295" s="101">
        <v>165745</v>
      </c>
      <c r="G1295" s="102">
        <v>151565.6</v>
      </c>
    </row>
    <row r="1296" spans="2:7" x14ac:dyDescent="0.25">
      <c r="B1296" s="53">
        <v>42229</v>
      </c>
      <c r="C1296" s="50" t="s">
        <v>0</v>
      </c>
      <c r="D1296" s="101">
        <v>148835.29999999999</v>
      </c>
      <c r="E1296" s="101">
        <v>156668.70000000001</v>
      </c>
      <c r="F1296" s="101">
        <v>164502.20000000001</v>
      </c>
      <c r="G1296" s="102">
        <v>151370.6</v>
      </c>
    </row>
    <row r="1297" spans="2:7" x14ac:dyDescent="0.25">
      <c r="B1297" s="53">
        <v>42236</v>
      </c>
      <c r="C1297" s="50" t="s">
        <v>0</v>
      </c>
      <c r="D1297" s="101">
        <v>147867.70000000001</v>
      </c>
      <c r="E1297" s="101">
        <v>155650.20000000001</v>
      </c>
      <c r="F1297" s="101">
        <v>163432.70000000001</v>
      </c>
      <c r="G1297" s="102">
        <v>151916</v>
      </c>
    </row>
    <row r="1298" spans="2:7" x14ac:dyDescent="0.25">
      <c r="B1298" s="53">
        <v>42243</v>
      </c>
      <c r="C1298" s="50" t="s">
        <v>0</v>
      </c>
      <c r="D1298" s="101">
        <v>147808</v>
      </c>
      <c r="E1298" s="101">
        <v>155587.29999999999</v>
      </c>
      <c r="F1298" s="101">
        <v>163366.70000000001</v>
      </c>
      <c r="G1298" s="102">
        <v>154393.20000000001</v>
      </c>
    </row>
    <row r="1299" spans="2:7" x14ac:dyDescent="0.25">
      <c r="B1299" s="53">
        <v>42250</v>
      </c>
      <c r="C1299" s="50" t="s">
        <v>0</v>
      </c>
      <c r="D1299" s="101">
        <v>147422.70000000001</v>
      </c>
      <c r="E1299" s="101">
        <v>155181.79999999999</v>
      </c>
      <c r="F1299" s="101">
        <v>162940.9</v>
      </c>
      <c r="G1299" s="102">
        <v>155116.9</v>
      </c>
    </row>
    <row r="1300" spans="2:7" x14ac:dyDescent="0.25">
      <c r="B1300" s="53">
        <v>42257</v>
      </c>
      <c r="C1300" s="50" t="s">
        <v>0</v>
      </c>
      <c r="D1300" s="101">
        <v>146199.6</v>
      </c>
      <c r="E1300" s="101">
        <v>153894.39999999999</v>
      </c>
      <c r="F1300" s="101">
        <v>161589.1</v>
      </c>
      <c r="G1300" s="102">
        <v>158684.20000000001</v>
      </c>
    </row>
    <row r="1301" spans="2:7" x14ac:dyDescent="0.25">
      <c r="B1301" s="53">
        <v>42264</v>
      </c>
      <c r="C1301" s="50" t="s">
        <v>0</v>
      </c>
      <c r="D1301" s="101">
        <v>148683.70000000001</v>
      </c>
      <c r="E1301" s="101">
        <v>156509.1</v>
      </c>
      <c r="F1301" s="101">
        <v>164334.6</v>
      </c>
      <c r="G1301" s="102">
        <v>163736.79999999999</v>
      </c>
    </row>
    <row r="1302" spans="2:7" x14ac:dyDescent="0.25">
      <c r="B1302" s="53">
        <v>42271</v>
      </c>
      <c r="C1302" s="50" t="s">
        <v>0</v>
      </c>
      <c r="D1302" s="101">
        <v>149447.5</v>
      </c>
      <c r="E1302" s="101">
        <v>157313.20000000001</v>
      </c>
      <c r="F1302" s="101">
        <v>165178.79999999999</v>
      </c>
      <c r="G1302" s="102">
        <v>164763.9</v>
      </c>
    </row>
    <row r="1303" spans="2:7" x14ac:dyDescent="0.25">
      <c r="B1303" s="53">
        <v>42278</v>
      </c>
      <c r="C1303" s="50" t="s">
        <v>0</v>
      </c>
      <c r="D1303" s="101">
        <v>153122.9</v>
      </c>
      <c r="E1303" s="101">
        <v>161182</v>
      </c>
      <c r="F1303" s="101">
        <v>169241.1</v>
      </c>
      <c r="G1303" s="102">
        <v>168365</v>
      </c>
    </row>
    <row r="1304" spans="2:7" x14ac:dyDescent="0.25">
      <c r="B1304" s="53">
        <v>42285</v>
      </c>
      <c r="C1304" s="50" t="s">
        <v>0</v>
      </c>
      <c r="D1304" s="101">
        <v>156228.6</v>
      </c>
      <c r="E1304" s="101">
        <v>164451.1</v>
      </c>
      <c r="F1304" s="101">
        <v>172673.7</v>
      </c>
      <c r="G1304" s="102">
        <v>171693</v>
      </c>
    </row>
    <row r="1305" spans="2:7" x14ac:dyDescent="0.25">
      <c r="B1305" s="53">
        <v>42292</v>
      </c>
      <c r="C1305" s="50" t="s">
        <v>0</v>
      </c>
      <c r="D1305" s="101">
        <v>156188.4</v>
      </c>
      <c r="E1305" s="101">
        <v>164408.79999999999</v>
      </c>
      <c r="F1305" s="101">
        <v>172629.3</v>
      </c>
      <c r="G1305" s="102">
        <v>172270.6</v>
      </c>
    </row>
    <row r="1306" spans="2:7" x14ac:dyDescent="0.25">
      <c r="B1306" s="53">
        <v>42299</v>
      </c>
      <c r="C1306" s="50" t="s">
        <v>0</v>
      </c>
      <c r="D1306" s="101">
        <v>156906.70000000001</v>
      </c>
      <c r="E1306" s="101">
        <v>165165</v>
      </c>
      <c r="F1306" s="101">
        <v>173423.2</v>
      </c>
      <c r="G1306" s="102">
        <v>169035</v>
      </c>
    </row>
    <row r="1307" spans="2:7" x14ac:dyDescent="0.25">
      <c r="B1307" s="53">
        <v>42306</v>
      </c>
      <c r="C1307" s="50" t="s">
        <v>0</v>
      </c>
      <c r="D1307" s="101">
        <v>158084.6</v>
      </c>
      <c r="E1307" s="101">
        <v>166404.79999999999</v>
      </c>
      <c r="F1307" s="101">
        <v>174725.1</v>
      </c>
      <c r="G1307" s="102">
        <v>162027</v>
      </c>
    </row>
    <row r="1308" spans="2:7" x14ac:dyDescent="0.25">
      <c r="B1308" s="53">
        <v>42313</v>
      </c>
      <c r="C1308" s="50" t="s">
        <v>0</v>
      </c>
      <c r="D1308" s="101">
        <v>158489.60000000001</v>
      </c>
      <c r="E1308" s="101">
        <v>166831.20000000001</v>
      </c>
      <c r="F1308" s="101">
        <v>175172.7</v>
      </c>
      <c r="G1308" s="102">
        <v>159765.5</v>
      </c>
    </row>
    <row r="1309" spans="2:7" x14ac:dyDescent="0.25">
      <c r="B1309" s="53">
        <v>42320</v>
      </c>
      <c r="C1309" s="50" t="s">
        <v>0</v>
      </c>
      <c r="D1309" s="101">
        <v>159883.4</v>
      </c>
      <c r="E1309" s="101">
        <v>168298.3</v>
      </c>
      <c r="F1309" s="101">
        <v>176713.2</v>
      </c>
      <c r="G1309" s="102">
        <v>167426.20000000001</v>
      </c>
    </row>
    <row r="1310" spans="2:7" x14ac:dyDescent="0.25">
      <c r="B1310" s="53">
        <v>42327</v>
      </c>
      <c r="C1310" s="50" t="s">
        <v>0</v>
      </c>
      <c r="D1310" s="101">
        <v>161674.79999999999</v>
      </c>
      <c r="E1310" s="101">
        <v>170184</v>
      </c>
      <c r="F1310" s="101">
        <v>178693.2</v>
      </c>
      <c r="G1310" s="102">
        <v>171767.7</v>
      </c>
    </row>
    <row r="1311" spans="2:7" x14ac:dyDescent="0.25">
      <c r="B1311" s="53">
        <v>42334</v>
      </c>
      <c r="C1311" s="50" t="s">
        <v>0</v>
      </c>
      <c r="D1311" s="101">
        <v>163326.9</v>
      </c>
      <c r="E1311" s="101">
        <v>171923.1</v>
      </c>
      <c r="F1311" s="101">
        <v>180519.2</v>
      </c>
      <c r="G1311" s="102">
        <v>170471</v>
      </c>
    </row>
    <row r="1312" spans="2:7" x14ac:dyDescent="0.25">
      <c r="B1312" s="53">
        <v>42341</v>
      </c>
      <c r="C1312" s="50" t="s">
        <v>0</v>
      </c>
      <c r="D1312" s="101">
        <v>164328.70000000001</v>
      </c>
      <c r="E1312" s="101">
        <v>172977.6</v>
      </c>
      <c r="F1312" s="101">
        <v>181626.4</v>
      </c>
      <c r="G1312" s="102">
        <v>175142.6</v>
      </c>
    </row>
    <row r="1313" spans="2:7" x14ac:dyDescent="0.25">
      <c r="B1313" s="53">
        <v>42348</v>
      </c>
      <c r="C1313" s="50" t="s">
        <v>0</v>
      </c>
      <c r="D1313" s="101">
        <v>164221.20000000001</v>
      </c>
      <c r="E1313" s="101">
        <v>172864.4</v>
      </c>
      <c r="F1313" s="101">
        <v>181507.6</v>
      </c>
      <c r="G1313" s="102">
        <v>176054</v>
      </c>
    </row>
    <row r="1314" spans="2:7" x14ac:dyDescent="0.25">
      <c r="B1314" s="53">
        <v>42355</v>
      </c>
      <c r="C1314" s="50" t="s">
        <v>0</v>
      </c>
      <c r="D1314" s="101">
        <v>163344.6</v>
      </c>
      <c r="E1314" s="101">
        <v>171941.7</v>
      </c>
      <c r="F1314" s="101">
        <v>180538.8</v>
      </c>
      <c r="G1314" s="102">
        <v>166245.20000000001</v>
      </c>
    </row>
    <row r="1315" spans="2:7" x14ac:dyDescent="0.25">
      <c r="B1315" s="53">
        <v>42362</v>
      </c>
      <c r="C1315" s="50" t="s">
        <v>0</v>
      </c>
      <c r="D1315" s="101">
        <v>155819.79999999999</v>
      </c>
      <c r="E1315" s="101">
        <v>164020.79999999999</v>
      </c>
      <c r="F1315" s="101">
        <v>172221.8</v>
      </c>
      <c r="G1315" s="102">
        <v>155140.70000000001</v>
      </c>
    </row>
    <row r="1316" spans="2:7" x14ac:dyDescent="0.25">
      <c r="B1316" s="53">
        <v>42369</v>
      </c>
      <c r="C1316" s="50" t="s">
        <v>0</v>
      </c>
      <c r="D1316" s="101">
        <v>152142.20000000001</v>
      </c>
      <c r="E1316" s="101">
        <v>160149.70000000001</v>
      </c>
      <c r="F1316" s="101">
        <v>168157.2</v>
      </c>
      <c r="G1316" s="102">
        <v>148645.1</v>
      </c>
    </row>
    <row r="1317" spans="2:7" x14ac:dyDescent="0.25">
      <c r="B1317" s="53">
        <v>42376</v>
      </c>
      <c r="C1317" s="50" t="s">
        <v>0</v>
      </c>
      <c r="D1317" s="101">
        <v>150988.1</v>
      </c>
      <c r="E1317" s="101">
        <v>158934.79999999999</v>
      </c>
      <c r="F1317" s="101">
        <v>166881.5</v>
      </c>
      <c r="G1317" s="102">
        <v>149023.20000000001</v>
      </c>
    </row>
    <row r="1318" spans="2:7" x14ac:dyDescent="0.25">
      <c r="B1318" s="53">
        <v>42383</v>
      </c>
      <c r="C1318" s="50" t="s">
        <v>0</v>
      </c>
      <c r="D1318" s="101">
        <v>149554.20000000001</v>
      </c>
      <c r="E1318" s="101">
        <v>157425.5</v>
      </c>
      <c r="F1318" s="101">
        <v>165296.79999999999</v>
      </c>
      <c r="G1318" s="102">
        <v>151632.1</v>
      </c>
    </row>
    <row r="1319" spans="2:7" x14ac:dyDescent="0.25">
      <c r="B1319" s="53">
        <v>42390</v>
      </c>
      <c r="C1319" s="50" t="s">
        <v>0</v>
      </c>
      <c r="D1319" s="101">
        <v>146577.29999999999</v>
      </c>
      <c r="E1319" s="101">
        <v>154291.9</v>
      </c>
      <c r="F1319" s="101">
        <v>162006.5</v>
      </c>
      <c r="G1319" s="102">
        <v>147487.1</v>
      </c>
    </row>
    <row r="1320" spans="2:7" x14ac:dyDescent="0.25">
      <c r="B1320" s="53">
        <v>42397</v>
      </c>
      <c r="C1320" s="50" t="s">
        <v>0</v>
      </c>
      <c r="D1320" s="101">
        <v>141685</v>
      </c>
      <c r="E1320" s="101">
        <v>149142.1</v>
      </c>
      <c r="F1320" s="101">
        <v>156599.20000000001</v>
      </c>
      <c r="G1320" s="102">
        <v>140729.1</v>
      </c>
    </row>
    <row r="1321" spans="2:7" x14ac:dyDescent="0.25">
      <c r="B1321" s="53">
        <v>42404</v>
      </c>
      <c r="C1321" s="50" t="s">
        <v>0</v>
      </c>
      <c r="D1321" s="101">
        <v>137016.1</v>
      </c>
      <c r="E1321" s="101">
        <v>144227.5</v>
      </c>
      <c r="F1321" s="101">
        <v>151438.79999999999</v>
      </c>
      <c r="G1321" s="102">
        <v>139178.79999999999</v>
      </c>
    </row>
    <row r="1322" spans="2:7" x14ac:dyDescent="0.25">
      <c r="B1322" s="53">
        <v>42411</v>
      </c>
      <c r="C1322" s="50" t="s">
        <v>0</v>
      </c>
      <c r="D1322" s="101">
        <v>131979.4</v>
      </c>
      <c r="E1322" s="101">
        <v>138925.70000000001</v>
      </c>
      <c r="F1322" s="101">
        <v>145872</v>
      </c>
      <c r="G1322" s="102">
        <v>140892.79999999999</v>
      </c>
    </row>
    <row r="1323" spans="2:7" x14ac:dyDescent="0.25">
      <c r="B1323" s="53">
        <v>42418</v>
      </c>
      <c r="C1323" s="50" t="s">
        <v>0</v>
      </c>
      <c r="D1323" s="101">
        <v>130164.1</v>
      </c>
      <c r="E1323" s="101">
        <v>137014.9</v>
      </c>
      <c r="F1323" s="101">
        <v>143865.60000000001</v>
      </c>
      <c r="G1323" s="102">
        <v>142069</v>
      </c>
    </row>
    <row r="1324" spans="2:7" x14ac:dyDescent="0.25">
      <c r="B1324" s="53">
        <v>42425</v>
      </c>
      <c r="C1324" s="50" t="s">
        <v>0</v>
      </c>
      <c r="D1324" s="101">
        <v>137083.9</v>
      </c>
      <c r="E1324" s="101">
        <v>144298.79999999999</v>
      </c>
      <c r="F1324" s="101">
        <v>151513.70000000001</v>
      </c>
      <c r="G1324" s="102">
        <v>142895.4</v>
      </c>
    </row>
    <row r="1325" spans="2:7" x14ac:dyDescent="0.25">
      <c r="B1325" s="53">
        <v>42432</v>
      </c>
      <c r="C1325" s="50" t="s">
        <v>0</v>
      </c>
      <c r="D1325" s="101">
        <v>132931.9</v>
      </c>
      <c r="E1325" s="101">
        <v>139928.29999999999</v>
      </c>
      <c r="F1325" s="101">
        <v>146924.70000000001</v>
      </c>
      <c r="G1325" s="102">
        <v>143929.60000000001</v>
      </c>
    </row>
    <row r="1326" spans="2:7" x14ac:dyDescent="0.25">
      <c r="B1326" s="53">
        <v>42439</v>
      </c>
      <c r="C1326" s="50" t="s">
        <v>0</v>
      </c>
      <c r="D1326" s="101">
        <v>142921.9</v>
      </c>
      <c r="E1326" s="101">
        <v>150444.1</v>
      </c>
      <c r="F1326" s="101">
        <v>157966.29999999999</v>
      </c>
      <c r="G1326" s="102">
        <v>145960.20000000001</v>
      </c>
    </row>
    <row r="1327" spans="2:7" x14ac:dyDescent="0.25">
      <c r="B1327" s="53">
        <v>42446</v>
      </c>
      <c r="C1327" s="50" t="s">
        <v>0</v>
      </c>
      <c r="D1327" s="101">
        <v>140402.6</v>
      </c>
      <c r="E1327" s="101">
        <v>147792.20000000001</v>
      </c>
      <c r="F1327" s="101">
        <v>155181.79999999999</v>
      </c>
      <c r="G1327" s="102">
        <v>149725.29999999999</v>
      </c>
    </row>
    <row r="1328" spans="2:7" x14ac:dyDescent="0.25">
      <c r="B1328" s="53">
        <v>42453</v>
      </c>
      <c r="C1328" s="50" t="s">
        <v>0</v>
      </c>
      <c r="D1328" s="101">
        <v>139923.5</v>
      </c>
      <c r="E1328" s="101">
        <v>147287.9</v>
      </c>
      <c r="F1328" s="101">
        <v>154652.20000000001</v>
      </c>
      <c r="G1328" s="102">
        <v>151472.70000000001</v>
      </c>
    </row>
    <row r="1329" spans="2:7" x14ac:dyDescent="0.25">
      <c r="B1329" s="53">
        <v>42460</v>
      </c>
      <c r="C1329" s="50" t="s">
        <v>0</v>
      </c>
      <c r="D1329" s="101">
        <v>138135.6</v>
      </c>
      <c r="E1329" s="101">
        <v>145405.9</v>
      </c>
      <c r="F1329" s="101">
        <v>152676.20000000001</v>
      </c>
      <c r="G1329" s="102">
        <v>148968.4</v>
      </c>
    </row>
    <row r="1330" spans="2:7" x14ac:dyDescent="0.25">
      <c r="B1330" s="53">
        <v>42467</v>
      </c>
      <c r="C1330" s="50" t="s">
        <v>0</v>
      </c>
      <c r="D1330" s="101">
        <v>136608.79999999999</v>
      </c>
      <c r="E1330" s="101">
        <v>143798.79999999999</v>
      </c>
      <c r="F1330" s="101">
        <v>150988.70000000001</v>
      </c>
      <c r="G1330" s="102">
        <v>146007.20000000001</v>
      </c>
    </row>
    <row r="1331" spans="2:7" x14ac:dyDescent="0.25">
      <c r="B1331" s="53">
        <v>42474</v>
      </c>
      <c r="C1331" s="50" t="s">
        <v>0</v>
      </c>
      <c r="D1331" s="101">
        <v>134752.20000000001</v>
      </c>
      <c r="E1331" s="101">
        <v>141844.4</v>
      </c>
      <c r="F1331" s="101">
        <v>148936.6</v>
      </c>
      <c r="G1331" s="102">
        <v>143718.5</v>
      </c>
    </row>
    <row r="1332" spans="2:7" x14ac:dyDescent="0.25">
      <c r="B1332" s="53">
        <v>42481</v>
      </c>
      <c r="C1332" s="50" t="s">
        <v>0</v>
      </c>
      <c r="D1332" s="101">
        <v>133666.79999999999</v>
      </c>
      <c r="E1332" s="101">
        <v>140701.79999999999</v>
      </c>
      <c r="F1332" s="101">
        <v>147736.9</v>
      </c>
      <c r="G1332" s="102">
        <v>144853.79999999999</v>
      </c>
    </row>
    <row r="1333" spans="2:7" x14ac:dyDescent="0.25">
      <c r="B1333" s="53">
        <v>42488</v>
      </c>
      <c r="C1333" s="50" t="s">
        <v>0</v>
      </c>
      <c r="D1333" s="101">
        <v>133080.70000000001</v>
      </c>
      <c r="E1333" s="101">
        <v>140084.9</v>
      </c>
      <c r="F1333" s="101">
        <v>147089.20000000001</v>
      </c>
      <c r="G1333" s="102">
        <v>145554.6</v>
      </c>
    </row>
    <row r="1334" spans="2:7" x14ac:dyDescent="0.25">
      <c r="B1334" s="53">
        <v>42495</v>
      </c>
      <c r="C1334" s="50" t="s">
        <v>0</v>
      </c>
      <c r="D1334" s="101">
        <v>134582.70000000001</v>
      </c>
      <c r="E1334" s="101">
        <v>141666</v>
      </c>
      <c r="F1334" s="101">
        <v>148749.29999999999</v>
      </c>
      <c r="G1334" s="102">
        <v>147217.5</v>
      </c>
    </row>
    <row r="1335" spans="2:7" x14ac:dyDescent="0.25">
      <c r="B1335" s="53">
        <v>42502</v>
      </c>
      <c r="C1335" s="50" t="s">
        <v>0</v>
      </c>
      <c r="D1335" s="101">
        <v>136060.1</v>
      </c>
      <c r="E1335" s="101">
        <v>143221.1</v>
      </c>
      <c r="F1335" s="101">
        <v>150382.20000000001</v>
      </c>
      <c r="G1335" s="102">
        <v>151106.6</v>
      </c>
    </row>
    <row r="1336" spans="2:7" x14ac:dyDescent="0.25">
      <c r="B1336" s="53">
        <v>42509</v>
      </c>
      <c r="C1336" s="50" t="s">
        <v>0</v>
      </c>
      <c r="D1336" s="101">
        <v>138271.20000000001</v>
      </c>
      <c r="E1336" s="101">
        <v>145548.70000000001</v>
      </c>
      <c r="F1336" s="101">
        <v>152826.1</v>
      </c>
      <c r="G1336" s="102">
        <v>154084.9</v>
      </c>
    </row>
    <row r="1337" spans="2:7" x14ac:dyDescent="0.25">
      <c r="B1337" s="53">
        <v>42516</v>
      </c>
      <c r="C1337" s="50" t="s">
        <v>0</v>
      </c>
      <c r="D1337" s="101">
        <v>142314.9</v>
      </c>
      <c r="E1337" s="101">
        <v>149805.20000000001</v>
      </c>
      <c r="F1337" s="101">
        <v>157295.4</v>
      </c>
      <c r="G1337" s="102">
        <v>162576.1</v>
      </c>
    </row>
    <row r="1338" spans="2:7" x14ac:dyDescent="0.25">
      <c r="B1338" s="53">
        <v>42523</v>
      </c>
      <c r="C1338" s="50" t="s">
        <v>0</v>
      </c>
      <c r="D1338" s="101">
        <v>152855.20000000001</v>
      </c>
      <c r="E1338" s="101">
        <v>160900.20000000001</v>
      </c>
      <c r="F1338" s="101">
        <v>168945.2</v>
      </c>
      <c r="G1338" s="102">
        <v>167267</v>
      </c>
    </row>
    <row r="1339" spans="2:7" x14ac:dyDescent="0.25">
      <c r="B1339" s="53">
        <v>42530</v>
      </c>
      <c r="C1339" s="50" t="s">
        <v>0</v>
      </c>
      <c r="D1339" s="101">
        <v>155873.5</v>
      </c>
      <c r="E1339" s="101">
        <v>164077.4</v>
      </c>
      <c r="F1339" s="101">
        <v>172281.2</v>
      </c>
      <c r="G1339" s="102">
        <v>161829.1</v>
      </c>
    </row>
    <row r="1340" spans="2:7" x14ac:dyDescent="0.25">
      <c r="B1340" s="53">
        <v>42537</v>
      </c>
      <c r="C1340" s="50" t="s">
        <v>0</v>
      </c>
      <c r="D1340" s="101">
        <v>155316.5</v>
      </c>
      <c r="E1340" s="101">
        <v>163491</v>
      </c>
      <c r="F1340" s="101">
        <v>171665.6</v>
      </c>
      <c r="G1340" s="102">
        <v>155387.6</v>
      </c>
    </row>
    <row r="1341" spans="2:7" x14ac:dyDescent="0.25">
      <c r="B1341" s="53">
        <v>42544</v>
      </c>
      <c r="C1341" s="50" t="s">
        <v>0</v>
      </c>
      <c r="D1341" s="101">
        <v>139738.4</v>
      </c>
      <c r="E1341" s="101">
        <v>147093</v>
      </c>
      <c r="F1341" s="101">
        <v>154447.70000000001</v>
      </c>
      <c r="G1341" s="102">
        <v>152230.70000000001</v>
      </c>
    </row>
    <row r="1342" spans="2:7" x14ac:dyDescent="0.25">
      <c r="B1342" s="53">
        <v>42551</v>
      </c>
      <c r="C1342" s="50" t="s">
        <v>0</v>
      </c>
      <c r="D1342" s="101">
        <v>141352.9</v>
      </c>
      <c r="E1342" s="101">
        <v>148792.5</v>
      </c>
      <c r="F1342" s="101">
        <v>156232.1</v>
      </c>
      <c r="G1342" s="102">
        <v>154326.20000000001</v>
      </c>
    </row>
    <row r="1343" spans="2:7" x14ac:dyDescent="0.25">
      <c r="B1343" s="53">
        <v>42558</v>
      </c>
      <c r="C1343" s="50" t="s">
        <v>0</v>
      </c>
      <c r="D1343" s="101">
        <v>143676.70000000001</v>
      </c>
      <c r="E1343" s="101">
        <v>151238.70000000001</v>
      </c>
      <c r="F1343" s="101">
        <v>158800.6</v>
      </c>
      <c r="G1343" s="102">
        <v>156149.29999999999</v>
      </c>
    </row>
    <row r="1344" spans="2:7" x14ac:dyDescent="0.25">
      <c r="B1344" s="53">
        <v>42565</v>
      </c>
      <c r="C1344" s="50" t="s">
        <v>0</v>
      </c>
      <c r="D1344" s="101">
        <v>143674.1</v>
      </c>
      <c r="E1344" s="101">
        <v>151235.9</v>
      </c>
      <c r="F1344" s="101">
        <v>158797.70000000001</v>
      </c>
      <c r="G1344" s="102">
        <v>151612.5</v>
      </c>
    </row>
    <row r="1345" spans="2:7" x14ac:dyDescent="0.25">
      <c r="B1345" s="53">
        <v>42572</v>
      </c>
      <c r="C1345" s="50" t="s">
        <v>0</v>
      </c>
      <c r="D1345" s="101">
        <v>141383.29999999999</v>
      </c>
      <c r="E1345" s="101">
        <v>148824.6</v>
      </c>
      <c r="F1345" s="101">
        <v>156265.79999999999</v>
      </c>
      <c r="G1345" s="102">
        <v>147555.9</v>
      </c>
    </row>
    <row r="1346" spans="2:7" x14ac:dyDescent="0.25">
      <c r="B1346" s="53">
        <v>42579</v>
      </c>
      <c r="C1346" s="50" t="s">
        <v>0</v>
      </c>
      <c r="D1346" s="101">
        <v>138591.70000000001</v>
      </c>
      <c r="E1346" s="101">
        <v>145886</v>
      </c>
      <c r="F1346" s="101">
        <v>153180.29999999999</v>
      </c>
      <c r="G1346" s="102">
        <v>145078.9</v>
      </c>
    </row>
    <row r="1347" spans="2:7" x14ac:dyDescent="0.25">
      <c r="B1347" s="53">
        <v>42586</v>
      </c>
      <c r="C1347" s="50" t="s">
        <v>0</v>
      </c>
      <c r="D1347" s="101">
        <v>135986.4</v>
      </c>
      <c r="E1347" s="101">
        <v>143143.6</v>
      </c>
      <c r="F1347" s="101">
        <v>150300.79999999999</v>
      </c>
      <c r="G1347" s="102">
        <v>140762.6</v>
      </c>
    </row>
    <row r="1348" spans="2:7" x14ac:dyDescent="0.25">
      <c r="B1348" s="53">
        <v>42593</v>
      </c>
      <c r="C1348" s="50" t="s">
        <v>0</v>
      </c>
      <c r="D1348" s="101">
        <v>130414.5</v>
      </c>
      <c r="E1348" s="101">
        <v>137278.39999999999</v>
      </c>
      <c r="F1348" s="101">
        <v>144142.29999999999</v>
      </c>
      <c r="G1348" s="102">
        <v>136360.29999999999</v>
      </c>
    </row>
    <row r="1349" spans="2:7" x14ac:dyDescent="0.25">
      <c r="B1349" s="53">
        <v>42600</v>
      </c>
      <c r="C1349" s="50" t="s">
        <v>0</v>
      </c>
      <c r="D1349" s="101">
        <v>127442.7</v>
      </c>
      <c r="E1349" s="101">
        <v>134150.20000000001</v>
      </c>
      <c r="F1349" s="101">
        <v>140857.70000000001</v>
      </c>
      <c r="G1349" s="102">
        <v>134254.6</v>
      </c>
    </row>
    <row r="1350" spans="2:7" x14ac:dyDescent="0.25">
      <c r="B1350" s="53">
        <v>42607</v>
      </c>
      <c r="C1350" s="50" t="s">
        <v>0</v>
      </c>
      <c r="D1350" s="101">
        <v>127274.3</v>
      </c>
      <c r="E1350" s="101">
        <v>133972.9</v>
      </c>
      <c r="F1350" s="101">
        <v>140671.6</v>
      </c>
      <c r="G1350" s="102">
        <v>136262.29999999999</v>
      </c>
    </row>
    <row r="1351" spans="2:7" x14ac:dyDescent="0.25">
      <c r="B1351" s="53">
        <v>42614</v>
      </c>
      <c r="C1351" s="50" t="s">
        <v>0</v>
      </c>
      <c r="D1351" s="101">
        <v>129843.6</v>
      </c>
      <c r="E1351" s="101">
        <v>136677.4</v>
      </c>
      <c r="F1351" s="101">
        <v>143511.29999999999</v>
      </c>
      <c r="G1351" s="102">
        <v>141029.6</v>
      </c>
    </row>
    <row r="1352" spans="2:7" x14ac:dyDescent="0.25">
      <c r="B1352" s="53">
        <v>42621</v>
      </c>
      <c r="C1352" s="50" t="s">
        <v>0</v>
      </c>
      <c r="D1352" s="101">
        <v>131474.5</v>
      </c>
      <c r="E1352" s="101">
        <v>138394.20000000001</v>
      </c>
      <c r="F1352" s="101">
        <v>145313.9</v>
      </c>
      <c r="G1352" s="102">
        <v>143768.79999999999</v>
      </c>
    </row>
    <row r="1353" spans="2:7" x14ac:dyDescent="0.25">
      <c r="B1353" s="53">
        <v>42628</v>
      </c>
      <c r="C1353" s="50" t="s">
        <v>0</v>
      </c>
      <c r="D1353" s="101">
        <v>132659.70000000001</v>
      </c>
      <c r="E1353" s="101">
        <v>139641.70000000001</v>
      </c>
      <c r="F1353" s="101">
        <v>146623.79999999999</v>
      </c>
      <c r="G1353" s="102">
        <v>144452.70000000001</v>
      </c>
    </row>
    <row r="1354" spans="2:7" x14ac:dyDescent="0.25">
      <c r="B1354" s="53">
        <v>42635</v>
      </c>
      <c r="C1354" s="50" t="s">
        <v>0</v>
      </c>
      <c r="D1354" s="101">
        <v>135155.9</v>
      </c>
      <c r="E1354" s="101">
        <v>142269.4</v>
      </c>
      <c r="F1354" s="101">
        <v>149382.9</v>
      </c>
      <c r="G1354" s="102">
        <v>146620.79999999999</v>
      </c>
    </row>
    <row r="1355" spans="2:7" x14ac:dyDescent="0.25">
      <c r="B1355" s="53">
        <v>42642</v>
      </c>
      <c r="C1355" s="50" t="s">
        <v>0</v>
      </c>
      <c r="D1355" s="101">
        <v>138108.79999999999</v>
      </c>
      <c r="E1355" s="101">
        <v>145377.70000000001</v>
      </c>
      <c r="F1355" s="101">
        <v>152646.6</v>
      </c>
      <c r="G1355" s="102">
        <v>150518</v>
      </c>
    </row>
    <row r="1356" spans="2:7" x14ac:dyDescent="0.25">
      <c r="B1356" s="53">
        <v>42649</v>
      </c>
      <c r="C1356" s="50" t="s">
        <v>0</v>
      </c>
      <c r="D1356" s="101">
        <v>141913.60000000001</v>
      </c>
      <c r="E1356" s="101">
        <v>149382.79999999999</v>
      </c>
      <c r="F1356" s="101">
        <v>156851.9</v>
      </c>
      <c r="G1356" s="102">
        <v>152894.6</v>
      </c>
    </row>
    <row r="1357" spans="2:7" x14ac:dyDescent="0.25">
      <c r="B1357" s="53">
        <v>42656</v>
      </c>
      <c r="C1357" s="50" t="s">
        <v>0</v>
      </c>
      <c r="D1357" s="101">
        <v>146300.5</v>
      </c>
      <c r="E1357" s="101">
        <v>154000.5</v>
      </c>
      <c r="F1357" s="101">
        <v>161700.6</v>
      </c>
      <c r="G1357" s="102">
        <v>156062.5</v>
      </c>
    </row>
    <row r="1358" spans="2:7" x14ac:dyDescent="0.25">
      <c r="B1358" s="53">
        <v>42663</v>
      </c>
      <c r="C1358" s="50" t="s">
        <v>0</v>
      </c>
      <c r="D1358" s="101">
        <v>149471.70000000001</v>
      </c>
      <c r="E1358" s="101">
        <v>157338.6</v>
      </c>
      <c r="F1358" s="101">
        <v>165205.6</v>
      </c>
      <c r="G1358" s="102">
        <v>162072.4</v>
      </c>
    </row>
    <row r="1359" spans="2:7" x14ac:dyDescent="0.25">
      <c r="B1359" s="53">
        <v>42670</v>
      </c>
      <c r="C1359" s="50" t="s">
        <v>0</v>
      </c>
      <c r="D1359" s="101">
        <v>151206.29999999999</v>
      </c>
      <c r="E1359" s="101">
        <v>159164.6</v>
      </c>
      <c r="F1359" s="101">
        <v>167122.79999999999</v>
      </c>
      <c r="G1359" s="102">
        <v>165671.9</v>
      </c>
    </row>
    <row r="1360" spans="2:7" x14ac:dyDescent="0.25">
      <c r="B1360" s="53">
        <v>42677</v>
      </c>
      <c r="C1360" s="50" t="s">
        <v>0</v>
      </c>
      <c r="D1360" s="101">
        <v>152183.1</v>
      </c>
      <c r="E1360" s="101">
        <v>160192.79999999999</v>
      </c>
      <c r="F1360" s="101">
        <v>168202.4</v>
      </c>
      <c r="G1360" s="102">
        <v>164290.20000000001</v>
      </c>
    </row>
    <row r="1361" spans="2:7" x14ac:dyDescent="0.25">
      <c r="B1361" s="53">
        <v>42684</v>
      </c>
      <c r="C1361" s="50" t="s">
        <v>0</v>
      </c>
      <c r="D1361" s="101">
        <v>150769.1</v>
      </c>
      <c r="E1361" s="101">
        <v>158704.29999999999</v>
      </c>
      <c r="F1361" s="101">
        <v>166639.5</v>
      </c>
      <c r="G1361" s="102">
        <v>159388.79999999999</v>
      </c>
    </row>
    <row r="1362" spans="2:7" x14ac:dyDescent="0.25">
      <c r="B1362" s="53">
        <v>42691</v>
      </c>
      <c r="C1362" s="50" t="s">
        <v>0</v>
      </c>
      <c r="D1362" s="101">
        <v>149128.29999999999</v>
      </c>
      <c r="E1362" s="101">
        <v>156977.1</v>
      </c>
      <c r="F1362" s="101">
        <v>164826</v>
      </c>
      <c r="G1362" s="102">
        <v>153685.1</v>
      </c>
    </row>
    <row r="1363" spans="2:7" x14ac:dyDescent="0.25">
      <c r="B1363" s="53">
        <v>42698</v>
      </c>
      <c r="C1363" s="50" t="s">
        <v>0</v>
      </c>
      <c r="D1363" s="101">
        <v>149382.29999999999</v>
      </c>
      <c r="E1363" s="101">
        <v>157244.5</v>
      </c>
      <c r="F1363" s="101">
        <v>165106.70000000001</v>
      </c>
      <c r="G1363" s="102">
        <v>151132.5</v>
      </c>
    </row>
    <row r="1364" spans="2:7" x14ac:dyDescent="0.25">
      <c r="B1364" s="53">
        <v>42705</v>
      </c>
      <c r="C1364" s="50" t="s">
        <v>0</v>
      </c>
      <c r="D1364" s="101">
        <v>150692.5</v>
      </c>
      <c r="E1364" s="101">
        <v>158623.70000000001</v>
      </c>
      <c r="F1364" s="101">
        <v>166554.9</v>
      </c>
      <c r="G1364" s="102">
        <v>154113.1</v>
      </c>
    </row>
    <row r="1365" spans="2:7" x14ac:dyDescent="0.25">
      <c r="B1365" s="53">
        <v>42712</v>
      </c>
      <c r="C1365" s="50" t="s">
        <v>0</v>
      </c>
      <c r="D1365" s="101">
        <v>151695.70000000001</v>
      </c>
      <c r="E1365" s="101">
        <v>159679.70000000001</v>
      </c>
      <c r="F1365" s="101">
        <v>167663.6</v>
      </c>
      <c r="G1365" s="102">
        <v>159922.9</v>
      </c>
    </row>
    <row r="1366" spans="2:7" x14ac:dyDescent="0.25">
      <c r="B1366" s="53">
        <v>42719</v>
      </c>
      <c r="C1366" s="50" t="s">
        <v>0</v>
      </c>
      <c r="D1366" s="101">
        <v>152316.5</v>
      </c>
      <c r="E1366" s="101">
        <v>160333.20000000001</v>
      </c>
      <c r="F1366" s="101">
        <v>168349.8</v>
      </c>
      <c r="G1366" s="102">
        <v>166422.9</v>
      </c>
    </row>
    <row r="1367" spans="2:7" x14ac:dyDescent="0.25">
      <c r="B1367" s="53">
        <v>42726</v>
      </c>
      <c r="C1367" s="50" t="s">
        <v>0</v>
      </c>
      <c r="D1367" s="101">
        <v>153050.79999999999</v>
      </c>
      <c r="E1367" s="101">
        <v>161106.1</v>
      </c>
      <c r="F1367" s="101">
        <v>169161.4</v>
      </c>
      <c r="G1367" s="102">
        <v>169076.9</v>
      </c>
    </row>
    <row r="1368" spans="2:7" x14ac:dyDescent="0.25">
      <c r="B1368" s="53">
        <v>42733</v>
      </c>
      <c r="C1368" s="50" t="s">
        <v>0</v>
      </c>
      <c r="D1368" s="101">
        <v>158538.5</v>
      </c>
      <c r="E1368" s="101">
        <v>166882.6</v>
      </c>
      <c r="F1368" s="101">
        <v>175226.8</v>
      </c>
      <c r="G1368" s="102">
        <v>172546.9</v>
      </c>
    </row>
    <row r="1369" spans="2:7" x14ac:dyDescent="0.25">
      <c r="B1369" s="53">
        <v>42740</v>
      </c>
      <c r="C1369" s="50" t="s">
        <v>0</v>
      </c>
      <c r="D1369" s="101">
        <v>164898.6</v>
      </c>
      <c r="E1369" s="101">
        <v>173577.4</v>
      </c>
      <c r="F1369" s="101">
        <v>182256.3</v>
      </c>
      <c r="G1369" s="102">
        <v>180983.9</v>
      </c>
    </row>
    <row r="1370" spans="2:7" x14ac:dyDescent="0.25">
      <c r="B1370" s="53">
        <v>42747</v>
      </c>
      <c r="C1370" s="50" t="s">
        <v>0</v>
      </c>
      <c r="D1370" s="101">
        <v>171924.6</v>
      </c>
      <c r="E1370" s="101">
        <v>180973.2</v>
      </c>
      <c r="F1370" s="101">
        <v>190021.9</v>
      </c>
      <c r="G1370" s="102">
        <v>185991.5</v>
      </c>
    </row>
    <row r="1371" spans="2:7" x14ac:dyDescent="0.25">
      <c r="B1371" s="53">
        <v>42754</v>
      </c>
      <c r="C1371" s="50" t="s">
        <v>0</v>
      </c>
      <c r="D1371" s="101">
        <v>177343.1</v>
      </c>
      <c r="E1371" s="101">
        <v>186677</v>
      </c>
      <c r="F1371" s="101">
        <v>196010.8</v>
      </c>
      <c r="G1371" s="102">
        <v>187748.1</v>
      </c>
    </row>
    <row r="1372" spans="2:7" x14ac:dyDescent="0.25">
      <c r="B1372" s="53">
        <v>42761</v>
      </c>
      <c r="C1372" s="50" t="s">
        <v>0</v>
      </c>
      <c r="D1372" s="101">
        <v>180083.8</v>
      </c>
      <c r="E1372" s="101">
        <v>189561.9</v>
      </c>
      <c r="F1372" s="101">
        <v>199039.9</v>
      </c>
      <c r="G1372" s="102">
        <v>189928.7</v>
      </c>
    </row>
    <row r="1373" spans="2:7" x14ac:dyDescent="0.25">
      <c r="B1373" s="53">
        <v>42768</v>
      </c>
      <c r="C1373" s="50" t="s">
        <v>0</v>
      </c>
      <c r="D1373" s="101">
        <v>181561.2</v>
      </c>
      <c r="E1373" s="101">
        <v>191117</v>
      </c>
      <c r="F1373" s="101">
        <v>200672.9</v>
      </c>
      <c r="G1373" s="102">
        <v>193060.4</v>
      </c>
    </row>
    <row r="1374" spans="2:7" x14ac:dyDescent="0.25">
      <c r="B1374" s="53">
        <v>42775</v>
      </c>
      <c r="C1374" s="50" t="s">
        <v>0</v>
      </c>
      <c r="D1374" s="101">
        <v>181479.2</v>
      </c>
      <c r="E1374" s="101">
        <v>191030.7</v>
      </c>
      <c r="F1374" s="101">
        <v>200582.3</v>
      </c>
      <c r="G1374" s="102">
        <v>203260.2</v>
      </c>
    </row>
    <row r="1375" spans="2:7" x14ac:dyDescent="0.25">
      <c r="B1375" s="53">
        <v>42782</v>
      </c>
      <c r="C1375" s="50" t="s">
        <v>0</v>
      </c>
      <c r="D1375" s="101">
        <v>181362.1</v>
      </c>
      <c r="E1375" s="101">
        <v>190907.5</v>
      </c>
      <c r="F1375" s="101">
        <v>200452.9</v>
      </c>
      <c r="G1375" s="102">
        <v>205642.8</v>
      </c>
    </row>
    <row r="1376" spans="2:7" x14ac:dyDescent="0.25">
      <c r="B1376" s="53">
        <v>42789</v>
      </c>
      <c r="C1376" s="50" t="s">
        <v>0</v>
      </c>
      <c r="D1376" s="101">
        <v>179789.8</v>
      </c>
      <c r="E1376" s="101">
        <v>189252.4</v>
      </c>
      <c r="F1376" s="101">
        <v>198715</v>
      </c>
      <c r="G1376" s="102">
        <v>197767.6</v>
      </c>
    </row>
    <row r="1377" spans="2:7" x14ac:dyDescent="0.25">
      <c r="B1377" s="53">
        <v>42796</v>
      </c>
      <c r="C1377" s="50" t="s">
        <v>0</v>
      </c>
      <c r="D1377" s="101">
        <v>178264.7</v>
      </c>
      <c r="E1377" s="101">
        <v>187647.1</v>
      </c>
      <c r="F1377" s="101">
        <v>197029.4</v>
      </c>
      <c r="G1377" s="102">
        <v>186584.3</v>
      </c>
    </row>
    <row r="1378" spans="2:7" x14ac:dyDescent="0.25">
      <c r="B1378" s="53">
        <v>42803</v>
      </c>
      <c r="C1378" s="50" t="s">
        <v>0</v>
      </c>
      <c r="D1378" s="101">
        <v>176883</v>
      </c>
      <c r="E1378" s="101">
        <v>186192.6</v>
      </c>
      <c r="F1378" s="101">
        <v>195502.2</v>
      </c>
      <c r="G1378" s="102">
        <v>172318.9</v>
      </c>
    </row>
    <row r="1379" spans="2:7" x14ac:dyDescent="0.25">
      <c r="B1379" s="53">
        <v>42810</v>
      </c>
      <c r="C1379" s="50" t="s">
        <v>0</v>
      </c>
      <c r="D1379" s="101">
        <v>164913.20000000001</v>
      </c>
      <c r="E1379" s="101">
        <v>173592.8</v>
      </c>
      <c r="F1379" s="101">
        <v>182272.5</v>
      </c>
      <c r="G1379" s="102">
        <v>169957.6</v>
      </c>
    </row>
    <row r="1380" spans="2:7" x14ac:dyDescent="0.25">
      <c r="B1380" s="53">
        <v>42817</v>
      </c>
      <c r="C1380" s="50" t="s">
        <v>0</v>
      </c>
      <c r="D1380" s="101">
        <v>165379.9</v>
      </c>
      <c r="E1380" s="101">
        <v>174084.1</v>
      </c>
      <c r="F1380" s="101">
        <v>182788.3</v>
      </c>
      <c r="G1380" s="102">
        <v>173161.3</v>
      </c>
    </row>
    <row r="1381" spans="2:7" x14ac:dyDescent="0.25">
      <c r="B1381" s="53">
        <v>42824</v>
      </c>
      <c r="C1381" s="50" t="s">
        <v>0</v>
      </c>
      <c r="D1381" s="101">
        <v>164887.20000000001</v>
      </c>
      <c r="E1381" s="101">
        <v>173565.5</v>
      </c>
      <c r="F1381" s="101">
        <v>182243.8</v>
      </c>
      <c r="G1381" s="102">
        <v>168440.4</v>
      </c>
    </row>
    <row r="1382" spans="2:7" x14ac:dyDescent="0.25">
      <c r="B1382" s="53">
        <v>42831</v>
      </c>
      <c r="C1382" s="50" t="s">
        <v>0</v>
      </c>
      <c r="D1382" s="101">
        <v>171060.4</v>
      </c>
      <c r="E1382" s="101">
        <v>180063.5</v>
      </c>
      <c r="F1382" s="101">
        <v>189066.7</v>
      </c>
      <c r="G1382" s="102">
        <v>164522.20000000001</v>
      </c>
    </row>
    <row r="1383" spans="2:7" x14ac:dyDescent="0.25">
      <c r="B1383" s="53">
        <v>42838</v>
      </c>
      <c r="C1383" s="50" t="s">
        <v>0</v>
      </c>
      <c r="D1383" s="101">
        <v>174459.3</v>
      </c>
      <c r="E1383" s="101">
        <v>183641.3</v>
      </c>
      <c r="F1383" s="101">
        <v>192823.4</v>
      </c>
      <c r="G1383" s="102">
        <v>169128.6</v>
      </c>
    </row>
    <row r="1384" spans="2:7" x14ac:dyDescent="0.25">
      <c r="B1384" s="53">
        <v>42845</v>
      </c>
      <c r="C1384" s="50" t="s">
        <v>0</v>
      </c>
      <c r="D1384" s="101">
        <v>171165.4</v>
      </c>
      <c r="E1384" s="101">
        <v>180174.1</v>
      </c>
      <c r="F1384" s="101">
        <v>189182.8</v>
      </c>
      <c r="G1384" s="102">
        <v>175875.9</v>
      </c>
    </row>
    <row r="1385" spans="2:7" x14ac:dyDescent="0.25">
      <c r="B1385" s="53">
        <v>42852</v>
      </c>
      <c r="C1385" s="50" t="s">
        <v>0</v>
      </c>
      <c r="D1385" s="101">
        <v>163738.20000000001</v>
      </c>
      <c r="E1385" s="101">
        <v>172356</v>
      </c>
      <c r="F1385" s="101">
        <v>180973.8</v>
      </c>
      <c r="G1385" s="102">
        <v>177537.7</v>
      </c>
    </row>
    <row r="1386" spans="2:7" x14ac:dyDescent="0.25">
      <c r="B1386" s="53">
        <v>42859</v>
      </c>
      <c r="C1386" s="50" t="s">
        <v>0</v>
      </c>
      <c r="D1386" s="101">
        <v>161115.4</v>
      </c>
      <c r="E1386" s="101">
        <v>169595.1</v>
      </c>
      <c r="F1386" s="101">
        <v>178074.9</v>
      </c>
      <c r="G1386" s="102">
        <v>173341</v>
      </c>
    </row>
    <row r="1387" spans="2:7" x14ac:dyDescent="0.25">
      <c r="B1387" s="53">
        <v>42866</v>
      </c>
      <c r="C1387" s="50" t="s">
        <v>0</v>
      </c>
      <c r="D1387" s="101">
        <v>159245.6</v>
      </c>
      <c r="E1387" s="101">
        <v>167627</v>
      </c>
      <c r="F1387" s="101">
        <v>176008.3</v>
      </c>
      <c r="G1387" s="102">
        <v>170959.1</v>
      </c>
    </row>
    <row r="1388" spans="2:7" x14ac:dyDescent="0.25">
      <c r="B1388" s="53">
        <v>42873</v>
      </c>
      <c r="C1388" s="50" t="s">
        <v>0</v>
      </c>
      <c r="D1388" s="101">
        <v>161851.5</v>
      </c>
      <c r="E1388" s="101">
        <v>170370</v>
      </c>
      <c r="F1388" s="101">
        <v>178888.5</v>
      </c>
      <c r="G1388" s="102">
        <v>173938.2</v>
      </c>
    </row>
    <row r="1389" spans="2:7" x14ac:dyDescent="0.25">
      <c r="B1389" s="53">
        <v>42880</v>
      </c>
      <c r="C1389" s="50" t="s">
        <v>0</v>
      </c>
      <c r="D1389" s="101">
        <v>166049.29999999999</v>
      </c>
      <c r="E1389" s="101">
        <v>174788.7</v>
      </c>
      <c r="F1389" s="101">
        <v>183528.2</v>
      </c>
      <c r="G1389" s="102">
        <v>177020.79999999999</v>
      </c>
    </row>
    <row r="1390" spans="2:7" x14ac:dyDescent="0.25">
      <c r="B1390" s="53">
        <v>42887</v>
      </c>
      <c r="C1390" s="50" t="s">
        <v>0</v>
      </c>
      <c r="D1390" s="101">
        <v>168548</v>
      </c>
      <c r="E1390" s="101">
        <v>177418.9</v>
      </c>
      <c r="F1390" s="101">
        <v>186289.9</v>
      </c>
      <c r="G1390" s="102">
        <v>179206.39999999999</v>
      </c>
    </row>
    <row r="1391" spans="2:7" x14ac:dyDescent="0.25">
      <c r="B1391" s="53">
        <v>42894</v>
      </c>
      <c r="C1391" s="50" t="s">
        <v>0</v>
      </c>
      <c r="D1391" s="101">
        <v>165284.29999999999</v>
      </c>
      <c r="E1391" s="101">
        <v>173983.5</v>
      </c>
      <c r="F1391" s="101">
        <v>182682.6</v>
      </c>
      <c r="G1391" s="102">
        <v>178602.1</v>
      </c>
    </row>
    <row r="1392" spans="2:7" x14ac:dyDescent="0.25">
      <c r="B1392" s="53">
        <v>42901</v>
      </c>
      <c r="C1392" s="50" t="s">
        <v>0</v>
      </c>
      <c r="D1392" s="101">
        <v>160819.29999999999</v>
      </c>
      <c r="E1392" s="101">
        <v>169283.4</v>
      </c>
      <c r="F1392" s="101">
        <v>177747.6</v>
      </c>
      <c r="G1392" s="102">
        <v>171778.3</v>
      </c>
    </row>
    <row r="1393" spans="2:7" x14ac:dyDescent="0.25">
      <c r="B1393" s="53">
        <v>42908</v>
      </c>
      <c r="C1393" s="50" t="s">
        <v>0</v>
      </c>
      <c r="D1393" s="101">
        <v>157108.29999999999</v>
      </c>
      <c r="E1393" s="101">
        <v>165377.20000000001</v>
      </c>
      <c r="F1393" s="101">
        <v>173646.1</v>
      </c>
      <c r="G1393" s="102">
        <v>167021.6</v>
      </c>
    </row>
    <row r="1394" spans="2:7" x14ac:dyDescent="0.25">
      <c r="B1394" s="53">
        <v>42915</v>
      </c>
      <c r="C1394" s="50" t="s">
        <v>0</v>
      </c>
      <c r="D1394" s="101">
        <v>153185.4</v>
      </c>
      <c r="E1394" s="101">
        <v>161247.79999999999</v>
      </c>
      <c r="F1394" s="101">
        <v>169310.2</v>
      </c>
      <c r="G1394" s="102">
        <v>165163.20000000001</v>
      </c>
    </row>
    <row r="1395" spans="2:7" x14ac:dyDescent="0.25">
      <c r="B1395" s="53">
        <v>42922</v>
      </c>
      <c r="C1395" s="50" t="s">
        <v>0</v>
      </c>
      <c r="D1395" s="101">
        <v>155677.4</v>
      </c>
      <c r="E1395" s="101">
        <v>163871</v>
      </c>
      <c r="F1395" s="101">
        <v>172064.5</v>
      </c>
      <c r="G1395" s="102">
        <v>163247.6</v>
      </c>
    </row>
    <row r="1396" spans="2:7" x14ac:dyDescent="0.25">
      <c r="B1396" s="53">
        <v>42929</v>
      </c>
      <c r="C1396" s="50" t="s">
        <v>0</v>
      </c>
      <c r="D1396" s="101">
        <v>159466.5</v>
      </c>
      <c r="E1396" s="101">
        <v>167859.5</v>
      </c>
      <c r="F1396" s="101">
        <v>176252.5</v>
      </c>
      <c r="G1396" s="102">
        <v>165861.9</v>
      </c>
    </row>
    <row r="1397" spans="2:7" x14ac:dyDescent="0.25">
      <c r="B1397" s="53">
        <v>42936</v>
      </c>
      <c r="C1397" s="50" t="s">
        <v>0</v>
      </c>
      <c r="D1397" s="101">
        <v>158779.9</v>
      </c>
      <c r="E1397" s="101">
        <v>167136.70000000001</v>
      </c>
      <c r="F1397" s="101">
        <v>175493.5</v>
      </c>
      <c r="G1397" s="102">
        <v>170412.7</v>
      </c>
    </row>
    <row r="1398" spans="2:7" x14ac:dyDescent="0.25">
      <c r="B1398" s="53">
        <v>42943</v>
      </c>
      <c r="C1398" s="50" t="s">
        <v>0</v>
      </c>
      <c r="D1398" s="101">
        <v>158134.79999999999</v>
      </c>
      <c r="E1398" s="101">
        <v>166457.70000000001</v>
      </c>
      <c r="F1398" s="101">
        <v>174780.6</v>
      </c>
      <c r="G1398" s="102">
        <v>173455.8</v>
      </c>
    </row>
    <row r="1399" spans="2:7" x14ac:dyDescent="0.25">
      <c r="B1399" s="53">
        <v>42950</v>
      </c>
      <c r="C1399" s="50" t="s">
        <v>0</v>
      </c>
      <c r="D1399" s="101">
        <v>160451.4</v>
      </c>
      <c r="E1399" s="101">
        <v>168896.2</v>
      </c>
      <c r="F1399" s="101">
        <v>177341</v>
      </c>
      <c r="G1399" s="102">
        <v>177751.6</v>
      </c>
    </row>
    <row r="1400" spans="2:7" x14ac:dyDescent="0.25">
      <c r="B1400" s="53">
        <v>42957</v>
      </c>
      <c r="C1400" s="50" t="s">
        <v>0</v>
      </c>
      <c r="D1400" s="101">
        <v>164629</v>
      </c>
      <c r="E1400" s="101">
        <v>173293.6</v>
      </c>
      <c r="F1400" s="101">
        <v>181958.3</v>
      </c>
      <c r="G1400" s="102">
        <v>184963.9</v>
      </c>
    </row>
    <row r="1401" spans="2:7" x14ac:dyDescent="0.25">
      <c r="B1401" s="53">
        <v>42964</v>
      </c>
      <c r="C1401" s="50" t="s">
        <v>0</v>
      </c>
      <c r="D1401" s="101">
        <v>176926.8</v>
      </c>
      <c r="E1401" s="101">
        <v>186238.7</v>
      </c>
      <c r="F1401" s="101">
        <v>195550.6</v>
      </c>
      <c r="G1401" s="102">
        <v>189418.6</v>
      </c>
    </row>
    <row r="1402" spans="2:7" x14ac:dyDescent="0.25">
      <c r="B1402" s="53">
        <v>42971</v>
      </c>
      <c r="C1402" s="50" t="s">
        <v>0</v>
      </c>
      <c r="D1402" s="101">
        <v>174522</v>
      </c>
      <c r="E1402" s="101">
        <v>183707.3</v>
      </c>
      <c r="F1402" s="101">
        <v>192892.7</v>
      </c>
      <c r="G1402" s="102">
        <v>189181.6</v>
      </c>
    </row>
    <row r="1403" spans="2:7" x14ac:dyDescent="0.25">
      <c r="B1403" s="53">
        <v>42978</v>
      </c>
      <c r="C1403" s="50" t="s">
        <v>0</v>
      </c>
      <c r="D1403" s="101">
        <v>176153</v>
      </c>
      <c r="E1403" s="101">
        <v>185424.2</v>
      </c>
      <c r="F1403" s="101">
        <v>194695.4</v>
      </c>
      <c r="G1403" s="102">
        <v>189172.1</v>
      </c>
    </row>
    <row r="1404" spans="2:7" x14ac:dyDescent="0.25">
      <c r="B1404" s="53">
        <v>42985</v>
      </c>
      <c r="C1404" s="50" t="s">
        <v>0</v>
      </c>
      <c r="D1404" s="101">
        <v>176197.1</v>
      </c>
      <c r="E1404" s="101">
        <v>185470.7</v>
      </c>
      <c r="F1404" s="101">
        <v>194744.2</v>
      </c>
      <c r="G1404" s="102">
        <v>190621</v>
      </c>
    </row>
    <row r="1405" spans="2:7" x14ac:dyDescent="0.25">
      <c r="B1405" s="53">
        <v>42992</v>
      </c>
      <c r="C1405" s="50" t="s">
        <v>0</v>
      </c>
      <c r="D1405" s="101">
        <v>179174.1</v>
      </c>
      <c r="E1405" s="101">
        <v>188604.3</v>
      </c>
      <c r="F1405" s="101">
        <v>198034.5</v>
      </c>
      <c r="G1405" s="102">
        <v>193189.9</v>
      </c>
    </row>
    <row r="1406" spans="2:7" x14ac:dyDescent="0.25">
      <c r="B1406" s="53">
        <v>42999</v>
      </c>
      <c r="C1406" s="50" t="s">
        <v>0</v>
      </c>
      <c r="D1406" s="101">
        <v>183184.3</v>
      </c>
      <c r="E1406" s="101">
        <v>192825.5</v>
      </c>
      <c r="F1406" s="101">
        <v>202466.8</v>
      </c>
      <c r="G1406" s="102">
        <v>197952.4</v>
      </c>
    </row>
    <row r="1407" spans="2:7" x14ac:dyDescent="0.25">
      <c r="B1407" s="53">
        <v>43006</v>
      </c>
      <c r="C1407" s="50" t="s">
        <v>0</v>
      </c>
      <c r="D1407" s="101">
        <v>186373.7</v>
      </c>
      <c r="E1407" s="101">
        <v>196182.8</v>
      </c>
      <c r="F1407" s="101">
        <v>205992</v>
      </c>
      <c r="G1407" s="102">
        <v>204716.4</v>
      </c>
    </row>
    <row r="1408" spans="2:7" x14ac:dyDescent="0.25">
      <c r="B1408" s="53">
        <v>43013</v>
      </c>
      <c r="C1408" s="50" t="s">
        <v>0</v>
      </c>
      <c r="D1408" s="101">
        <v>193625.9</v>
      </c>
      <c r="E1408" s="101">
        <v>203816.7</v>
      </c>
      <c r="F1408" s="101">
        <v>214007.5</v>
      </c>
      <c r="G1408" s="102">
        <v>214186</v>
      </c>
    </row>
    <row r="1409" spans="2:7" x14ac:dyDescent="0.25">
      <c r="B1409" s="53">
        <v>43020</v>
      </c>
      <c r="C1409" s="50" t="s">
        <v>0</v>
      </c>
      <c r="D1409" s="101">
        <v>192878.3</v>
      </c>
      <c r="E1409" s="101">
        <v>203029.8</v>
      </c>
      <c r="F1409" s="101">
        <v>213181.2</v>
      </c>
      <c r="G1409" s="102">
        <v>215942.6</v>
      </c>
    </row>
    <row r="1410" spans="2:7" x14ac:dyDescent="0.25">
      <c r="B1410" s="53">
        <v>43027</v>
      </c>
      <c r="C1410" s="50" t="s">
        <v>0</v>
      </c>
      <c r="D1410" s="101">
        <v>193637.6</v>
      </c>
      <c r="E1410" s="101">
        <v>203829</v>
      </c>
      <c r="F1410" s="101">
        <v>214020.5</v>
      </c>
      <c r="G1410" s="102">
        <v>213853.4</v>
      </c>
    </row>
    <row r="1411" spans="2:7" x14ac:dyDescent="0.25">
      <c r="B1411" s="53">
        <v>43034</v>
      </c>
      <c r="C1411" s="50" t="s">
        <v>0</v>
      </c>
      <c r="D1411" s="101">
        <v>195563.4</v>
      </c>
      <c r="E1411" s="101">
        <v>205856.2</v>
      </c>
      <c r="F1411" s="101">
        <v>216149</v>
      </c>
      <c r="G1411" s="102">
        <v>212975.7</v>
      </c>
    </row>
    <row r="1412" spans="2:7" x14ac:dyDescent="0.25">
      <c r="B1412" s="53">
        <v>43041</v>
      </c>
      <c r="C1412" s="50" t="s">
        <v>0</v>
      </c>
      <c r="D1412" s="101">
        <v>200493.8</v>
      </c>
      <c r="E1412" s="101">
        <v>211046.1</v>
      </c>
      <c r="F1412" s="101">
        <v>221598.4</v>
      </c>
      <c r="G1412" s="102">
        <v>214567.8</v>
      </c>
    </row>
    <row r="1413" spans="2:7" x14ac:dyDescent="0.25">
      <c r="B1413" s="53">
        <v>43048</v>
      </c>
      <c r="C1413" s="50" t="s">
        <v>0</v>
      </c>
      <c r="D1413" s="101">
        <v>205347.8</v>
      </c>
      <c r="E1413" s="101">
        <v>216155.6</v>
      </c>
      <c r="F1413" s="101">
        <v>226963.4</v>
      </c>
      <c r="G1413" s="102">
        <v>220459.6</v>
      </c>
    </row>
    <row r="1414" spans="2:7" x14ac:dyDescent="0.25">
      <c r="B1414" s="53">
        <v>43055</v>
      </c>
      <c r="C1414" s="50" t="s">
        <v>0</v>
      </c>
      <c r="D1414" s="101">
        <v>208163.4</v>
      </c>
      <c r="E1414" s="101">
        <v>219119.4</v>
      </c>
      <c r="F1414" s="101">
        <v>230075.4</v>
      </c>
      <c r="G1414" s="102">
        <v>221268.3</v>
      </c>
    </row>
    <row r="1415" spans="2:7" x14ac:dyDescent="0.25">
      <c r="B1415" s="53">
        <v>43062</v>
      </c>
      <c r="C1415" s="50" t="s">
        <v>0</v>
      </c>
      <c r="D1415" s="101">
        <v>204873</v>
      </c>
      <c r="E1415" s="101">
        <v>215655.8</v>
      </c>
      <c r="F1415" s="101">
        <v>226438.6</v>
      </c>
      <c r="G1415" s="102">
        <v>222698.2</v>
      </c>
    </row>
    <row r="1416" spans="2:7" x14ac:dyDescent="0.25">
      <c r="B1416" s="53">
        <v>43069</v>
      </c>
      <c r="C1416" s="50" t="s">
        <v>0</v>
      </c>
      <c r="D1416" s="101">
        <v>206012.2</v>
      </c>
      <c r="E1416" s="101">
        <v>216854.9</v>
      </c>
      <c r="F1416" s="101">
        <v>227697.7</v>
      </c>
      <c r="G1416" s="102">
        <v>226253.9</v>
      </c>
    </row>
    <row r="1417" spans="2:7" x14ac:dyDescent="0.25">
      <c r="B1417" s="53">
        <v>43076</v>
      </c>
      <c r="C1417" s="50" t="s">
        <v>0</v>
      </c>
      <c r="D1417" s="101">
        <v>206738.4</v>
      </c>
      <c r="E1417" s="101">
        <v>217619.4</v>
      </c>
      <c r="F1417" s="101">
        <v>228500.4</v>
      </c>
      <c r="G1417" s="102">
        <v>229084.7</v>
      </c>
    </row>
    <row r="1418" spans="2:7" x14ac:dyDescent="0.25">
      <c r="B1418" s="53">
        <v>43083</v>
      </c>
      <c r="C1418" s="50" t="s">
        <v>0</v>
      </c>
      <c r="D1418" s="101">
        <v>211274.3</v>
      </c>
      <c r="E1418" s="101">
        <v>222394</v>
      </c>
      <c r="F1418" s="101">
        <v>233513.7</v>
      </c>
      <c r="G1418" s="102">
        <v>230901.1</v>
      </c>
    </row>
    <row r="1419" spans="2:7" x14ac:dyDescent="0.25">
      <c r="B1419" s="53">
        <v>43090</v>
      </c>
      <c r="C1419" s="50" t="s">
        <v>0</v>
      </c>
      <c r="D1419" s="101">
        <v>228108.9</v>
      </c>
      <c r="E1419" s="101">
        <v>240114.7</v>
      </c>
      <c r="F1419" s="101">
        <v>252120.4</v>
      </c>
      <c r="G1419" s="102">
        <v>226914</v>
      </c>
    </row>
    <row r="1420" spans="2:7" x14ac:dyDescent="0.25">
      <c r="B1420" s="53">
        <v>43097</v>
      </c>
      <c r="C1420" s="50" t="s">
        <v>0</v>
      </c>
      <c r="D1420" s="101">
        <v>221146.8</v>
      </c>
      <c r="E1420" s="101">
        <v>232786.1</v>
      </c>
      <c r="F1420" s="101">
        <v>244425.4</v>
      </c>
      <c r="G1420" s="102">
        <v>219695.2</v>
      </c>
    </row>
    <row r="1421" spans="2:7" x14ac:dyDescent="0.25">
      <c r="B1421" s="53">
        <v>43104</v>
      </c>
      <c r="C1421" s="50" t="s">
        <v>0</v>
      </c>
      <c r="D1421" s="101">
        <v>222153</v>
      </c>
      <c r="E1421" s="101">
        <v>233845.3</v>
      </c>
      <c r="F1421" s="101">
        <v>245537.5</v>
      </c>
      <c r="G1421" s="102">
        <v>218688.3</v>
      </c>
    </row>
    <row r="1422" spans="2:7" x14ac:dyDescent="0.25">
      <c r="B1422" s="53">
        <v>43111</v>
      </c>
      <c r="C1422" s="50" t="s">
        <v>0</v>
      </c>
      <c r="D1422" s="101">
        <v>203416.6</v>
      </c>
      <c r="E1422" s="101">
        <v>214122.7</v>
      </c>
      <c r="F1422" s="101">
        <v>224828.9</v>
      </c>
      <c r="G1422" s="102">
        <v>216566.7</v>
      </c>
    </row>
    <row r="1423" spans="2:7" x14ac:dyDescent="0.25">
      <c r="B1423" s="53">
        <v>43118</v>
      </c>
      <c r="C1423" s="50" t="s">
        <v>0</v>
      </c>
      <c r="D1423" s="101">
        <v>203239.3</v>
      </c>
      <c r="E1423" s="101">
        <v>213936.1</v>
      </c>
      <c r="F1423" s="101">
        <v>224632.9</v>
      </c>
      <c r="G1423" s="102">
        <v>209678.2</v>
      </c>
    </row>
    <row r="1424" spans="2:7" x14ac:dyDescent="0.25">
      <c r="B1424" s="53">
        <v>43125</v>
      </c>
      <c r="C1424" s="50" t="s">
        <v>0</v>
      </c>
      <c r="D1424" s="101">
        <v>199837.2</v>
      </c>
      <c r="E1424" s="101">
        <v>210355</v>
      </c>
      <c r="F1424" s="101">
        <v>220872.7</v>
      </c>
      <c r="G1424" s="102">
        <v>206869.7</v>
      </c>
    </row>
    <row r="1425" spans="2:7" x14ac:dyDescent="0.25">
      <c r="B1425" s="53">
        <v>43132</v>
      </c>
      <c r="C1425" s="50" t="s">
        <v>0</v>
      </c>
      <c r="D1425" s="101">
        <v>194122.7</v>
      </c>
      <c r="E1425" s="101">
        <v>204339.7</v>
      </c>
      <c r="F1425" s="101">
        <v>214556.6</v>
      </c>
      <c r="G1425" s="102">
        <v>201383</v>
      </c>
    </row>
    <row r="1426" spans="2:7" x14ac:dyDescent="0.25">
      <c r="B1426" s="53">
        <v>43139</v>
      </c>
      <c r="C1426" s="50" t="s">
        <v>0</v>
      </c>
      <c r="D1426" s="101">
        <v>188161.8</v>
      </c>
      <c r="E1426" s="101">
        <v>198065.1</v>
      </c>
      <c r="F1426" s="101">
        <v>207968.3</v>
      </c>
      <c r="G1426" s="102">
        <v>195179.1</v>
      </c>
    </row>
    <row r="1427" spans="2:7" x14ac:dyDescent="0.25">
      <c r="B1427" s="53">
        <v>43146</v>
      </c>
      <c r="C1427" s="50" t="s">
        <v>0</v>
      </c>
      <c r="D1427" s="101">
        <v>178869.6</v>
      </c>
      <c r="E1427" s="101">
        <v>188283.7</v>
      </c>
      <c r="F1427" s="101">
        <v>197697.9</v>
      </c>
      <c r="G1427" s="102">
        <v>190414.8</v>
      </c>
    </row>
    <row r="1428" spans="2:7" x14ac:dyDescent="0.25">
      <c r="B1428" s="53">
        <v>43153</v>
      </c>
      <c r="C1428" s="50" t="s">
        <v>0</v>
      </c>
      <c r="D1428" s="101">
        <v>176234.4</v>
      </c>
      <c r="E1428" s="101">
        <v>185509.9</v>
      </c>
      <c r="F1428" s="101">
        <v>194785.4</v>
      </c>
      <c r="G1428" s="102">
        <v>192003.6</v>
      </c>
    </row>
    <row r="1429" spans="2:7" x14ac:dyDescent="0.25">
      <c r="B1429" s="53">
        <v>43160</v>
      </c>
      <c r="C1429" s="50" t="s">
        <v>0</v>
      </c>
      <c r="D1429" s="101">
        <v>182722.4</v>
      </c>
      <c r="E1429" s="101">
        <v>192339.3</v>
      </c>
      <c r="F1429" s="101">
        <v>201956.3</v>
      </c>
      <c r="G1429" s="102">
        <v>198377.5</v>
      </c>
    </row>
    <row r="1430" spans="2:7" x14ac:dyDescent="0.25">
      <c r="B1430" s="53">
        <v>43167</v>
      </c>
      <c r="C1430" s="50" t="s">
        <v>0</v>
      </c>
      <c r="D1430" s="101">
        <v>183001.4</v>
      </c>
      <c r="E1430" s="101">
        <v>192633.1</v>
      </c>
      <c r="F1430" s="101">
        <v>202264.7</v>
      </c>
      <c r="G1430" s="102">
        <v>196387.6</v>
      </c>
    </row>
    <row r="1431" spans="2:7" x14ac:dyDescent="0.25">
      <c r="B1431" s="53">
        <v>43174</v>
      </c>
      <c r="C1431" s="50" t="s">
        <v>0</v>
      </c>
      <c r="D1431" s="101">
        <v>182486.39999999999</v>
      </c>
      <c r="E1431" s="101">
        <v>192091</v>
      </c>
      <c r="F1431" s="101">
        <v>201695.5</v>
      </c>
      <c r="G1431" s="102">
        <v>184471.4</v>
      </c>
    </row>
    <row r="1432" spans="2:7" x14ac:dyDescent="0.25">
      <c r="B1432" s="53">
        <v>43181</v>
      </c>
      <c r="C1432" s="50" t="s">
        <v>0</v>
      </c>
      <c r="D1432" s="101">
        <v>179336.1</v>
      </c>
      <c r="E1432" s="101">
        <v>188774.8</v>
      </c>
      <c r="F1432" s="101">
        <v>198213.5</v>
      </c>
      <c r="G1432" s="102">
        <v>179573.3</v>
      </c>
    </row>
    <row r="1433" spans="2:7" x14ac:dyDescent="0.25">
      <c r="B1433" s="53">
        <v>43188</v>
      </c>
      <c r="C1433" s="50" t="s">
        <v>0</v>
      </c>
      <c r="D1433" s="101">
        <v>181393.2</v>
      </c>
      <c r="E1433" s="101">
        <v>190940.2</v>
      </c>
      <c r="F1433" s="101">
        <v>200487.2</v>
      </c>
      <c r="G1433" s="102">
        <v>185737.5</v>
      </c>
    </row>
    <row r="1434" spans="2:7" x14ac:dyDescent="0.25">
      <c r="B1434" s="53">
        <v>43195</v>
      </c>
      <c r="C1434" s="50" t="s">
        <v>0</v>
      </c>
      <c r="D1434" s="101">
        <v>194147.5</v>
      </c>
      <c r="E1434" s="101">
        <v>204365.8</v>
      </c>
      <c r="F1434" s="101">
        <v>214584.1</v>
      </c>
      <c r="G1434" s="102">
        <v>187927.3</v>
      </c>
    </row>
    <row r="1435" spans="2:7" x14ac:dyDescent="0.25">
      <c r="B1435" s="53">
        <v>43202</v>
      </c>
      <c r="C1435" s="50" t="s">
        <v>0</v>
      </c>
      <c r="D1435" s="101">
        <v>188350.6</v>
      </c>
      <c r="E1435" s="101">
        <v>198263.8</v>
      </c>
      <c r="F1435" s="101">
        <v>208177</v>
      </c>
      <c r="G1435" s="102">
        <v>184115.6</v>
      </c>
    </row>
    <row r="1436" spans="2:7" x14ac:dyDescent="0.25">
      <c r="B1436" s="53">
        <v>43209</v>
      </c>
      <c r="C1436" s="50" t="s">
        <v>0</v>
      </c>
      <c r="D1436" s="101">
        <v>181300.1</v>
      </c>
      <c r="E1436" s="101">
        <v>190842.2</v>
      </c>
      <c r="F1436" s="101">
        <v>200384.3</v>
      </c>
      <c r="G1436" s="102">
        <v>182061.5</v>
      </c>
    </row>
    <row r="1437" spans="2:7" x14ac:dyDescent="0.25">
      <c r="B1437" s="53">
        <v>43216</v>
      </c>
      <c r="C1437" s="50" t="s">
        <v>0</v>
      </c>
      <c r="D1437" s="101">
        <v>181373.8</v>
      </c>
      <c r="E1437" s="101">
        <v>190919.8</v>
      </c>
      <c r="F1437" s="101">
        <v>200465.8</v>
      </c>
      <c r="G1437" s="102">
        <v>186032.5</v>
      </c>
    </row>
    <row r="1438" spans="2:7" x14ac:dyDescent="0.25">
      <c r="B1438" s="53">
        <v>43223</v>
      </c>
      <c r="C1438" s="50" t="s">
        <v>0</v>
      </c>
      <c r="D1438" s="101">
        <v>184486</v>
      </c>
      <c r="E1438" s="101">
        <v>194195.8</v>
      </c>
      <c r="F1438" s="101">
        <v>203905.6</v>
      </c>
      <c r="G1438" s="102">
        <v>192224.7</v>
      </c>
    </row>
    <row r="1439" spans="2:7" x14ac:dyDescent="0.25">
      <c r="B1439" s="53">
        <v>43230</v>
      </c>
      <c r="C1439" s="50" t="s">
        <v>0</v>
      </c>
      <c r="D1439" s="101">
        <v>180140.3</v>
      </c>
      <c r="E1439" s="101">
        <v>189621.4</v>
      </c>
      <c r="F1439" s="101">
        <v>199102.4</v>
      </c>
      <c r="G1439" s="102">
        <v>201633.3</v>
      </c>
    </row>
    <row r="1440" spans="2:7" x14ac:dyDescent="0.25">
      <c r="B1440" s="53">
        <v>43237</v>
      </c>
      <c r="C1440" s="50" t="s">
        <v>0</v>
      </c>
      <c r="D1440" s="101">
        <v>185385.2</v>
      </c>
      <c r="E1440" s="101">
        <v>195142.3</v>
      </c>
      <c r="F1440" s="101">
        <v>204899.4</v>
      </c>
      <c r="G1440" s="102">
        <v>206657.6</v>
      </c>
    </row>
    <row r="1441" spans="2:7" x14ac:dyDescent="0.25">
      <c r="B1441" s="53">
        <v>43244</v>
      </c>
      <c r="C1441" s="50" t="s">
        <v>0</v>
      </c>
      <c r="D1441" s="101">
        <v>188009</v>
      </c>
      <c r="E1441" s="101">
        <v>197904.2</v>
      </c>
      <c r="F1441" s="101">
        <v>207799.4</v>
      </c>
      <c r="G1441" s="102">
        <v>212297</v>
      </c>
    </row>
    <row r="1442" spans="2:7" x14ac:dyDescent="0.25">
      <c r="B1442" s="53">
        <v>43251</v>
      </c>
      <c r="C1442" s="50" t="s">
        <v>0</v>
      </c>
      <c r="D1442" s="101">
        <v>207796.7</v>
      </c>
      <c r="E1442" s="101">
        <v>218733.4</v>
      </c>
      <c r="F1442" s="101">
        <v>229670.1</v>
      </c>
      <c r="G1442" s="102">
        <v>218145.1</v>
      </c>
    </row>
    <row r="1443" spans="2:7" x14ac:dyDescent="0.25">
      <c r="B1443" s="53">
        <v>43258</v>
      </c>
      <c r="C1443" s="50" t="s">
        <v>0</v>
      </c>
      <c r="D1443" s="101">
        <v>204825.3</v>
      </c>
      <c r="E1443" s="101">
        <v>215605.6</v>
      </c>
      <c r="F1443" s="101">
        <v>226385.9</v>
      </c>
      <c r="G1443" s="102">
        <v>218044.6</v>
      </c>
    </row>
    <row r="1444" spans="2:7" x14ac:dyDescent="0.25">
      <c r="B1444" s="53">
        <v>43265</v>
      </c>
      <c r="C1444" s="50" t="s">
        <v>0</v>
      </c>
      <c r="D1444" s="101">
        <v>204062.8</v>
      </c>
      <c r="E1444" s="101">
        <v>214802.9</v>
      </c>
      <c r="F1444" s="101">
        <v>225543.1</v>
      </c>
      <c r="G1444" s="102">
        <v>213795.9</v>
      </c>
    </row>
    <row r="1445" spans="2:7" x14ac:dyDescent="0.25">
      <c r="B1445" s="53">
        <v>43272</v>
      </c>
      <c r="C1445" s="50" t="s">
        <v>0</v>
      </c>
      <c r="D1445" s="101">
        <v>203156</v>
      </c>
      <c r="E1445" s="101">
        <v>213848.4</v>
      </c>
      <c r="F1445" s="101">
        <v>224540.9</v>
      </c>
      <c r="G1445" s="102">
        <v>210239.1</v>
      </c>
    </row>
    <row r="1446" spans="2:7" x14ac:dyDescent="0.25">
      <c r="B1446" s="53">
        <v>43279</v>
      </c>
      <c r="C1446" s="50" t="s">
        <v>0</v>
      </c>
      <c r="D1446" s="101">
        <v>202543.9</v>
      </c>
      <c r="E1446" s="101">
        <v>213204.1</v>
      </c>
      <c r="F1446" s="101">
        <v>223864.3</v>
      </c>
      <c r="G1446" s="102">
        <v>208406.8</v>
      </c>
    </row>
    <row r="1447" spans="2:7" x14ac:dyDescent="0.25">
      <c r="B1447" s="53">
        <v>43286</v>
      </c>
      <c r="C1447" s="50" t="s">
        <v>0</v>
      </c>
      <c r="D1447" s="101">
        <v>205799.3</v>
      </c>
      <c r="E1447" s="101">
        <v>216630.9</v>
      </c>
      <c r="F1447" s="101">
        <v>227462.39999999999</v>
      </c>
      <c r="G1447" s="102">
        <v>210395.1</v>
      </c>
    </row>
    <row r="1448" spans="2:7" x14ac:dyDescent="0.25">
      <c r="B1448" s="53">
        <v>43293</v>
      </c>
      <c r="C1448" s="50" t="s">
        <v>0</v>
      </c>
      <c r="D1448" s="101">
        <v>208610.4</v>
      </c>
      <c r="E1448" s="101">
        <v>219589.9</v>
      </c>
      <c r="F1448" s="101">
        <v>230569.4</v>
      </c>
      <c r="G1448" s="102">
        <v>222642</v>
      </c>
    </row>
    <row r="1449" spans="2:7" x14ac:dyDescent="0.25">
      <c r="B1449" s="53">
        <v>43300</v>
      </c>
      <c r="C1449" s="50" t="s">
        <v>0</v>
      </c>
      <c r="D1449" s="101">
        <v>207011.6</v>
      </c>
      <c r="E1449" s="101">
        <v>217907</v>
      </c>
      <c r="F1449" s="101">
        <v>228802.3</v>
      </c>
      <c r="G1449" s="102">
        <v>229962.8</v>
      </c>
    </row>
    <row r="1450" spans="2:7" x14ac:dyDescent="0.25">
      <c r="B1450" s="53">
        <v>43307</v>
      </c>
      <c r="C1450" s="50" t="s">
        <v>0</v>
      </c>
      <c r="D1450" s="101">
        <v>203859.1</v>
      </c>
      <c r="E1450" s="101">
        <v>214588.5</v>
      </c>
      <c r="F1450" s="101">
        <v>225317.9</v>
      </c>
      <c r="G1450" s="102">
        <v>223495.8</v>
      </c>
    </row>
    <row r="1451" spans="2:7" x14ac:dyDescent="0.25">
      <c r="B1451" s="53">
        <v>43314</v>
      </c>
      <c r="C1451" s="50" t="s">
        <v>0</v>
      </c>
      <c r="D1451" s="101">
        <v>206093.6</v>
      </c>
      <c r="E1451" s="101">
        <v>216940.7</v>
      </c>
      <c r="F1451" s="101">
        <v>227787.7</v>
      </c>
      <c r="G1451" s="102">
        <v>224385.5</v>
      </c>
    </row>
    <row r="1452" spans="2:7" x14ac:dyDescent="0.25">
      <c r="B1452" s="53">
        <v>43321</v>
      </c>
      <c r="C1452" s="50" t="s">
        <v>0</v>
      </c>
      <c r="D1452" s="101">
        <v>209024.3</v>
      </c>
      <c r="E1452" s="101">
        <v>220025.60000000001</v>
      </c>
      <c r="F1452" s="101">
        <v>231026.9</v>
      </c>
      <c r="G1452" s="102">
        <v>228567.5</v>
      </c>
    </row>
    <row r="1453" spans="2:7" x14ac:dyDescent="0.25">
      <c r="B1453" s="53">
        <v>43328</v>
      </c>
      <c r="C1453" s="50" t="s">
        <v>0</v>
      </c>
      <c r="D1453" s="101">
        <v>208667.2</v>
      </c>
      <c r="E1453" s="101">
        <v>219649.7</v>
      </c>
      <c r="F1453" s="101">
        <v>230632.2</v>
      </c>
      <c r="G1453" s="102">
        <v>228302.1</v>
      </c>
    </row>
    <row r="1454" spans="2:7" x14ac:dyDescent="0.25">
      <c r="B1454" s="53">
        <v>43335</v>
      </c>
      <c r="C1454" s="50" t="s">
        <v>0</v>
      </c>
      <c r="D1454" s="101">
        <v>210631.3</v>
      </c>
      <c r="E1454" s="101">
        <v>221717.2</v>
      </c>
      <c r="F1454" s="101">
        <v>232803</v>
      </c>
      <c r="G1454" s="102">
        <v>230579.4</v>
      </c>
    </row>
    <row r="1455" spans="2:7" x14ac:dyDescent="0.25">
      <c r="B1455" s="53">
        <v>43342</v>
      </c>
      <c r="C1455" s="50" t="s">
        <v>0</v>
      </c>
      <c r="D1455" s="101">
        <v>215109.2</v>
      </c>
      <c r="E1455" s="101">
        <v>226430.7</v>
      </c>
      <c r="F1455" s="101">
        <v>237752.2</v>
      </c>
      <c r="G1455" s="102">
        <v>234845.6</v>
      </c>
    </row>
    <row r="1456" spans="2:7" x14ac:dyDescent="0.25">
      <c r="B1456" s="53">
        <v>43349</v>
      </c>
      <c r="C1456" s="50" t="s">
        <v>0</v>
      </c>
      <c r="D1456" s="101">
        <v>219008.3</v>
      </c>
      <c r="E1456" s="101">
        <v>230535.1</v>
      </c>
      <c r="F1456" s="101">
        <v>242061.9</v>
      </c>
      <c r="G1456" s="102">
        <v>242632.1</v>
      </c>
    </row>
    <row r="1457" spans="2:7" x14ac:dyDescent="0.25">
      <c r="B1457" s="53">
        <v>43356</v>
      </c>
      <c r="C1457" s="50" t="s">
        <v>0</v>
      </c>
      <c r="D1457" s="101">
        <v>225456.6</v>
      </c>
      <c r="E1457" s="101">
        <v>237322.8</v>
      </c>
      <c r="F1457" s="101">
        <v>249188.9</v>
      </c>
      <c r="G1457" s="102">
        <v>253161.5</v>
      </c>
    </row>
    <row r="1458" spans="2:7" x14ac:dyDescent="0.25">
      <c r="B1458" s="53">
        <v>43363</v>
      </c>
      <c r="C1458" s="50" t="s">
        <v>0</v>
      </c>
      <c r="D1458" s="101">
        <v>228852.2</v>
      </c>
      <c r="E1458" s="101">
        <v>240897</v>
      </c>
      <c r="F1458" s="101">
        <v>252941.9</v>
      </c>
      <c r="G1458" s="102">
        <v>261851.3</v>
      </c>
    </row>
    <row r="1459" spans="2:7" x14ac:dyDescent="0.25">
      <c r="B1459" s="53">
        <v>43370</v>
      </c>
      <c r="C1459" s="50" t="s">
        <v>0</v>
      </c>
      <c r="D1459" s="101">
        <v>236469.3</v>
      </c>
      <c r="E1459" s="101">
        <v>248915</v>
      </c>
      <c r="F1459" s="101">
        <v>261360.8</v>
      </c>
      <c r="G1459" s="102">
        <v>261339</v>
      </c>
    </row>
    <row r="1460" spans="2:7" x14ac:dyDescent="0.25">
      <c r="B1460" s="53">
        <v>43377</v>
      </c>
      <c r="C1460" s="50" t="s">
        <v>0</v>
      </c>
      <c r="D1460" s="106">
        <v>237372.7</v>
      </c>
      <c r="E1460" s="106">
        <v>249866</v>
      </c>
      <c r="F1460" s="106">
        <v>262359.3</v>
      </c>
      <c r="G1460" s="102">
        <v>256085.2</v>
      </c>
    </row>
    <row r="1461" spans="2:7" x14ac:dyDescent="0.25">
      <c r="B1461" s="53">
        <v>43384</v>
      </c>
      <c r="C1461" s="50" t="s">
        <v>0</v>
      </c>
      <c r="D1461" s="106">
        <v>241027</v>
      </c>
      <c r="E1461" s="106">
        <v>253712.7</v>
      </c>
      <c r="F1461" s="106">
        <v>266398.3</v>
      </c>
      <c r="G1461" s="102">
        <v>253033.7</v>
      </c>
    </row>
    <row r="1462" spans="2:7" x14ac:dyDescent="0.25">
      <c r="B1462" s="53">
        <v>43391</v>
      </c>
      <c r="C1462" s="50" t="s">
        <v>0</v>
      </c>
      <c r="D1462" s="106">
        <v>243661.9</v>
      </c>
      <c r="E1462" s="106">
        <v>256486.2</v>
      </c>
      <c r="F1462" s="106">
        <v>269310.5</v>
      </c>
      <c r="G1462" s="102">
        <v>251705.8</v>
      </c>
    </row>
    <row r="1463" spans="2:7" x14ac:dyDescent="0.25">
      <c r="B1463" s="53">
        <v>43398</v>
      </c>
      <c r="C1463" s="50" t="s">
        <v>0</v>
      </c>
      <c r="D1463" s="106">
        <v>239406.5</v>
      </c>
      <c r="E1463" s="106">
        <v>252006.8</v>
      </c>
      <c r="F1463" s="106">
        <v>264607.2</v>
      </c>
      <c r="G1463" s="102">
        <v>245383.3</v>
      </c>
    </row>
    <row r="1464" spans="2:7" x14ac:dyDescent="0.25">
      <c r="B1464" s="53">
        <v>43405</v>
      </c>
      <c r="C1464" s="50" t="s">
        <v>0</v>
      </c>
      <c r="D1464" s="101">
        <v>237967.5</v>
      </c>
      <c r="E1464" s="101">
        <v>250492.2</v>
      </c>
      <c r="F1464" s="101">
        <v>263016.8</v>
      </c>
      <c r="G1464" s="102">
        <v>232236.3</v>
      </c>
    </row>
    <row r="1465" spans="2:7" x14ac:dyDescent="0.25">
      <c r="B1465" s="53">
        <v>43412</v>
      </c>
      <c r="C1465" s="50" t="s">
        <v>0</v>
      </c>
      <c r="D1465" s="101">
        <v>235961.9</v>
      </c>
      <c r="E1465" s="101">
        <v>248380.9</v>
      </c>
      <c r="F1465" s="101">
        <v>260800</v>
      </c>
      <c r="G1465" s="102">
        <v>223915.3</v>
      </c>
    </row>
    <row r="1466" spans="2:7" x14ac:dyDescent="0.25">
      <c r="B1466" s="53">
        <v>43419</v>
      </c>
      <c r="C1466" s="50" t="s">
        <v>0</v>
      </c>
      <c r="D1466" s="101">
        <v>229636.2</v>
      </c>
      <c r="E1466" s="101">
        <v>241722.3</v>
      </c>
      <c r="F1466" s="101">
        <v>253808.4</v>
      </c>
      <c r="G1466" s="102">
        <v>216277.4</v>
      </c>
    </row>
    <row r="1467" spans="2:7" x14ac:dyDescent="0.25">
      <c r="B1467" s="53">
        <v>43426</v>
      </c>
      <c r="C1467" s="50" t="s">
        <v>0</v>
      </c>
      <c r="D1467" s="106">
        <v>224111</v>
      </c>
      <c r="E1467" s="106">
        <v>235906.3</v>
      </c>
      <c r="F1467" s="106">
        <v>247701.7</v>
      </c>
      <c r="G1467" s="102">
        <v>205795.6</v>
      </c>
    </row>
    <row r="1468" spans="2:7" x14ac:dyDescent="0.25">
      <c r="B1468" s="53">
        <v>43433</v>
      </c>
      <c r="C1468" s="50" t="s">
        <v>0</v>
      </c>
      <c r="D1468" s="106">
        <v>213646.7</v>
      </c>
      <c r="E1468" s="106">
        <v>224891.3</v>
      </c>
      <c r="F1468" s="106">
        <v>236135.8</v>
      </c>
      <c r="G1468" s="102">
        <v>200761.3</v>
      </c>
    </row>
    <row r="1469" spans="2:7" x14ac:dyDescent="0.25">
      <c r="B1469" s="53">
        <v>43440</v>
      </c>
      <c r="C1469" s="50" t="s">
        <v>0</v>
      </c>
      <c r="D1469" s="106">
        <v>213232.9</v>
      </c>
      <c r="E1469" s="106">
        <v>224455.6</v>
      </c>
      <c r="F1469" s="106">
        <v>235678.4</v>
      </c>
      <c r="G1469" s="102">
        <v>193730.5</v>
      </c>
    </row>
    <row r="1470" spans="2:7" x14ac:dyDescent="0.25">
      <c r="B1470" s="53">
        <v>43447</v>
      </c>
      <c r="C1470" s="50" t="s">
        <v>0</v>
      </c>
      <c r="D1470" s="101">
        <v>211193.8</v>
      </c>
      <c r="E1470" s="101">
        <v>222309.2</v>
      </c>
      <c r="F1470" s="101">
        <v>233424.7</v>
      </c>
      <c r="G1470" s="102">
        <v>191411.20000000001</v>
      </c>
    </row>
    <row r="1471" spans="2:7" x14ac:dyDescent="0.25">
      <c r="B1471" s="53">
        <v>43454</v>
      </c>
      <c r="C1471" s="50" t="s">
        <v>0</v>
      </c>
      <c r="D1471" s="101">
        <v>207349.6</v>
      </c>
      <c r="E1471" s="101">
        <v>218262.8</v>
      </c>
      <c r="F1471" s="101">
        <v>229175.9</v>
      </c>
      <c r="G1471" s="102">
        <v>192190.3</v>
      </c>
    </row>
    <row r="1472" spans="2:7" x14ac:dyDescent="0.25">
      <c r="B1472" s="53">
        <v>43461</v>
      </c>
      <c r="C1472" s="50" t="s">
        <v>0</v>
      </c>
      <c r="D1472" s="106">
        <v>199818.7</v>
      </c>
      <c r="E1472" s="106">
        <v>210335.5</v>
      </c>
      <c r="F1472" s="106">
        <v>220852.3</v>
      </c>
      <c r="G1472" s="102">
        <v>186919</v>
      </c>
    </row>
    <row r="1473" spans="2:7" x14ac:dyDescent="0.25">
      <c r="B1473" s="53">
        <v>43468</v>
      </c>
      <c r="C1473" s="50" t="s">
        <v>0</v>
      </c>
      <c r="D1473" s="106">
        <v>192312.1</v>
      </c>
      <c r="E1473" s="106">
        <v>202433.8</v>
      </c>
      <c r="F1473" s="106">
        <v>212555.5</v>
      </c>
      <c r="G1473" s="102">
        <v>184063.8</v>
      </c>
    </row>
    <row r="1474" spans="2:7" x14ac:dyDescent="0.25">
      <c r="B1474" s="53">
        <v>43475</v>
      </c>
      <c r="C1474" s="50" t="s">
        <v>0</v>
      </c>
      <c r="D1474" s="106">
        <v>190556.3</v>
      </c>
      <c r="E1474" s="106">
        <v>200585.60000000001</v>
      </c>
      <c r="F1474" s="106">
        <v>210614.9</v>
      </c>
      <c r="G1474" s="102">
        <v>184119.6</v>
      </c>
    </row>
    <row r="1475" spans="2:7" x14ac:dyDescent="0.25">
      <c r="B1475" s="53">
        <v>43482</v>
      </c>
      <c r="C1475" s="50" t="s">
        <v>0</v>
      </c>
      <c r="D1475" s="101">
        <v>187099.6</v>
      </c>
      <c r="E1475" s="101">
        <v>196947</v>
      </c>
      <c r="F1475" s="101">
        <v>206794.3</v>
      </c>
      <c r="G1475" s="102">
        <v>182977.3</v>
      </c>
    </row>
    <row r="1476" spans="2:7" x14ac:dyDescent="0.25">
      <c r="B1476" s="53">
        <v>43489</v>
      </c>
      <c r="C1476" s="50" t="s">
        <v>0</v>
      </c>
      <c r="D1476" s="101">
        <v>183147.3</v>
      </c>
      <c r="E1476" s="101">
        <v>192786.7</v>
      </c>
      <c r="F1476" s="101">
        <v>202426</v>
      </c>
      <c r="G1476" s="102">
        <v>183787.7</v>
      </c>
    </row>
    <row r="1477" spans="2:7" x14ac:dyDescent="0.25">
      <c r="B1477" s="53">
        <v>43496</v>
      </c>
      <c r="C1477" s="50" t="s">
        <v>0</v>
      </c>
      <c r="D1477" s="106">
        <v>179253.1</v>
      </c>
      <c r="E1477" s="106">
        <v>188687.5</v>
      </c>
      <c r="F1477" s="106">
        <v>198121.9</v>
      </c>
      <c r="G1477" s="102">
        <v>185454.5</v>
      </c>
    </row>
    <row r="1478" spans="2:7" x14ac:dyDescent="0.25">
      <c r="B1478" s="53">
        <v>43503</v>
      </c>
      <c r="C1478" s="50" t="s">
        <v>0</v>
      </c>
      <c r="D1478" s="106">
        <v>173780</v>
      </c>
      <c r="E1478" s="106">
        <v>182926.4</v>
      </c>
      <c r="F1478" s="106">
        <v>192072.7</v>
      </c>
      <c r="G1478" s="102">
        <v>184374.5</v>
      </c>
    </row>
    <row r="1479" spans="2:7" x14ac:dyDescent="0.25">
      <c r="B1479" s="53">
        <v>43510</v>
      </c>
      <c r="C1479" s="50" t="s">
        <v>0</v>
      </c>
      <c r="D1479" s="101">
        <v>168699</v>
      </c>
      <c r="E1479" s="101">
        <v>177577.9</v>
      </c>
      <c r="F1479" s="101">
        <v>186456.7</v>
      </c>
      <c r="G1479" s="102">
        <v>178948.3</v>
      </c>
    </row>
    <row r="1480" spans="2:7" x14ac:dyDescent="0.25">
      <c r="B1480" s="53">
        <v>43517</v>
      </c>
      <c r="C1480" s="50" t="s">
        <v>0</v>
      </c>
      <c r="D1480" s="101">
        <v>169756</v>
      </c>
      <c r="E1480" s="101">
        <v>178690.5</v>
      </c>
      <c r="F1480" s="101">
        <v>187625</v>
      </c>
      <c r="G1480" s="102">
        <v>175912.9</v>
      </c>
    </row>
    <row r="1481" spans="2:7" x14ac:dyDescent="0.25">
      <c r="B1481" s="53">
        <v>43524</v>
      </c>
      <c r="C1481" s="50" t="s">
        <v>0</v>
      </c>
      <c r="D1481" s="106">
        <v>172342.9</v>
      </c>
      <c r="E1481" s="106">
        <v>181413.6</v>
      </c>
      <c r="F1481" s="106">
        <v>190484.2</v>
      </c>
      <c r="G1481" s="102">
        <v>182620.9</v>
      </c>
    </row>
    <row r="1482" spans="2:7" x14ac:dyDescent="0.25">
      <c r="B1482" s="53">
        <v>43531</v>
      </c>
      <c r="C1482" s="50" t="s">
        <v>0</v>
      </c>
      <c r="D1482" s="106">
        <v>169791.6</v>
      </c>
      <c r="E1482" s="106">
        <v>178728</v>
      </c>
      <c r="F1482" s="106">
        <v>187664.3</v>
      </c>
      <c r="G1482" s="102">
        <v>185426.9</v>
      </c>
    </row>
    <row r="1483" spans="2:7" x14ac:dyDescent="0.25">
      <c r="B1483" s="53">
        <v>43538</v>
      </c>
      <c r="C1483" s="50" t="s">
        <v>0</v>
      </c>
      <c r="D1483" s="101">
        <v>172530.6</v>
      </c>
      <c r="E1483" s="101">
        <v>181611.2</v>
      </c>
      <c r="F1483" s="101">
        <v>190691.7</v>
      </c>
      <c r="G1483" s="102">
        <v>185418.8</v>
      </c>
    </row>
    <row r="1484" spans="2:7" x14ac:dyDescent="0.25">
      <c r="B1484" s="53">
        <v>43545</v>
      </c>
      <c r="C1484" s="50" t="s">
        <v>0</v>
      </c>
      <c r="D1484" s="101">
        <v>176169.8</v>
      </c>
      <c r="E1484" s="101">
        <v>185441.9</v>
      </c>
      <c r="F1484" s="101">
        <v>194714</v>
      </c>
      <c r="G1484" s="102">
        <v>188904.2</v>
      </c>
    </row>
    <row r="1485" spans="2:7" x14ac:dyDescent="0.25">
      <c r="B1485" s="53">
        <v>43552</v>
      </c>
      <c r="C1485" s="50" t="s">
        <v>0</v>
      </c>
      <c r="D1485" s="106">
        <v>176522.8</v>
      </c>
      <c r="E1485" s="106">
        <v>185813.4</v>
      </c>
      <c r="F1485" s="106">
        <v>195104.1</v>
      </c>
      <c r="G1485" s="102">
        <v>186009.5</v>
      </c>
    </row>
    <row r="1486" spans="2:7" x14ac:dyDescent="0.25">
      <c r="B1486" s="53">
        <v>43559</v>
      </c>
      <c r="C1486" s="50" t="s">
        <v>0</v>
      </c>
      <c r="D1486" s="106">
        <v>180206.1</v>
      </c>
      <c r="E1486" s="106">
        <v>189690.6</v>
      </c>
      <c r="F1486" s="106">
        <v>199175.2</v>
      </c>
      <c r="G1486" s="102">
        <v>181318.6</v>
      </c>
    </row>
    <row r="1487" spans="2:7" x14ac:dyDescent="0.25">
      <c r="B1487" s="53">
        <v>43566</v>
      </c>
      <c r="C1487" s="50" t="s">
        <v>0</v>
      </c>
      <c r="D1487" s="101">
        <v>174665.60000000001</v>
      </c>
      <c r="E1487" s="101">
        <v>183858.5</v>
      </c>
      <c r="F1487" s="101">
        <v>193051.4</v>
      </c>
      <c r="G1487" s="102">
        <v>181789.1</v>
      </c>
    </row>
    <row r="1488" spans="2:7" x14ac:dyDescent="0.25">
      <c r="B1488" s="53">
        <v>43573</v>
      </c>
      <c r="C1488" s="50" t="s">
        <v>0</v>
      </c>
      <c r="D1488" s="106">
        <v>175108.8</v>
      </c>
      <c r="E1488" s="106">
        <v>184325</v>
      </c>
      <c r="F1488" s="106">
        <v>193541.3</v>
      </c>
      <c r="G1488" s="102">
        <v>185166.8</v>
      </c>
    </row>
    <row r="1489" spans="2:10" x14ac:dyDescent="0.25">
      <c r="B1489" s="53">
        <v>43580</v>
      </c>
      <c r="C1489" s="50" t="s">
        <v>0</v>
      </c>
      <c r="D1489" s="106">
        <v>174359.5</v>
      </c>
      <c r="E1489" s="106">
        <v>183536.3</v>
      </c>
      <c r="F1489" s="106">
        <v>192713.1</v>
      </c>
      <c r="G1489" s="102">
        <v>184981.8</v>
      </c>
    </row>
    <row r="1490" spans="2:10" x14ac:dyDescent="0.25">
      <c r="B1490" s="53">
        <v>43587</v>
      </c>
      <c r="C1490" s="50" t="s">
        <v>0</v>
      </c>
      <c r="D1490" s="101">
        <v>177164.1</v>
      </c>
      <c r="E1490" s="101">
        <v>186488.5</v>
      </c>
      <c r="F1490" s="101">
        <v>195813</v>
      </c>
      <c r="G1490" s="102">
        <v>186176.8</v>
      </c>
    </row>
    <row r="1491" spans="2:10" x14ac:dyDescent="0.25">
      <c r="B1491" s="53">
        <v>43594</v>
      </c>
      <c r="C1491" s="50" t="s">
        <v>0</v>
      </c>
      <c r="D1491" s="106">
        <v>174009</v>
      </c>
      <c r="E1491" s="106">
        <v>183167.4</v>
      </c>
      <c r="F1491" s="106">
        <v>192325.7</v>
      </c>
      <c r="G1491" s="102">
        <v>185773.4</v>
      </c>
    </row>
    <row r="1492" spans="2:10" x14ac:dyDescent="0.25">
      <c r="B1492" s="53">
        <v>43601</v>
      </c>
      <c r="C1492" s="50" t="s">
        <v>0</v>
      </c>
      <c r="D1492" s="106">
        <v>169787.6</v>
      </c>
      <c r="E1492" s="106">
        <v>178723.8</v>
      </c>
      <c r="F1492" s="106">
        <v>187660</v>
      </c>
      <c r="G1492" s="102">
        <v>180878.8</v>
      </c>
    </row>
    <row r="1493" spans="2:10" x14ac:dyDescent="0.25">
      <c r="B1493" s="53">
        <v>43608</v>
      </c>
      <c r="C1493" s="50" t="s">
        <v>0</v>
      </c>
      <c r="D1493" s="101">
        <v>170310.3</v>
      </c>
      <c r="E1493" s="101">
        <v>179274</v>
      </c>
      <c r="F1493" s="101">
        <v>188237.7</v>
      </c>
      <c r="G1493" s="102">
        <v>182065</v>
      </c>
    </row>
    <row r="1494" spans="2:10" x14ac:dyDescent="0.25">
      <c r="B1494" s="53">
        <v>43615</v>
      </c>
      <c r="C1494" s="50" t="s">
        <v>0</v>
      </c>
      <c r="D1494" s="101">
        <v>167749.70000000001</v>
      </c>
      <c r="E1494" s="101">
        <v>176578.6</v>
      </c>
      <c r="F1494" s="101">
        <v>185407.6</v>
      </c>
      <c r="G1494" s="102">
        <v>178792.7</v>
      </c>
    </row>
    <row r="1495" spans="2:10" x14ac:dyDescent="0.25">
      <c r="B1495" s="53">
        <v>43622</v>
      </c>
      <c r="C1495" s="50" t="s">
        <v>0</v>
      </c>
      <c r="D1495" s="101">
        <v>164848.6</v>
      </c>
      <c r="E1495" s="101">
        <v>173524.9</v>
      </c>
      <c r="F1495" s="101">
        <v>182201.1</v>
      </c>
      <c r="G1495" s="102">
        <v>174321.2</v>
      </c>
      <c r="H1495" s="46"/>
      <c r="I1495" s="46"/>
      <c r="J1495" s="46"/>
    </row>
    <row r="1496" spans="2:10" x14ac:dyDescent="0.25">
      <c r="B1496" s="53">
        <v>43629</v>
      </c>
      <c r="C1496" s="50" t="s">
        <v>0</v>
      </c>
      <c r="D1496" s="106">
        <v>164396</v>
      </c>
      <c r="E1496" s="106">
        <v>173048.4</v>
      </c>
      <c r="F1496" s="106">
        <v>181700.9</v>
      </c>
      <c r="G1496" s="102">
        <v>164369.29999999999</v>
      </c>
      <c r="H1496" s="46"/>
      <c r="I1496" s="46"/>
      <c r="J1496" s="46"/>
    </row>
    <row r="1497" spans="2:10" x14ac:dyDescent="0.25">
      <c r="B1497" s="53">
        <v>43636</v>
      </c>
      <c r="C1497" s="50" t="s">
        <v>0</v>
      </c>
      <c r="D1497" s="106">
        <v>162554.5</v>
      </c>
      <c r="E1497" s="106">
        <v>171110</v>
      </c>
      <c r="F1497" s="106">
        <v>179665.5</v>
      </c>
      <c r="G1497" s="102">
        <v>152226.1</v>
      </c>
      <c r="H1497" s="46"/>
      <c r="I1497" s="46"/>
      <c r="J1497" s="46"/>
    </row>
    <row r="1498" spans="2:10" x14ac:dyDescent="0.25">
      <c r="B1498" s="53">
        <v>43643</v>
      </c>
      <c r="C1498" s="50" t="s">
        <v>0</v>
      </c>
      <c r="D1498" s="101">
        <v>161996.4</v>
      </c>
      <c r="E1498" s="101">
        <v>170522.6</v>
      </c>
      <c r="F1498" s="101">
        <v>179048.7</v>
      </c>
      <c r="G1498" s="102">
        <v>153342.20000000001</v>
      </c>
      <c r="H1498" s="46"/>
      <c r="I1498" s="46"/>
      <c r="J1498" s="46"/>
    </row>
    <row r="1499" spans="2:10" x14ac:dyDescent="0.25">
      <c r="B1499" s="53">
        <v>43650</v>
      </c>
      <c r="C1499" s="50" t="s">
        <v>0</v>
      </c>
      <c r="D1499" s="101">
        <v>159580</v>
      </c>
      <c r="E1499" s="101">
        <v>167979</v>
      </c>
      <c r="F1499" s="101">
        <v>176377.9</v>
      </c>
      <c r="G1499" s="102">
        <v>155457.5</v>
      </c>
      <c r="H1499" s="46"/>
      <c r="I1499" s="46"/>
      <c r="J1499" s="46"/>
    </row>
    <row r="1500" spans="2:10" x14ac:dyDescent="0.25">
      <c r="B1500" s="53">
        <v>43657</v>
      </c>
      <c r="C1500" s="50" t="s">
        <v>0</v>
      </c>
      <c r="D1500" s="101">
        <v>151702.9</v>
      </c>
      <c r="E1500" s="101">
        <v>159687.29999999999</v>
      </c>
      <c r="F1500" s="101">
        <v>167671.70000000001</v>
      </c>
      <c r="G1500" s="102">
        <v>152305.9</v>
      </c>
      <c r="H1500" s="46"/>
      <c r="I1500" s="46"/>
      <c r="J1500" s="46"/>
    </row>
    <row r="1501" spans="2:10" x14ac:dyDescent="0.25">
      <c r="B1501" s="53">
        <v>43664</v>
      </c>
      <c r="C1501" s="50" t="s">
        <v>0</v>
      </c>
      <c r="D1501" s="106">
        <v>145281.4</v>
      </c>
      <c r="E1501" s="106">
        <v>152927.70000000001</v>
      </c>
      <c r="F1501" s="106">
        <v>160574.1</v>
      </c>
      <c r="G1501" s="102">
        <v>151956.1</v>
      </c>
      <c r="H1501" s="46"/>
      <c r="I1501" s="46"/>
      <c r="J1501" s="46"/>
    </row>
    <row r="1502" spans="2:10" x14ac:dyDescent="0.25">
      <c r="B1502" s="53">
        <v>43671</v>
      </c>
      <c r="C1502" s="50" t="s">
        <v>0</v>
      </c>
      <c r="D1502" s="106">
        <v>144373.79999999999</v>
      </c>
      <c r="E1502" s="106">
        <v>151972.4</v>
      </c>
      <c r="F1502" s="106">
        <v>159571</v>
      </c>
      <c r="G1502" s="102">
        <v>154680.1</v>
      </c>
      <c r="H1502" s="46"/>
      <c r="I1502" s="46"/>
      <c r="J1502" s="46"/>
    </row>
    <row r="1503" spans="2:10" x14ac:dyDescent="0.25">
      <c r="B1503" s="53">
        <v>43678</v>
      </c>
      <c r="C1503" s="50" t="s">
        <v>0</v>
      </c>
      <c r="D1503" s="106">
        <v>147433.29999999999</v>
      </c>
      <c r="E1503" s="106">
        <v>155192.9</v>
      </c>
      <c r="F1503" s="106">
        <v>162952.6</v>
      </c>
      <c r="G1503" s="102">
        <v>151436.79999999999</v>
      </c>
    </row>
    <row r="1504" spans="2:10" x14ac:dyDescent="0.25">
      <c r="B1504" s="53">
        <v>43685</v>
      </c>
      <c r="C1504" s="50" t="s">
        <v>0</v>
      </c>
      <c r="D1504" s="101">
        <v>150098.9</v>
      </c>
      <c r="E1504" s="101">
        <v>157998.79999999999</v>
      </c>
      <c r="F1504" s="101">
        <v>165898.70000000001</v>
      </c>
      <c r="G1504" s="102">
        <v>151028.20000000001</v>
      </c>
    </row>
    <row r="1505" spans="2:7" x14ac:dyDescent="0.25">
      <c r="B1505" s="53">
        <v>43692</v>
      </c>
      <c r="C1505" s="50" t="s">
        <v>0</v>
      </c>
      <c r="D1505" s="101">
        <v>148765.5</v>
      </c>
      <c r="E1505" s="101">
        <v>156595.20000000001</v>
      </c>
      <c r="F1505" s="101">
        <v>164425</v>
      </c>
      <c r="G1505" s="102">
        <v>154066.29999999999</v>
      </c>
    </row>
    <row r="1506" spans="2:7" x14ac:dyDescent="0.25">
      <c r="B1506" s="53">
        <v>43699</v>
      </c>
      <c r="C1506" s="50" t="s">
        <v>0</v>
      </c>
      <c r="D1506" s="101">
        <v>149089.4</v>
      </c>
      <c r="E1506" s="101">
        <v>156936.20000000001</v>
      </c>
      <c r="F1506" s="101">
        <v>164783</v>
      </c>
      <c r="G1506" s="102">
        <v>151066.9</v>
      </c>
    </row>
    <row r="1507" spans="2:7" x14ac:dyDescent="0.25">
      <c r="B1507" s="53">
        <v>43706</v>
      </c>
      <c r="C1507" s="50" t="s">
        <v>0</v>
      </c>
      <c r="D1507" s="106">
        <v>137872.9</v>
      </c>
      <c r="E1507" s="106">
        <v>145129.4</v>
      </c>
      <c r="F1507" s="106">
        <v>152385.9</v>
      </c>
      <c r="G1507" s="102">
        <v>148266.1</v>
      </c>
    </row>
    <row r="1508" spans="2:7" x14ac:dyDescent="0.25">
      <c r="B1508" s="53">
        <v>43713</v>
      </c>
      <c r="C1508" s="50" t="s">
        <v>0</v>
      </c>
      <c r="D1508" s="106">
        <v>140384</v>
      </c>
      <c r="E1508" s="106">
        <v>147772.6</v>
      </c>
      <c r="F1508" s="106">
        <v>155161.20000000001</v>
      </c>
      <c r="G1508" s="102">
        <v>152106.5</v>
      </c>
    </row>
    <row r="1509" spans="2:7" x14ac:dyDescent="0.25">
      <c r="B1509" s="53">
        <v>43720</v>
      </c>
      <c r="C1509" s="50" t="s">
        <v>0</v>
      </c>
      <c r="D1509" s="101">
        <v>143956.1</v>
      </c>
      <c r="E1509" s="101">
        <v>151532.70000000001</v>
      </c>
      <c r="F1509" s="101">
        <v>159109.29999999999</v>
      </c>
      <c r="G1509" s="102">
        <v>155872.9</v>
      </c>
    </row>
    <row r="1510" spans="2:7" x14ac:dyDescent="0.25">
      <c r="B1510" s="53">
        <v>43727</v>
      </c>
      <c r="C1510" s="50" t="s">
        <v>0</v>
      </c>
      <c r="D1510" s="101">
        <v>147539.70000000001</v>
      </c>
      <c r="E1510" s="101">
        <v>155305</v>
      </c>
      <c r="F1510" s="101">
        <v>163070.20000000001</v>
      </c>
      <c r="G1510" s="102">
        <v>156121</v>
      </c>
    </row>
    <row r="1511" spans="2:7" x14ac:dyDescent="0.25">
      <c r="B1511" s="53">
        <v>43734</v>
      </c>
      <c r="C1511" s="50" t="s">
        <v>0</v>
      </c>
      <c r="D1511" s="101">
        <v>154231</v>
      </c>
      <c r="E1511" s="101">
        <v>162348.4</v>
      </c>
      <c r="F1511" s="101">
        <v>170465.8</v>
      </c>
      <c r="G1511" s="102">
        <v>160293.9</v>
      </c>
    </row>
    <row r="1512" spans="2:7" x14ac:dyDescent="0.25">
      <c r="B1512" s="53">
        <v>43741</v>
      </c>
      <c r="C1512" s="50" t="s">
        <v>0</v>
      </c>
      <c r="D1512" s="106">
        <v>157608.20000000001</v>
      </c>
      <c r="E1512" s="106">
        <v>165903.4</v>
      </c>
      <c r="F1512" s="106">
        <v>174198.5</v>
      </c>
      <c r="G1512" s="102">
        <v>164625.9</v>
      </c>
    </row>
    <row r="1513" spans="2:7" x14ac:dyDescent="0.25">
      <c r="B1513" s="53">
        <v>43748</v>
      </c>
      <c r="C1513" s="50" t="s">
        <v>0</v>
      </c>
      <c r="D1513" s="106">
        <v>152602.5</v>
      </c>
      <c r="E1513" s="106">
        <v>160634.20000000001</v>
      </c>
      <c r="F1513" s="106">
        <v>168665.9</v>
      </c>
      <c r="G1513" s="102">
        <v>163653.29999999999</v>
      </c>
    </row>
    <row r="1514" spans="2:7" x14ac:dyDescent="0.25">
      <c r="B1514" s="53">
        <v>43755</v>
      </c>
      <c r="C1514" s="50" t="s">
        <v>0</v>
      </c>
      <c r="D1514" s="106">
        <v>156110.1</v>
      </c>
      <c r="E1514" s="106">
        <v>164326.39999999999</v>
      </c>
      <c r="F1514" s="106">
        <v>172542.7</v>
      </c>
      <c r="G1514" s="102">
        <v>166131.79999999999</v>
      </c>
    </row>
    <row r="1515" spans="2:7" x14ac:dyDescent="0.25">
      <c r="B1515" s="53">
        <v>43762</v>
      </c>
      <c r="C1515" s="50" t="s">
        <v>0</v>
      </c>
      <c r="D1515" s="101">
        <v>161882.79999999999</v>
      </c>
      <c r="E1515" s="101">
        <v>170402.9</v>
      </c>
      <c r="F1515" s="101">
        <v>178923.1</v>
      </c>
      <c r="G1515" s="102">
        <v>170288.4</v>
      </c>
    </row>
    <row r="1516" spans="2:7" x14ac:dyDescent="0.25">
      <c r="B1516" s="53">
        <v>43769</v>
      </c>
      <c r="C1516" s="50" t="s">
        <v>0</v>
      </c>
      <c r="D1516" s="101">
        <v>162631.20000000001</v>
      </c>
      <c r="E1516" s="101">
        <v>171190.7</v>
      </c>
      <c r="F1516" s="101">
        <v>179750.3</v>
      </c>
      <c r="G1516" s="102">
        <v>172020.5</v>
      </c>
    </row>
    <row r="1517" spans="2:7" x14ac:dyDescent="0.25">
      <c r="B1517" s="53">
        <v>43776</v>
      </c>
      <c r="C1517" s="50" t="s">
        <v>0</v>
      </c>
      <c r="D1517" s="101">
        <v>161332.5</v>
      </c>
      <c r="E1517" s="101">
        <v>169823.7</v>
      </c>
      <c r="F1517" s="101">
        <v>178314.8</v>
      </c>
      <c r="G1517" s="102">
        <v>174370.8</v>
      </c>
    </row>
    <row r="1518" spans="2:7" x14ac:dyDescent="0.25">
      <c r="B1518" s="53">
        <v>43783</v>
      </c>
      <c r="C1518" s="50" t="s">
        <v>0</v>
      </c>
      <c r="D1518" s="106">
        <v>165899</v>
      </c>
      <c r="E1518" s="106">
        <v>174630.6</v>
      </c>
      <c r="F1518" s="106">
        <v>183362.1</v>
      </c>
      <c r="G1518" s="102">
        <v>177217.1</v>
      </c>
    </row>
    <row r="1519" spans="2:7" x14ac:dyDescent="0.25">
      <c r="B1519" s="53">
        <v>43790</v>
      </c>
      <c r="C1519" s="50" t="s">
        <v>0</v>
      </c>
      <c r="D1519" s="101">
        <v>153946.85999999999</v>
      </c>
      <c r="E1519" s="101">
        <v>162049.32999999999</v>
      </c>
      <c r="F1519" s="101">
        <v>170151.8</v>
      </c>
      <c r="G1519" s="102">
        <v>188823.78</v>
      </c>
    </row>
    <row r="1520" spans="2:7" x14ac:dyDescent="0.25">
      <c r="B1520" s="53">
        <v>43797</v>
      </c>
      <c r="C1520" s="50" t="s">
        <v>0</v>
      </c>
      <c r="D1520" s="101">
        <v>155246.14000000001</v>
      </c>
      <c r="E1520" s="101">
        <v>163416.99</v>
      </c>
      <c r="F1520" s="101">
        <v>171587.84</v>
      </c>
      <c r="G1520" s="102">
        <v>200161.03</v>
      </c>
    </row>
    <row r="1521" spans="2:7" x14ac:dyDescent="0.25">
      <c r="B1521" s="53">
        <v>43804</v>
      </c>
      <c r="C1521" s="50" t="s">
        <v>0</v>
      </c>
      <c r="D1521" s="101">
        <v>168260.42</v>
      </c>
      <c r="E1521" s="101">
        <v>177116.23</v>
      </c>
      <c r="F1521" s="101">
        <v>185972.04</v>
      </c>
      <c r="G1521" s="102">
        <v>205714.33</v>
      </c>
    </row>
    <row r="1522" spans="2:7" x14ac:dyDescent="0.25">
      <c r="B1522" s="53">
        <v>43811</v>
      </c>
      <c r="C1522" s="50" t="s">
        <v>0</v>
      </c>
      <c r="D1522" s="106">
        <v>171466.06</v>
      </c>
      <c r="E1522" s="106">
        <v>180490.59</v>
      </c>
      <c r="F1522" s="106">
        <v>189515.12</v>
      </c>
      <c r="G1522" s="102">
        <v>207007.98</v>
      </c>
    </row>
    <row r="1523" spans="2:7" x14ac:dyDescent="0.25">
      <c r="B1523" s="53">
        <v>43818</v>
      </c>
      <c r="C1523" s="50" t="s">
        <v>0</v>
      </c>
      <c r="D1523" s="101">
        <v>193607.19</v>
      </c>
      <c r="E1523" s="101">
        <v>203797.04</v>
      </c>
      <c r="F1523" s="101">
        <v>213986.89</v>
      </c>
      <c r="G1523" s="102">
        <v>202888.08</v>
      </c>
    </row>
    <row r="1524" spans="2:7" x14ac:dyDescent="0.25">
      <c r="B1524" s="53">
        <v>43825</v>
      </c>
      <c r="C1524" s="50" t="s">
        <v>0</v>
      </c>
      <c r="D1524" s="101">
        <v>199971.85</v>
      </c>
      <c r="E1524" s="101">
        <v>210496.68</v>
      </c>
      <c r="F1524" s="101">
        <v>221021.52</v>
      </c>
      <c r="G1524" s="102">
        <v>207608.24</v>
      </c>
    </row>
    <row r="1525" spans="2:7" x14ac:dyDescent="0.25">
      <c r="B1525" s="53">
        <v>43832</v>
      </c>
      <c r="C1525" s="50" t="s">
        <v>0</v>
      </c>
      <c r="D1525" s="101">
        <v>199321.66</v>
      </c>
      <c r="E1525" s="101">
        <v>209812.27</v>
      </c>
      <c r="F1525" s="101">
        <v>220302.89</v>
      </c>
      <c r="G1525" s="102">
        <v>218785.26</v>
      </c>
    </row>
    <row r="1526" spans="2:7" x14ac:dyDescent="0.25">
      <c r="B1526" s="53">
        <v>43839</v>
      </c>
      <c r="C1526" s="50" t="s">
        <v>0</v>
      </c>
      <c r="D1526" s="106">
        <v>214500.91</v>
      </c>
      <c r="E1526" s="106">
        <v>225790.43</v>
      </c>
      <c r="F1526" s="106">
        <v>237079.96</v>
      </c>
      <c r="G1526" s="102">
        <v>224251.19</v>
      </c>
    </row>
    <row r="1527" spans="2:7" x14ac:dyDescent="0.25">
      <c r="B1527" s="53">
        <v>43846</v>
      </c>
      <c r="C1527" s="50" t="s">
        <v>0</v>
      </c>
      <c r="D1527" s="106">
        <v>220018.69</v>
      </c>
      <c r="E1527" s="106">
        <v>231598.62</v>
      </c>
      <c r="F1527" s="106">
        <v>243178.55</v>
      </c>
      <c r="G1527" s="102">
        <v>228064.35</v>
      </c>
    </row>
    <row r="1528" spans="2:7" x14ac:dyDescent="0.25">
      <c r="B1528" s="53">
        <v>43853</v>
      </c>
      <c r="C1528" s="50" t="s">
        <v>0</v>
      </c>
      <c r="D1528" s="101">
        <v>217556.47</v>
      </c>
      <c r="E1528" s="101">
        <v>229006.81</v>
      </c>
      <c r="F1528" s="101">
        <v>240457.15</v>
      </c>
      <c r="G1528" s="102">
        <v>223983.18</v>
      </c>
    </row>
    <row r="1529" spans="2:7" x14ac:dyDescent="0.25">
      <c r="B1529" s="53">
        <v>43860</v>
      </c>
      <c r="C1529" s="50" t="s">
        <v>0</v>
      </c>
      <c r="D1529" s="101">
        <v>192796.27</v>
      </c>
      <c r="E1529" s="101">
        <v>202943.45</v>
      </c>
      <c r="F1529" s="101">
        <v>213090.62</v>
      </c>
      <c r="G1529" s="102">
        <v>209228.06</v>
      </c>
    </row>
    <row r="1530" spans="2:7" x14ac:dyDescent="0.25">
      <c r="B1530" s="53">
        <v>43867</v>
      </c>
      <c r="C1530" s="50" t="s">
        <v>0</v>
      </c>
      <c r="D1530" s="101">
        <v>187140.36</v>
      </c>
      <c r="E1530" s="101">
        <v>196989.85</v>
      </c>
      <c r="F1530" s="101">
        <v>206839.35</v>
      </c>
      <c r="G1530" s="102">
        <v>193500.93</v>
      </c>
    </row>
    <row r="1531" spans="2:7" x14ac:dyDescent="0.25">
      <c r="B1531" s="53">
        <v>43874</v>
      </c>
      <c r="C1531" s="50" t="s">
        <v>0</v>
      </c>
      <c r="D1531" s="106">
        <v>176932.01</v>
      </c>
      <c r="E1531" s="106">
        <v>186244.22</v>
      </c>
      <c r="F1531" s="106">
        <v>195556.43</v>
      </c>
      <c r="G1531" s="102">
        <v>177280.89</v>
      </c>
    </row>
    <row r="1532" spans="2:7" x14ac:dyDescent="0.25">
      <c r="B1532" s="53">
        <v>43881</v>
      </c>
      <c r="C1532" s="50" t="s">
        <v>0</v>
      </c>
      <c r="D1532" s="106">
        <v>164119.85</v>
      </c>
      <c r="E1532" s="106">
        <v>172757.74</v>
      </c>
      <c r="F1532" s="106">
        <v>181395.62</v>
      </c>
      <c r="G1532" s="102">
        <v>169484.43</v>
      </c>
    </row>
    <row r="1533" spans="2:7" x14ac:dyDescent="0.25">
      <c r="B1533" s="53">
        <v>43888</v>
      </c>
      <c r="C1533" s="50" t="s">
        <v>0</v>
      </c>
      <c r="D1533" s="106">
        <v>172861.4</v>
      </c>
      <c r="E1533" s="106">
        <v>181959.37</v>
      </c>
      <c r="F1533" s="106">
        <v>191057.34</v>
      </c>
      <c r="G1533" s="102">
        <v>173088.79</v>
      </c>
    </row>
    <row r="1534" spans="2:7" x14ac:dyDescent="0.25">
      <c r="B1534" s="53">
        <v>43895</v>
      </c>
      <c r="C1534" s="50" t="s">
        <v>0</v>
      </c>
      <c r="D1534" s="106">
        <v>165350.45000000001</v>
      </c>
      <c r="E1534" s="106">
        <v>174053.11</v>
      </c>
      <c r="F1534" s="106">
        <v>182755.76</v>
      </c>
      <c r="G1534" s="102">
        <v>174799.48</v>
      </c>
    </row>
    <row r="1535" spans="2:7" x14ac:dyDescent="0.25">
      <c r="B1535" s="53">
        <v>43902</v>
      </c>
      <c r="C1535" s="50" t="s">
        <v>0</v>
      </c>
      <c r="D1535" s="106">
        <v>160079.18</v>
      </c>
      <c r="E1535" s="106">
        <v>168504.4</v>
      </c>
      <c r="F1535" s="106">
        <v>176929.62</v>
      </c>
      <c r="G1535" s="102">
        <v>172550.32</v>
      </c>
    </row>
    <row r="1536" spans="2:7" x14ac:dyDescent="0.25">
      <c r="B1536" s="53">
        <v>43909</v>
      </c>
      <c r="C1536" s="50" t="s">
        <v>0</v>
      </c>
      <c r="D1536" s="106">
        <v>154931.81</v>
      </c>
      <c r="E1536" s="106">
        <v>163086.10999999999</v>
      </c>
      <c r="F1536" s="106">
        <v>171240.42</v>
      </c>
      <c r="G1536" s="102">
        <v>168177.25</v>
      </c>
    </row>
    <row r="1537" spans="2:8" x14ac:dyDescent="0.25">
      <c r="B1537" s="53">
        <v>43916</v>
      </c>
      <c r="C1537" s="50" t="s">
        <v>0</v>
      </c>
      <c r="D1537" s="106">
        <v>158861.47</v>
      </c>
      <c r="E1537" s="106">
        <v>167222.6</v>
      </c>
      <c r="F1537" s="106">
        <v>175583.73</v>
      </c>
      <c r="G1537" s="102">
        <v>160120.17000000001</v>
      </c>
    </row>
    <row r="1538" spans="2:8" x14ac:dyDescent="0.25">
      <c r="B1538" s="53">
        <v>43923</v>
      </c>
      <c r="C1538" s="50" t="s">
        <v>0</v>
      </c>
      <c r="D1538" s="106">
        <v>151602.13</v>
      </c>
      <c r="E1538" s="106">
        <v>159581.18</v>
      </c>
      <c r="F1538" s="106">
        <v>167560.24</v>
      </c>
      <c r="G1538" s="102">
        <v>149729.1</v>
      </c>
    </row>
    <row r="1539" spans="2:8" x14ac:dyDescent="0.25">
      <c r="B1539" s="53">
        <v>43930</v>
      </c>
      <c r="C1539" s="50" t="s">
        <v>0</v>
      </c>
      <c r="D1539" s="106">
        <v>146284.09</v>
      </c>
      <c r="E1539" s="106">
        <v>153983.25</v>
      </c>
      <c r="F1539" s="106">
        <v>161682.41</v>
      </c>
      <c r="G1539" s="102">
        <v>144916.06</v>
      </c>
    </row>
    <row r="1540" spans="2:8" x14ac:dyDescent="0.25">
      <c r="B1540" s="53">
        <v>43937</v>
      </c>
      <c r="C1540" s="50" t="s">
        <v>0</v>
      </c>
      <c r="D1540" s="106">
        <v>152202.73000000001</v>
      </c>
      <c r="E1540" s="106">
        <v>160213.4</v>
      </c>
      <c r="F1540" s="106">
        <v>168224.07</v>
      </c>
      <c r="G1540" s="102">
        <v>148259.22</v>
      </c>
    </row>
    <row r="1541" spans="2:8" x14ac:dyDescent="0.25">
      <c r="B1541" s="53">
        <v>43944</v>
      </c>
      <c r="C1541" s="50" t="s">
        <v>0</v>
      </c>
      <c r="D1541" s="106">
        <v>147656.35999999999</v>
      </c>
      <c r="E1541" s="106">
        <v>155427.75</v>
      </c>
      <c r="F1541" s="106">
        <v>163199.14000000001</v>
      </c>
      <c r="G1541" s="102">
        <v>157153.18</v>
      </c>
    </row>
    <row r="1542" spans="2:8" x14ac:dyDescent="0.25">
      <c r="B1542" s="53">
        <v>43951</v>
      </c>
      <c r="C1542" s="50" t="s">
        <v>0</v>
      </c>
      <c r="D1542" s="106">
        <v>150197.85</v>
      </c>
      <c r="E1542" s="106">
        <v>158103</v>
      </c>
      <c r="F1542" s="106">
        <v>166008.15</v>
      </c>
      <c r="G1542" s="102">
        <v>163897.1</v>
      </c>
    </row>
    <row r="1543" spans="2:8" x14ac:dyDescent="0.25">
      <c r="B1543" s="53">
        <v>43958</v>
      </c>
      <c r="C1543" s="50" t="s">
        <v>0</v>
      </c>
      <c r="D1543" s="106">
        <v>160228.44</v>
      </c>
      <c r="E1543" s="106">
        <v>168661.52</v>
      </c>
      <c r="F1543" s="106">
        <v>177094.59</v>
      </c>
      <c r="G1543" s="102">
        <v>160863.71</v>
      </c>
    </row>
    <row r="1544" spans="2:8" x14ac:dyDescent="0.25">
      <c r="B1544" s="68">
        <v>43965</v>
      </c>
      <c r="C1544" s="103" t="s">
        <v>0</v>
      </c>
      <c r="D1544" s="106">
        <v>151096.20000000001</v>
      </c>
      <c r="E1544" s="106">
        <v>159048.6</v>
      </c>
      <c r="F1544" s="106">
        <v>167001</v>
      </c>
      <c r="G1544" s="102">
        <v>158952.4</v>
      </c>
      <c r="H1544" s="2" t="s">
        <v>89</v>
      </c>
    </row>
    <row r="1545" spans="2:8" x14ac:dyDescent="0.25">
      <c r="B1545" s="53">
        <v>43972</v>
      </c>
      <c r="C1545" s="50" t="s">
        <v>0</v>
      </c>
      <c r="D1545" s="106">
        <v>150117.5</v>
      </c>
      <c r="E1545" s="106">
        <v>158018.4</v>
      </c>
      <c r="F1545" s="106">
        <v>165919.4</v>
      </c>
      <c r="G1545" s="102">
        <v>163019.9</v>
      </c>
    </row>
    <row r="1546" spans="2:8" x14ac:dyDescent="0.25">
      <c r="B1546" s="53">
        <v>43979</v>
      </c>
      <c r="C1546" s="50" t="s">
        <v>0</v>
      </c>
      <c r="D1546" s="106">
        <v>160333.1</v>
      </c>
      <c r="E1546" s="106">
        <v>168771.7</v>
      </c>
      <c r="F1546" s="106">
        <v>177210.3</v>
      </c>
      <c r="G1546" s="102">
        <v>172404.6</v>
      </c>
    </row>
    <row r="1547" spans="2:8" x14ac:dyDescent="0.25">
      <c r="B1547" s="53">
        <v>43986</v>
      </c>
      <c r="C1547" s="50" t="s">
        <v>0</v>
      </c>
      <c r="D1547" s="106">
        <v>167107.20000000001</v>
      </c>
      <c r="E1547" s="106">
        <v>175902.4</v>
      </c>
      <c r="F1547" s="106">
        <v>184697.5</v>
      </c>
      <c r="G1547" s="102">
        <v>176971.9</v>
      </c>
    </row>
    <row r="1548" spans="2:8" x14ac:dyDescent="0.25">
      <c r="B1548" s="53">
        <v>43993</v>
      </c>
      <c r="C1548" s="50" t="s">
        <v>0</v>
      </c>
      <c r="D1548" s="106">
        <v>164993.9</v>
      </c>
      <c r="E1548" s="106">
        <v>173677.8</v>
      </c>
      <c r="F1548" s="106">
        <v>182361.7</v>
      </c>
      <c r="G1548" s="102">
        <v>177701.7</v>
      </c>
    </row>
    <row r="1549" spans="2:8" x14ac:dyDescent="0.25">
      <c r="B1549" s="53">
        <v>44000</v>
      </c>
      <c r="C1549" s="50" t="s">
        <v>0</v>
      </c>
      <c r="D1549" s="106">
        <v>163504.79999999999</v>
      </c>
      <c r="E1549" s="106">
        <v>172110.4</v>
      </c>
      <c r="F1549" s="106">
        <v>180715.9</v>
      </c>
      <c r="G1549" s="102">
        <v>177851.9</v>
      </c>
    </row>
    <row r="1550" spans="2:8" x14ac:dyDescent="0.25">
      <c r="B1550" s="53">
        <v>44007</v>
      </c>
      <c r="C1550" s="50" t="s">
        <v>0</v>
      </c>
      <c r="D1550" s="106">
        <v>165691.18</v>
      </c>
      <c r="E1550" s="106">
        <v>174411.77</v>
      </c>
      <c r="F1550" s="106">
        <v>183132.35</v>
      </c>
      <c r="G1550" s="102">
        <v>179690.85</v>
      </c>
    </row>
    <row r="1551" spans="2:8" x14ac:dyDescent="0.25">
      <c r="B1551" s="53">
        <v>44014</v>
      </c>
      <c r="C1551" s="50" t="s">
        <v>0</v>
      </c>
      <c r="D1551" s="106">
        <v>169602.4</v>
      </c>
      <c r="E1551" s="106">
        <v>178528.85</v>
      </c>
      <c r="F1551" s="106">
        <v>187455.29</v>
      </c>
      <c r="G1551" s="102">
        <v>185019.61</v>
      </c>
    </row>
    <row r="1552" spans="2:8" x14ac:dyDescent="0.25">
      <c r="B1552" s="53">
        <v>44021</v>
      </c>
      <c r="C1552" s="50" t="s">
        <v>0</v>
      </c>
      <c r="D1552" s="106">
        <v>169837.19</v>
      </c>
      <c r="E1552" s="106">
        <v>178775.99</v>
      </c>
      <c r="F1552" s="106">
        <v>187714.79</v>
      </c>
      <c r="G1552" s="102">
        <v>182178.64</v>
      </c>
    </row>
    <row r="1553" spans="2:7" x14ac:dyDescent="0.25">
      <c r="B1553" s="53">
        <v>44028</v>
      </c>
      <c r="C1553" s="50" t="s">
        <v>0</v>
      </c>
      <c r="D1553" s="106">
        <v>168180.72</v>
      </c>
      <c r="E1553" s="106">
        <v>177032.34</v>
      </c>
      <c r="F1553" s="106">
        <v>185883.96</v>
      </c>
      <c r="G1553" s="102">
        <v>177801.91</v>
      </c>
    </row>
    <row r="1554" spans="2:7" x14ac:dyDescent="0.25">
      <c r="B1554" s="53">
        <v>44035</v>
      </c>
      <c r="C1554" s="50" t="s">
        <v>0</v>
      </c>
      <c r="D1554" s="106">
        <v>168557.88</v>
      </c>
      <c r="E1554" s="106">
        <v>177429.35</v>
      </c>
      <c r="F1554" s="106">
        <v>186300.81</v>
      </c>
      <c r="G1554" s="102">
        <v>177208.36</v>
      </c>
    </row>
    <row r="1555" spans="2:7" x14ac:dyDescent="0.25">
      <c r="B1555" s="53">
        <v>44042</v>
      </c>
      <c r="C1555" s="50" t="s">
        <v>0</v>
      </c>
      <c r="D1555" s="106">
        <v>168327.4</v>
      </c>
      <c r="E1555" s="106">
        <v>177186.7</v>
      </c>
      <c r="F1555" s="106">
        <v>186046.1</v>
      </c>
      <c r="G1555" s="102">
        <v>178280.9</v>
      </c>
    </row>
    <row r="1556" spans="2:7" x14ac:dyDescent="0.25">
      <c r="B1556" s="53">
        <v>44049</v>
      </c>
      <c r="C1556" s="50" t="s">
        <v>0</v>
      </c>
      <c r="D1556" s="106">
        <v>167174.20000000001</v>
      </c>
      <c r="E1556" s="106">
        <v>175972.9</v>
      </c>
      <c r="F1556" s="106">
        <v>184771.5</v>
      </c>
      <c r="G1556" s="102">
        <v>178079.3</v>
      </c>
    </row>
    <row r="1557" spans="2:7" x14ac:dyDescent="0.25">
      <c r="B1557" s="53">
        <v>44056</v>
      </c>
      <c r="C1557" s="50" t="s">
        <v>0</v>
      </c>
      <c r="D1557" s="106">
        <v>167108</v>
      </c>
      <c r="E1557" s="106">
        <v>175903.1</v>
      </c>
      <c r="F1557" s="106">
        <v>184698.3</v>
      </c>
      <c r="G1557" s="102">
        <v>178969.7</v>
      </c>
    </row>
    <row r="1558" spans="2:7" x14ac:dyDescent="0.25">
      <c r="B1558" s="53">
        <v>44063</v>
      </c>
      <c r="C1558" s="50" t="s">
        <v>0</v>
      </c>
      <c r="D1558" s="106">
        <v>172605.2</v>
      </c>
      <c r="E1558" s="106">
        <v>181689.7</v>
      </c>
      <c r="F1558" s="106">
        <v>190774.2</v>
      </c>
      <c r="G1558" s="102">
        <v>184145.8</v>
      </c>
    </row>
    <row r="1559" spans="2:7" x14ac:dyDescent="0.25">
      <c r="B1559" s="53">
        <v>44070</v>
      </c>
      <c r="C1559" s="50" t="s">
        <v>0</v>
      </c>
      <c r="D1559" s="106">
        <v>174093.8</v>
      </c>
      <c r="E1559" s="106">
        <v>183256.6</v>
      </c>
      <c r="F1559" s="106">
        <v>192419.5</v>
      </c>
      <c r="G1559" s="102">
        <v>186122.8</v>
      </c>
    </row>
    <row r="1560" spans="2:7" x14ac:dyDescent="0.25">
      <c r="B1560" s="53">
        <v>44077</v>
      </c>
      <c r="C1560" s="50" t="s">
        <v>0</v>
      </c>
      <c r="D1560" s="106">
        <v>174584.1</v>
      </c>
      <c r="E1560" s="106">
        <v>183772.79999999999</v>
      </c>
      <c r="F1560" s="106">
        <v>192961.4</v>
      </c>
      <c r="G1560" s="102">
        <v>185526.3</v>
      </c>
    </row>
    <row r="1561" spans="2:7" x14ac:dyDescent="0.25">
      <c r="B1561" s="53">
        <v>44084</v>
      </c>
      <c r="C1561" s="50" t="s">
        <v>0</v>
      </c>
      <c r="D1561" s="106">
        <v>172881.6</v>
      </c>
      <c r="E1561" s="106">
        <v>181980.7</v>
      </c>
      <c r="F1561" s="106">
        <v>191079.7</v>
      </c>
      <c r="G1561" s="102">
        <v>182876.2</v>
      </c>
    </row>
    <row r="1562" spans="2:7" x14ac:dyDescent="0.25">
      <c r="B1562" s="53">
        <v>44091</v>
      </c>
      <c r="C1562" s="50" t="s">
        <v>0</v>
      </c>
      <c r="D1562" s="106">
        <v>167888.3</v>
      </c>
      <c r="E1562" s="106">
        <v>176724.6</v>
      </c>
      <c r="F1562" s="106">
        <v>185560.8</v>
      </c>
      <c r="G1562" s="102">
        <v>175026.2</v>
      </c>
    </row>
    <row r="1563" spans="2:7" x14ac:dyDescent="0.25">
      <c r="B1563" s="53">
        <v>44098</v>
      </c>
      <c r="C1563" s="50" t="s">
        <v>0</v>
      </c>
      <c r="D1563" s="106">
        <v>169506</v>
      </c>
      <c r="E1563" s="106">
        <v>178427.4</v>
      </c>
      <c r="F1563" s="106">
        <v>187348.8</v>
      </c>
      <c r="G1563" s="102">
        <v>173214.7</v>
      </c>
    </row>
    <row r="1564" spans="2:7" x14ac:dyDescent="0.25">
      <c r="B1564" s="53">
        <v>44105</v>
      </c>
      <c r="C1564" s="50" t="s">
        <v>0</v>
      </c>
      <c r="D1564" s="106">
        <v>172574.9</v>
      </c>
      <c r="E1564" s="106">
        <v>181657.8</v>
      </c>
      <c r="F1564" s="106">
        <v>190740.7</v>
      </c>
      <c r="G1564" s="102">
        <v>177669.2</v>
      </c>
    </row>
    <row r="1565" spans="2:7" x14ac:dyDescent="0.25">
      <c r="B1565" s="53">
        <v>44112</v>
      </c>
      <c r="C1565" s="50" t="s">
        <v>0</v>
      </c>
      <c r="D1565" s="106">
        <v>174929.3</v>
      </c>
      <c r="E1565" s="106">
        <v>184136.1</v>
      </c>
      <c r="F1565" s="106">
        <v>193342.9</v>
      </c>
      <c r="G1565" s="102">
        <v>179376.4</v>
      </c>
    </row>
    <row r="1566" spans="2:7" x14ac:dyDescent="0.25">
      <c r="B1566" s="53">
        <v>44119</v>
      </c>
      <c r="C1566" s="50" t="s">
        <v>0</v>
      </c>
      <c r="D1566" s="106">
        <v>180139.6</v>
      </c>
      <c r="E1566" s="106">
        <v>189620.6</v>
      </c>
      <c r="F1566" s="106">
        <v>199101.7</v>
      </c>
      <c r="G1566" s="102">
        <v>183915.3</v>
      </c>
    </row>
    <row r="1567" spans="2:7" x14ac:dyDescent="0.25">
      <c r="B1567" s="53">
        <v>44126</v>
      </c>
      <c r="C1567" s="50" t="s">
        <v>0</v>
      </c>
      <c r="D1567" s="106">
        <v>183632.2</v>
      </c>
      <c r="E1567" s="106">
        <v>193297</v>
      </c>
      <c r="F1567" s="106">
        <v>202961.9</v>
      </c>
      <c r="G1567" s="102">
        <v>191888</v>
      </c>
    </row>
    <row r="1568" spans="2:7" x14ac:dyDescent="0.25">
      <c r="B1568" s="53">
        <v>44133</v>
      </c>
      <c r="C1568" s="50" t="s">
        <v>0</v>
      </c>
      <c r="D1568" s="106">
        <v>184997.8</v>
      </c>
      <c r="E1568" s="106">
        <v>194734.6</v>
      </c>
      <c r="F1568" s="106">
        <v>204471.3</v>
      </c>
      <c r="G1568" s="102">
        <v>194695.7</v>
      </c>
    </row>
    <row r="1569" spans="2:7" x14ac:dyDescent="0.25">
      <c r="B1569" s="53">
        <v>44140</v>
      </c>
      <c r="C1569" s="50" t="s">
        <v>0</v>
      </c>
      <c r="D1569" s="106">
        <v>180276.4</v>
      </c>
      <c r="E1569" s="106">
        <v>189764.6</v>
      </c>
      <c r="F1569" s="106">
        <v>199252.9</v>
      </c>
      <c r="G1569" s="102">
        <v>190174.8</v>
      </c>
    </row>
    <row r="1570" spans="2:7" x14ac:dyDescent="0.25">
      <c r="B1570" s="53">
        <v>44147</v>
      </c>
      <c r="C1570" s="50" t="s">
        <v>0</v>
      </c>
      <c r="D1570" s="106">
        <v>180880.5</v>
      </c>
      <c r="E1570" s="106">
        <v>190400.5</v>
      </c>
      <c r="F1570" s="106">
        <v>199920.5</v>
      </c>
      <c r="G1570" s="102">
        <v>188128</v>
      </c>
    </row>
    <row r="1571" spans="2:7" x14ac:dyDescent="0.25">
      <c r="B1571" s="53">
        <v>44154</v>
      </c>
      <c r="C1571" s="50" t="s">
        <v>0</v>
      </c>
      <c r="D1571" s="106">
        <v>182898.3</v>
      </c>
      <c r="E1571" s="106">
        <v>192524.6</v>
      </c>
      <c r="F1571" s="106">
        <v>202150.8</v>
      </c>
      <c r="G1571" s="102">
        <v>189345.1</v>
      </c>
    </row>
    <row r="1572" spans="2:7" x14ac:dyDescent="0.25">
      <c r="B1572" s="53">
        <v>44161</v>
      </c>
      <c r="C1572" s="50" t="s">
        <v>0</v>
      </c>
      <c r="D1572" s="106">
        <v>185218.9</v>
      </c>
      <c r="E1572" s="106">
        <v>194967.3</v>
      </c>
      <c r="F1572" s="106">
        <v>204715.7</v>
      </c>
      <c r="G1572" s="102">
        <v>187124.5</v>
      </c>
    </row>
    <row r="1573" spans="2:7" x14ac:dyDescent="0.25">
      <c r="B1573" s="53">
        <v>44168</v>
      </c>
      <c r="C1573" s="50" t="s">
        <v>0</v>
      </c>
      <c r="D1573" s="106">
        <v>177150.3</v>
      </c>
      <c r="E1573" s="106">
        <v>186474</v>
      </c>
      <c r="F1573" s="106">
        <v>195797.7</v>
      </c>
      <c r="G1573" s="102">
        <v>186628.8</v>
      </c>
    </row>
    <row r="1574" spans="2:7" x14ac:dyDescent="0.25">
      <c r="B1574" s="53">
        <v>44175</v>
      </c>
      <c r="C1574" s="50" t="s">
        <v>0</v>
      </c>
      <c r="D1574" s="106">
        <v>178439.1</v>
      </c>
      <c r="E1574" s="106">
        <v>187830.6</v>
      </c>
      <c r="F1574" s="106">
        <v>197222.1</v>
      </c>
      <c r="G1574" s="102">
        <v>192132.4</v>
      </c>
    </row>
    <row r="1575" spans="2:7" x14ac:dyDescent="0.25">
      <c r="B1575" s="53">
        <v>44182</v>
      </c>
      <c r="C1575" s="50" t="s">
        <v>0</v>
      </c>
      <c r="D1575" s="106">
        <v>178721.3</v>
      </c>
      <c r="E1575" s="106">
        <v>188127.7</v>
      </c>
      <c r="F1575" s="106">
        <v>197534.1</v>
      </c>
      <c r="G1575" s="102">
        <v>195365.6</v>
      </c>
    </row>
    <row r="1576" spans="2:7" x14ac:dyDescent="0.25">
      <c r="B1576" s="53">
        <v>44189</v>
      </c>
      <c r="C1576" s="50" t="s">
        <v>0</v>
      </c>
      <c r="D1576" s="106">
        <v>181776.4</v>
      </c>
      <c r="E1576" s="106">
        <v>191343.6</v>
      </c>
      <c r="F1576" s="106">
        <v>200910.7</v>
      </c>
      <c r="G1576" s="102">
        <v>198468.3</v>
      </c>
    </row>
    <row r="1577" spans="2:7" x14ac:dyDescent="0.25">
      <c r="B1577" s="53">
        <v>44196</v>
      </c>
      <c r="C1577" s="50" t="s">
        <v>0</v>
      </c>
      <c r="D1577" s="106">
        <v>194329.8</v>
      </c>
      <c r="E1577" s="106">
        <v>204557.7</v>
      </c>
      <c r="F1577" s="106">
        <v>214785.6</v>
      </c>
      <c r="G1577" s="102">
        <v>205813.3</v>
      </c>
    </row>
    <row r="1578" spans="2:7" x14ac:dyDescent="0.25">
      <c r="B1578" s="53">
        <v>44203</v>
      </c>
      <c r="C1578" s="50" t="s">
        <v>0</v>
      </c>
      <c r="D1578" s="106">
        <v>193840.4</v>
      </c>
      <c r="E1578" s="106">
        <v>204042.5</v>
      </c>
      <c r="F1578" s="106">
        <v>214244.6</v>
      </c>
      <c r="G1578" s="102">
        <v>212512.4</v>
      </c>
    </row>
    <row r="1579" spans="2:7" x14ac:dyDescent="0.25">
      <c r="B1579" s="53">
        <v>44210</v>
      </c>
      <c r="C1579" s="50" t="s">
        <v>0</v>
      </c>
      <c r="D1579" s="106">
        <v>181391.9</v>
      </c>
      <c r="E1579" s="106">
        <v>190938.9</v>
      </c>
      <c r="F1579" s="106">
        <v>200485.8</v>
      </c>
      <c r="G1579" s="102">
        <v>221082.6</v>
      </c>
    </row>
    <row r="1580" spans="2:7" x14ac:dyDescent="0.25">
      <c r="B1580" s="53">
        <v>44217</v>
      </c>
      <c r="C1580" s="50" t="s">
        <v>0</v>
      </c>
      <c r="D1580" s="106">
        <v>183707.7</v>
      </c>
      <c r="E1580" s="106">
        <v>193376.5</v>
      </c>
      <c r="F1580" s="106">
        <v>203045.3</v>
      </c>
      <c r="G1580" s="102">
        <v>239065.8</v>
      </c>
    </row>
    <row r="1581" spans="2:7" x14ac:dyDescent="0.25">
      <c r="B1581" s="53">
        <v>44224</v>
      </c>
      <c r="C1581" s="50" t="s">
        <v>0</v>
      </c>
      <c r="D1581" s="106">
        <v>192886.9</v>
      </c>
      <c r="E1581" s="106">
        <v>203038.8</v>
      </c>
      <c r="F1581" s="106">
        <v>213190.8</v>
      </c>
      <c r="G1581" s="102">
        <v>247005.1</v>
      </c>
    </row>
    <row r="1582" spans="2:7" x14ac:dyDescent="0.25">
      <c r="B1582" s="53">
        <v>44231</v>
      </c>
      <c r="C1582" s="50" t="s">
        <v>0</v>
      </c>
      <c r="D1582" s="106">
        <v>196808.5</v>
      </c>
      <c r="E1582" s="106">
        <v>207166.8</v>
      </c>
      <c r="F1582" s="106">
        <v>217525.2</v>
      </c>
      <c r="G1582" s="102">
        <v>248123.6</v>
      </c>
    </row>
    <row r="1583" spans="2:7" x14ac:dyDescent="0.25">
      <c r="B1583" s="53">
        <v>44238</v>
      </c>
      <c r="C1583" s="50" t="s">
        <v>0</v>
      </c>
      <c r="D1583" s="106">
        <v>202835.4</v>
      </c>
      <c r="E1583" s="106">
        <v>213511</v>
      </c>
      <c r="F1583" s="106">
        <v>224186.5</v>
      </c>
      <c r="G1583" s="102">
        <v>245426.1</v>
      </c>
    </row>
    <row r="1584" spans="2:7" x14ac:dyDescent="0.25">
      <c r="B1584" s="53">
        <v>44245</v>
      </c>
      <c r="C1584" s="50" t="s">
        <v>0</v>
      </c>
      <c r="D1584" s="106">
        <v>209517.3</v>
      </c>
      <c r="E1584" s="106">
        <v>220544.5</v>
      </c>
      <c r="F1584" s="106">
        <v>231571.7</v>
      </c>
      <c r="G1584" s="102">
        <v>239494.7</v>
      </c>
    </row>
    <row r="1585" spans="2:7" x14ac:dyDescent="0.25">
      <c r="B1585" s="53">
        <v>44252</v>
      </c>
      <c r="C1585" s="50" t="s">
        <v>0</v>
      </c>
      <c r="D1585" s="106">
        <v>211911</v>
      </c>
      <c r="E1585" s="106">
        <v>223064.2</v>
      </c>
      <c r="F1585" s="106">
        <v>234217.4</v>
      </c>
      <c r="G1585" s="102">
        <v>250551.3</v>
      </c>
    </row>
    <row r="1586" spans="2:7" x14ac:dyDescent="0.25">
      <c r="B1586" s="53">
        <v>44259</v>
      </c>
      <c r="C1586" s="50" t="s">
        <v>0</v>
      </c>
      <c r="D1586" s="106">
        <v>222207.6</v>
      </c>
      <c r="E1586" s="106">
        <v>233902.8</v>
      </c>
      <c r="F1586" s="106">
        <v>245597.9</v>
      </c>
      <c r="G1586" s="102">
        <v>254909</v>
      </c>
    </row>
    <row r="1587" spans="2:7" x14ac:dyDescent="0.25">
      <c r="B1587" s="53">
        <v>44266</v>
      </c>
      <c r="C1587" s="50" t="s">
        <v>0</v>
      </c>
      <c r="D1587" s="106">
        <v>227767.3</v>
      </c>
      <c r="E1587" s="106">
        <v>239755</v>
      </c>
      <c r="F1587" s="106">
        <v>251742.8</v>
      </c>
      <c r="G1587" s="102">
        <v>256305.6</v>
      </c>
    </row>
    <row r="1588" spans="2:7" x14ac:dyDescent="0.25">
      <c r="B1588" s="53">
        <v>44273</v>
      </c>
      <c r="C1588" s="50" t="s">
        <v>0</v>
      </c>
      <c r="D1588" s="106">
        <v>237908.2</v>
      </c>
      <c r="E1588" s="106">
        <v>250429.7</v>
      </c>
      <c r="F1588" s="106">
        <v>262951.2</v>
      </c>
      <c r="G1588" s="102">
        <v>259284.4</v>
      </c>
    </row>
    <row r="1589" spans="2:7" x14ac:dyDescent="0.25">
      <c r="B1589" s="53">
        <v>44280</v>
      </c>
      <c r="C1589" s="50" t="s">
        <v>0</v>
      </c>
      <c r="D1589" s="106">
        <v>231929.9</v>
      </c>
      <c r="E1589" s="106">
        <v>244136.7</v>
      </c>
      <c r="F1589" s="106">
        <v>256343.6</v>
      </c>
      <c r="G1589" s="102">
        <v>253268.3</v>
      </c>
    </row>
    <row r="1590" spans="2:7" x14ac:dyDescent="0.25">
      <c r="B1590" s="53">
        <v>44287</v>
      </c>
      <c r="C1590" s="50" t="s">
        <v>0</v>
      </c>
      <c r="D1590" s="106">
        <v>228199</v>
      </c>
      <c r="E1590" s="106">
        <v>240209.5</v>
      </c>
      <c r="F1590" s="106">
        <v>252222</v>
      </c>
      <c r="G1590" s="102">
        <v>247838</v>
      </c>
    </row>
    <row r="1591" spans="2:7" x14ac:dyDescent="0.25">
      <c r="B1591" s="53">
        <v>44294</v>
      </c>
      <c r="C1591" s="50" t="s">
        <v>0</v>
      </c>
      <c r="D1591" s="106">
        <v>233878.5</v>
      </c>
      <c r="E1591" s="106">
        <v>246187.9</v>
      </c>
      <c r="F1591" s="106">
        <v>258497.3</v>
      </c>
      <c r="G1591" s="102">
        <v>249971.3</v>
      </c>
    </row>
    <row r="1592" spans="2:7" x14ac:dyDescent="0.25">
      <c r="B1592" s="53">
        <v>44301</v>
      </c>
      <c r="C1592" s="50" t="s">
        <v>0</v>
      </c>
      <c r="D1592" s="106">
        <v>225618.3</v>
      </c>
      <c r="E1592" s="106">
        <v>237492.9</v>
      </c>
      <c r="F1592" s="106">
        <v>249367.6</v>
      </c>
      <c r="G1592" s="102">
        <v>249173.5</v>
      </c>
    </row>
    <row r="1593" spans="2:7" x14ac:dyDescent="0.25">
      <c r="B1593" s="53">
        <v>44308</v>
      </c>
      <c r="C1593" s="50" t="s">
        <v>0</v>
      </c>
      <c r="D1593" s="106">
        <v>228297</v>
      </c>
      <c r="E1593" s="106">
        <v>240312.6</v>
      </c>
      <c r="F1593" s="106">
        <v>252328.3</v>
      </c>
      <c r="G1593" s="102">
        <v>233415.5</v>
      </c>
    </row>
    <row r="1594" spans="2:7" x14ac:dyDescent="0.25">
      <c r="B1594" s="53">
        <v>44315</v>
      </c>
      <c r="C1594" s="50" t="s">
        <v>0</v>
      </c>
      <c r="D1594" s="106">
        <v>227061.9</v>
      </c>
      <c r="E1594" s="106">
        <v>239012.5</v>
      </c>
      <c r="F1594" s="106">
        <v>250963.1</v>
      </c>
      <c r="G1594" s="102">
        <v>218268.9</v>
      </c>
    </row>
    <row r="1595" spans="2:7" x14ac:dyDescent="0.25">
      <c r="B1595" s="53">
        <v>44322</v>
      </c>
      <c r="C1595" s="50" t="s">
        <v>0</v>
      </c>
      <c r="D1595" s="106">
        <v>230125.4</v>
      </c>
      <c r="E1595" s="106">
        <v>242237.2</v>
      </c>
      <c r="F1595" s="106">
        <v>254349.1</v>
      </c>
      <c r="G1595" s="102">
        <v>225034.3</v>
      </c>
    </row>
    <row r="1596" spans="2:7" x14ac:dyDescent="0.25">
      <c r="B1596" s="53">
        <v>44329</v>
      </c>
      <c r="C1596" s="50" t="s">
        <v>0</v>
      </c>
      <c r="D1596" s="106">
        <v>219836.4</v>
      </c>
      <c r="E1596" s="106">
        <v>231406.7</v>
      </c>
      <c r="F1596" s="106">
        <v>242977</v>
      </c>
      <c r="G1596" s="102">
        <v>230676.9</v>
      </c>
    </row>
    <row r="1597" spans="2:7" x14ac:dyDescent="0.25">
      <c r="B1597" s="53">
        <v>44336</v>
      </c>
      <c r="C1597" s="50" t="s">
        <v>0</v>
      </c>
      <c r="D1597" s="106">
        <v>218223.4</v>
      </c>
      <c r="E1597" s="106">
        <v>229708.79999999999</v>
      </c>
      <c r="F1597" s="106">
        <v>241194.3</v>
      </c>
      <c r="G1597" s="102">
        <v>223736.9</v>
      </c>
    </row>
    <row r="1598" spans="2:7" x14ac:dyDescent="0.25">
      <c r="B1598" s="53">
        <v>44343</v>
      </c>
      <c r="C1598" s="50" t="s">
        <v>0</v>
      </c>
      <c r="D1598" s="106">
        <v>219003.3</v>
      </c>
      <c r="E1598" s="106">
        <v>230529.8</v>
      </c>
      <c r="F1598" s="106">
        <v>242056.3</v>
      </c>
      <c r="G1598" s="102">
        <v>226429.6</v>
      </c>
    </row>
    <row r="1599" spans="2:7" x14ac:dyDescent="0.25">
      <c r="B1599" s="53">
        <v>44350</v>
      </c>
      <c r="C1599" s="50" t="s">
        <v>0</v>
      </c>
      <c r="D1599" s="106">
        <v>224838.9</v>
      </c>
      <c r="E1599" s="106">
        <v>236672.5</v>
      </c>
      <c r="F1599" s="106">
        <v>248506.1</v>
      </c>
      <c r="G1599" s="102">
        <v>236943.9</v>
      </c>
    </row>
    <row r="1600" spans="2:7" x14ac:dyDescent="0.25">
      <c r="B1600" s="53">
        <v>44357</v>
      </c>
      <c r="C1600" s="50" t="s">
        <v>0</v>
      </c>
      <c r="D1600" s="106">
        <v>226349.5</v>
      </c>
      <c r="E1600" s="106">
        <v>238262.6</v>
      </c>
      <c r="F1600" s="106">
        <v>250175.8</v>
      </c>
      <c r="G1600" s="102">
        <v>247557.9</v>
      </c>
    </row>
    <row r="1601" spans="2:7" x14ac:dyDescent="0.25">
      <c r="B1601" s="53">
        <v>44364</v>
      </c>
      <c r="C1601" s="50" t="s">
        <v>0</v>
      </c>
      <c r="D1601" s="106">
        <v>227847</v>
      </c>
      <c r="E1601" s="106">
        <v>239839</v>
      </c>
      <c r="F1601" s="106">
        <v>251830.9</v>
      </c>
      <c r="G1601" s="102">
        <v>253190.39999999999</v>
      </c>
    </row>
    <row r="1602" spans="2:7" x14ac:dyDescent="0.25">
      <c r="B1602" s="53">
        <v>44371</v>
      </c>
      <c r="C1602" s="50" t="s">
        <v>0</v>
      </c>
      <c r="D1602" s="106">
        <v>231573.9</v>
      </c>
      <c r="E1602" s="106">
        <v>243762</v>
      </c>
      <c r="F1602" s="106">
        <v>255950.1</v>
      </c>
      <c r="G1602" s="102">
        <v>258225.3</v>
      </c>
    </row>
    <row r="1603" spans="2:7" x14ac:dyDescent="0.25">
      <c r="B1603" s="53">
        <v>44378</v>
      </c>
      <c r="C1603" s="50" t="s">
        <v>0</v>
      </c>
      <c r="D1603" s="106">
        <v>238524.79999999999</v>
      </c>
      <c r="E1603" s="106">
        <v>251078.7</v>
      </c>
      <c r="F1603" s="106">
        <v>263632.59999999998</v>
      </c>
      <c r="G1603" s="102">
        <v>269520.3</v>
      </c>
    </row>
    <row r="1604" spans="2:7" x14ac:dyDescent="0.25">
      <c r="B1604" s="53">
        <v>44385</v>
      </c>
      <c r="C1604" s="50" t="s">
        <v>0</v>
      </c>
      <c r="D1604" s="106">
        <v>238118.5</v>
      </c>
      <c r="E1604" s="106">
        <v>250651.1</v>
      </c>
      <c r="F1604" s="106">
        <v>263183.59999999998</v>
      </c>
      <c r="G1604" s="102">
        <v>282758.59999999998</v>
      </c>
    </row>
    <row r="1605" spans="2:7" x14ac:dyDescent="0.25">
      <c r="B1605" s="53">
        <v>44392</v>
      </c>
      <c r="C1605" s="50" t="s">
        <v>0</v>
      </c>
      <c r="D1605" s="106">
        <v>241101.4</v>
      </c>
      <c r="E1605" s="106">
        <v>253790.9</v>
      </c>
      <c r="F1605" s="106">
        <v>266480.40000000002</v>
      </c>
      <c r="G1605" s="102">
        <v>292093.7</v>
      </c>
    </row>
    <row r="1606" spans="2:7" x14ac:dyDescent="0.25">
      <c r="B1606" s="53">
        <v>44399</v>
      </c>
      <c r="C1606" s="50" t="s">
        <v>0</v>
      </c>
      <c r="D1606" s="106">
        <v>243626</v>
      </c>
      <c r="E1606" s="106">
        <v>256448.4</v>
      </c>
      <c r="F1606" s="106">
        <v>269270.8</v>
      </c>
      <c r="G1606" s="102">
        <v>296205.3</v>
      </c>
    </row>
    <row r="1607" spans="2:7" x14ac:dyDescent="0.25">
      <c r="B1607" s="53">
        <v>44406</v>
      </c>
      <c r="C1607" s="50" t="s">
        <v>0</v>
      </c>
      <c r="D1607" s="106">
        <v>243573.5</v>
      </c>
      <c r="E1607" s="106">
        <v>256393.2</v>
      </c>
      <c r="F1607" s="106">
        <v>269212.79999999999</v>
      </c>
      <c r="G1607" s="102">
        <v>295139</v>
      </c>
    </row>
    <row r="1608" spans="2:7" x14ac:dyDescent="0.25">
      <c r="B1608" s="53">
        <v>44413</v>
      </c>
      <c r="C1608" s="50" t="s">
        <v>0</v>
      </c>
      <c r="D1608" s="106">
        <v>251519.3</v>
      </c>
      <c r="E1608" s="106">
        <v>264757.09999999998</v>
      </c>
      <c r="F1608" s="106">
        <v>277995</v>
      </c>
      <c r="G1608" s="102">
        <v>297834.5</v>
      </c>
    </row>
    <row r="1609" spans="2:7" x14ac:dyDescent="0.25">
      <c r="B1609" s="53">
        <v>44420</v>
      </c>
      <c r="C1609" s="50" t="s">
        <v>0</v>
      </c>
      <c r="D1609" s="106">
        <v>250810.7</v>
      </c>
      <c r="E1609" s="106">
        <v>264011.3</v>
      </c>
      <c r="F1609" s="106">
        <v>277211.8</v>
      </c>
      <c r="G1609" s="102">
        <v>301935.59999999998</v>
      </c>
    </row>
    <row r="1610" spans="2:7" x14ac:dyDescent="0.25">
      <c r="B1610" s="53">
        <v>44427</v>
      </c>
      <c r="C1610" s="50" t="s">
        <v>0</v>
      </c>
      <c r="D1610" s="106">
        <v>253521.8</v>
      </c>
      <c r="E1610" s="106">
        <v>266865.09999999998</v>
      </c>
      <c r="F1610" s="106">
        <v>280208.3</v>
      </c>
      <c r="G1610" s="102">
        <v>306658.09999999998</v>
      </c>
    </row>
    <row r="1611" spans="2:7" x14ac:dyDescent="0.25">
      <c r="B1611" s="53">
        <v>44434</v>
      </c>
      <c r="C1611" s="50" t="s">
        <v>0</v>
      </c>
      <c r="D1611" s="106">
        <v>252641.9</v>
      </c>
      <c r="E1611" s="106">
        <v>265938.8</v>
      </c>
      <c r="F1611" s="106">
        <v>279235.8</v>
      </c>
      <c r="G1611" s="102">
        <v>313845.40000000002</v>
      </c>
    </row>
    <row r="1612" spans="2:7" x14ac:dyDescent="0.25">
      <c r="B1612" s="53">
        <v>44441</v>
      </c>
      <c r="C1612" s="50" t="s">
        <v>0</v>
      </c>
      <c r="D1612" s="106">
        <v>261006.2</v>
      </c>
      <c r="E1612" s="106">
        <v>274743.40000000002</v>
      </c>
      <c r="F1612" s="106">
        <v>288480.5</v>
      </c>
      <c r="G1612" s="102">
        <v>315411.7</v>
      </c>
    </row>
    <row r="1613" spans="2:7" x14ac:dyDescent="0.25">
      <c r="B1613" s="53">
        <v>44448</v>
      </c>
      <c r="C1613" s="50" t="s">
        <v>0</v>
      </c>
      <c r="D1613" s="106">
        <v>264601.7</v>
      </c>
      <c r="E1613" s="106">
        <v>278528.09999999998</v>
      </c>
      <c r="F1613" s="106">
        <v>292454.5</v>
      </c>
      <c r="G1613" s="102">
        <v>319299</v>
      </c>
    </row>
    <row r="1614" spans="2:7" x14ac:dyDescent="0.25">
      <c r="B1614" s="53">
        <v>44455</v>
      </c>
      <c r="C1614" s="50" t="s">
        <v>0</v>
      </c>
      <c r="D1614" s="106">
        <v>267467.2</v>
      </c>
      <c r="E1614" s="106">
        <v>281544.40000000002</v>
      </c>
      <c r="F1614" s="106">
        <v>295621.59999999998</v>
      </c>
      <c r="G1614" s="102">
        <v>327288.09999999998</v>
      </c>
    </row>
    <row r="1615" spans="2:7" x14ac:dyDescent="0.25">
      <c r="B1615" s="53">
        <v>44462</v>
      </c>
      <c r="C1615" s="50" t="s">
        <v>0</v>
      </c>
      <c r="D1615" s="106">
        <v>275489.09999999998</v>
      </c>
      <c r="E1615" s="106">
        <v>289988.59999999998</v>
      </c>
      <c r="F1615" s="106">
        <v>304488</v>
      </c>
      <c r="G1615" s="102">
        <v>341402.8</v>
      </c>
    </row>
    <row r="1616" spans="2:7" x14ac:dyDescent="0.25">
      <c r="B1616" s="53">
        <v>44469</v>
      </c>
      <c r="C1616" s="50" t="s">
        <v>0</v>
      </c>
      <c r="D1616" s="106">
        <v>279910.40000000002</v>
      </c>
      <c r="E1616" s="106">
        <v>294642.5</v>
      </c>
      <c r="F1616" s="106">
        <v>309374.59999999998</v>
      </c>
      <c r="G1616" s="102">
        <v>356950.2</v>
      </c>
    </row>
    <row r="1617" spans="2:7" x14ac:dyDescent="0.25">
      <c r="B1617" s="53">
        <v>44476</v>
      </c>
      <c r="C1617" s="50" t="s">
        <v>0</v>
      </c>
      <c r="D1617" s="106">
        <v>283730.7</v>
      </c>
      <c r="E1617" s="106">
        <v>298663.90000000002</v>
      </c>
      <c r="F1617" s="106">
        <v>313597.09999999998</v>
      </c>
      <c r="G1617" s="102">
        <v>374606.8</v>
      </c>
    </row>
    <row r="1618" spans="2:7" x14ac:dyDescent="0.25">
      <c r="B1618" s="53">
        <v>44483</v>
      </c>
      <c r="C1618" s="50" t="s">
        <v>0</v>
      </c>
      <c r="D1618" s="106">
        <v>290904.2</v>
      </c>
      <c r="E1618" s="106">
        <v>306214.90000000002</v>
      </c>
      <c r="F1618" s="106">
        <v>321525.59999999998</v>
      </c>
      <c r="G1618" s="102">
        <v>397451.4</v>
      </c>
    </row>
    <row r="1619" spans="2:7" x14ac:dyDescent="0.25">
      <c r="B1619" s="53">
        <v>44490</v>
      </c>
      <c r="C1619" s="50" t="s">
        <v>0</v>
      </c>
      <c r="D1619" s="106">
        <v>297037.3</v>
      </c>
      <c r="E1619" s="106">
        <v>312670.8</v>
      </c>
      <c r="F1619" s="106">
        <v>328304.40000000002</v>
      </c>
      <c r="G1619" s="102">
        <v>406337.2</v>
      </c>
    </row>
    <row r="1620" spans="2:7" x14ac:dyDescent="0.25">
      <c r="B1620" s="53">
        <v>44497</v>
      </c>
      <c r="C1620" s="50" t="s">
        <v>0</v>
      </c>
      <c r="D1620" s="106">
        <v>300790.8</v>
      </c>
      <c r="E1620" s="106">
        <v>316621.8</v>
      </c>
      <c r="F1620" s="106">
        <v>332452.90000000002</v>
      </c>
      <c r="G1620" s="102">
        <v>405002.6</v>
      </c>
    </row>
    <row r="1621" spans="2:7" x14ac:dyDescent="0.25">
      <c r="B1621" s="53">
        <v>44504</v>
      </c>
      <c r="C1621" s="50" t="s">
        <v>0</v>
      </c>
      <c r="D1621" s="106">
        <v>301821.90000000002</v>
      </c>
      <c r="E1621" s="106">
        <v>317707.3</v>
      </c>
      <c r="F1621" s="106">
        <v>333592.59999999998</v>
      </c>
      <c r="G1621" s="102">
        <v>393553</v>
      </c>
    </row>
    <row r="1622" spans="2:7" x14ac:dyDescent="0.25">
      <c r="B1622" s="53">
        <v>44511</v>
      </c>
      <c r="C1622" s="50" t="s">
        <v>0</v>
      </c>
      <c r="D1622" s="106">
        <v>303040</v>
      </c>
      <c r="E1622" s="106">
        <v>318989.5</v>
      </c>
      <c r="F1622" s="106">
        <v>334938.90000000002</v>
      </c>
      <c r="G1622" s="102">
        <v>386118.1</v>
      </c>
    </row>
    <row r="1623" spans="2:7" x14ac:dyDescent="0.25">
      <c r="B1623" s="53">
        <v>44518</v>
      </c>
      <c r="C1623" s="50" t="s">
        <v>0</v>
      </c>
      <c r="D1623" s="106">
        <v>302507.7</v>
      </c>
      <c r="E1623" s="106">
        <v>318429.09999999998</v>
      </c>
      <c r="F1623" s="106">
        <v>334350.59999999998</v>
      </c>
      <c r="G1623" s="102">
        <v>387589.1</v>
      </c>
    </row>
    <row r="1624" spans="2:7" x14ac:dyDescent="0.25">
      <c r="B1624" s="53">
        <v>44525</v>
      </c>
      <c r="C1624" s="50" t="s">
        <v>0</v>
      </c>
      <c r="D1624" s="106">
        <v>304274.90000000002</v>
      </c>
      <c r="E1624" s="106">
        <v>320289.40000000002</v>
      </c>
      <c r="F1624" s="106">
        <v>336303.9</v>
      </c>
      <c r="G1624" s="102">
        <v>370488.8</v>
      </c>
    </row>
    <row r="1625" spans="2:7" x14ac:dyDescent="0.25">
      <c r="B1625" s="53">
        <v>44532</v>
      </c>
      <c r="C1625" s="50" t="s">
        <v>0</v>
      </c>
      <c r="D1625" s="106">
        <v>305387.8</v>
      </c>
      <c r="E1625" s="106">
        <v>321460.8</v>
      </c>
      <c r="F1625" s="106">
        <v>337533.9</v>
      </c>
      <c r="G1625" s="102">
        <v>356450</v>
      </c>
    </row>
    <row r="1626" spans="2:7" x14ac:dyDescent="0.25">
      <c r="B1626" s="53">
        <v>44539</v>
      </c>
      <c r="C1626" s="50" t="s">
        <v>0</v>
      </c>
      <c r="D1626" s="106">
        <v>300228.3</v>
      </c>
      <c r="E1626" s="106">
        <v>316029.8</v>
      </c>
      <c r="F1626" s="106">
        <v>331831.3</v>
      </c>
      <c r="G1626" s="102">
        <v>337630.7</v>
      </c>
    </row>
    <row r="1627" spans="2:7" x14ac:dyDescent="0.25">
      <c r="B1627" s="53">
        <v>44546</v>
      </c>
      <c r="C1627" s="50" t="s">
        <v>0</v>
      </c>
      <c r="D1627" s="106">
        <v>307206.90000000002</v>
      </c>
      <c r="E1627" s="106">
        <v>323375.7</v>
      </c>
      <c r="F1627" s="106">
        <v>339544.5</v>
      </c>
      <c r="G1627" s="102">
        <v>316710.09999999998</v>
      </c>
    </row>
    <row r="1628" spans="2:7" x14ac:dyDescent="0.25">
      <c r="B1628" s="53">
        <v>44553</v>
      </c>
      <c r="C1628" s="50" t="s">
        <v>0</v>
      </c>
      <c r="D1628" s="106">
        <v>309846.3</v>
      </c>
      <c r="E1628" s="106">
        <v>326154</v>
      </c>
      <c r="F1628" s="106">
        <v>342461.7</v>
      </c>
      <c r="G1628" s="102">
        <v>320127.90000000002</v>
      </c>
    </row>
    <row r="1629" spans="2:7" x14ac:dyDescent="0.25">
      <c r="B1629" s="53">
        <v>44560</v>
      </c>
      <c r="C1629" s="50" t="s">
        <v>0</v>
      </c>
      <c r="D1629" s="106">
        <v>314158.59999999998</v>
      </c>
      <c r="E1629" s="106">
        <v>330693.3</v>
      </c>
      <c r="F1629" s="106">
        <v>347228</v>
      </c>
      <c r="G1629" s="102">
        <v>324086.7</v>
      </c>
    </row>
    <row r="1630" spans="2:7" x14ac:dyDescent="0.25">
      <c r="B1630" s="53">
        <v>44567</v>
      </c>
      <c r="C1630" s="50" t="s">
        <v>0</v>
      </c>
      <c r="D1630" s="106">
        <v>318849.59999999998</v>
      </c>
      <c r="E1630" s="106">
        <v>335631.2</v>
      </c>
      <c r="F1630" s="106">
        <v>352412.7</v>
      </c>
      <c r="G1630" s="102">
        <v>334384</v>
      </c>
    </row>
    <row r="1631" spans="2:7" x14ac:dyDescent="0.25">
      <c r="B1631" s="53">
        <v>44574</v>
      </c>
      <c r="C1631" s="50" t="s">
        <v>0</v>
      </c>
      <c r="D1631" s="106">
        <v>319042.3</v>
      </c>
      <c r="E1631" s="106">
        <v>335834</v>
      </c>
      <c r="F1631" s="106">
        <v>352625.7</v>
      </c>
      <c r="G1631" s="102">
        <v>344468.5</v>
      </c>
    </row>
    <row r="1632" spans="2:7" x14ac:dyDescent="0.25">
      <c r="B1632" s="53">
        <v>44581</v>
      </c>
      <c r="C1632" s="50" t="s">
        <v>0</v>
      </c>
      <c r="D1632" s="106">
        <v>320020.7</v>
      </c>
      <c r="E1632" s="106">
        <v>336863.9</v>
      </c>
      <c r="F1632" s="106">
        <v>353707.1</v>
      </c>
      <c r="G1632" s="102">
        <v>344538</v>
      </c>
    </row>
    <row r="1633" spans="2:7" x14ac:dyDescent="0.25">
      <c r="B1633" s="53">
        <v>44588</v>
      </c>
      <c r="C1633" s="50" t="s">
        <v>0</v>
      </c>
      <c r="D1633" s="106">
        <v>322370.5</v>
      </c>
      <c r="E1633" s="106">
        <v>339337.4</v>
      </c>
      <c r="F1633" s="106">
        <v>356304.3</v>
      </c>
      <c r="G1633" s="102">
        <v>344421.8</v>
      </c>
    </row>
    <row r="1634" spans="2:7" x14ac:dyDescent="0.25">
      <c r="B1634" s="53">
        <v>44595</v>
      </c>
      <c r="C1634" s="50" t="s">
        <v>0</v>
      </c>
      <c r="D1634" s="106">
        <v>321071</v>
      </c>
      <c r="E1634" s="106">
        <v>337969.4</v>
      </c>
      <c r="F1634" s="106">
        <v>354867.9</v>
      </c>
      <c r="G1634" s="102">
        <v>342782.7</v>
      </c>
    </row>
    <row r="1635" spans="2:7" x14ac:dyDescent="0.25">
      <c r="B1635" s="53">
        <v>44602</v>
      </c>
      <c r="C1635" s="50" t="s">
        <v>0</v>
      </c>
      <c r="D1635" s="106">
        <v>326157.90000000002</v>
      </c>
      <c r="E1635" s="106">
        <v>343324.1</v>
      </c>
      <c r="F1635" s="106">
        <v>360490.3</v>
      </c>
      <c r="G1635" s="102">
        <v>354699.5</v>
      </c>
    </row>
    <row r="1636" spans="2:7" x14ac:dyDescent="0.25">
      <c r="B1636" s="53">
        <v>44609</v>
      </c>
      <c r="C1636" s="50" t="s">
        <v>0</v>
      </c>
      <c r="D1636" s="106">
        <v>331900.5</v>
      </c>
      <c r="E1636" s="106">
        <v>349368.9</v>
      </c>
      <c r="F1636" s="106">
        <v>366837.4</v>
      </c>
      <c r="G1636" s="102">
        <v>363634.9</v>
      </c>
    </row>
    <row r="1637" spans="2:7" x14ac:dyDescent="0.25">
      <c r="B1637" s="53">
        <v>44616</v>
      </c>
      <c r="C1637" s="50" t="s">
        <v>0</v>
      </c>
      <c r="D1637" s="106">
        <v>331533.90000000002</v>
      </c>
      <c r="E1637" s="106">
        <v>348983</v>
      </c>
      <c r="F1637" s="106">
        <v>366432.2</v>
      </c>
      <c r="G1637" s="102">
        <v>360481.8</v>
      </c>
    </row>
    <row r="1638" spans="2:7" x14ac:dyDescent="0.25">
      <c r="B1638" s="53">
        <v>44623</v>
      </c>
      <c r="C1638" s="50" t="s">
        <v>0</v>
      </c>
      <c r="D1638" s="106">
        <v>334370.7</v>
      </c>
      <c r="E1638" s="106">
        <v>351969.2</v>
      </c>
      <c r="F1638" s="106">
        <v>369567.6</v>
      </c>
      <c r="G1638" s="102">
        <v>374152.1</v>
      </c>
    </row>
    <row r="1639" spans="2:7" x14ac:dyDescent="0.25">
      <c r="B1639" s="53">
        <v>44630</v>
      </c>
      <c r="C1639" s="50" t="s">
        <v>0</v>
      </c>
      <c r="D1639" s="106">
        <v>351706.4</v>
      </c>
      <c r="E1639" s="106">
        <v>370217.3</v>
      </c>
      <c r="F1639" s="106">
        <v>388728.1</v>
      </c>
      <c r="G1639" s="102">
        <v>404253.1</v>
      </c>
    </row>
    <row r="1640" spans="2:7" x14ac:dyDescent="0.25">
      <c r="B1640" s="53">
        <v>44637</v>
      </c>
      <c r="C1640" s="50" t="s">
        <v>0</v>
      </c>
      <c r="D1640" s="106">
        <v>363529.7</v>
      </c>
      <c r="E1640" s="106">
        <v>382662.8</v>
      </c>
      <c r="F1640" s="106">
        <v>401796</v>
      </c>
      <c r="G1640" s="102">
        <v>424213.9</v>
      </c>
    </row>
    <row r="1641" spans="2:7" x14ac:dyDescent="0.25">
      <c r="B1641" s="53">
        <v>44644</v>
      </c>
      <c r="C1641" s="50" t="s">
        <v>0</v>
      </c>
      <c r="D1641" s="106">
        <v>353366.9</v>
      </c>
      <c r="E1641" s="106">
        <v>371965.2</v>
      </c>
      <c r="F1641" s="106">
        <v>390563.5</v>
      </c>
      <c r="G1641" s="102">
        <v>399432.9</v>
      </c>
    </row>
    <row r="1642" spans="2:7" x14ac:dyDescent="0.25">
      <c r="B1642" s="53">
        <v>44651</v>
      </c>
      <c r="C1642" s="50" t="s">
        <v>0</v>
      </c>
      <c r="D1642" s="106">
        <v>379693.5</v>
      </c>
      <c r="E1642" s="106">
        <v>399677.3</v>
      </c>
      <c r="F1642" s="106">
        <v>419661.2</v>
      </c>
      <c r="G1642" s="102">
        <v>387004</v>
      </c>
    </row>
    <row r="1643" spans="2:7" x14ac:dyDescent="0.25">
      <c r="B1643" s="53">
        <v>44658</v>
      </c>
      <c r="C1643" s="50" t="s">
        <v>0</v>
      </c>
      <c r="D1643" s="106">
        <v>367090.9</v>
      </c>
      <c r="E1643" s="106">
        <v>386411.5</v>
      </c>
      <c r="F1643" s="106">
        <v>405732.1</v>
      </c>
      <c r="G1643" s="102">
        <v>392557.1</v>
      </c>
    </row>
    <row r="1644" spans="2:7" x14ac:dyDescent="0.25">
      <c r="B1644" s="53">
        <v>44665</v>
      </c>
      <c r="C1644" s="50" t="s">
        <v>0</v>
      </c>
      <c r="D1644" s="106">
        <v>364301.6</v>
      </c>
      <c r="E1644" s="106">
        <v>383475.4</v>
      </c>
      <c r="F1644" s="106">
        <v>402649.2</v>
      </c>
      <c r="G1644" s="102">
        <v>372585.6</v>
      </c>
    </row>
    <row r="1645" spans="2:7" x14ac:dyDescent="0.25">
      <c r="B1645" s="53">
        <v>44672</v>
      </c>
      <c r="C1645" s="50" t="s">
        <v>0</v>
      </c>
      <c r="D1645" s="106">
        <v>367766.4</v>
      </c>
      <c r="E1645" s="106">
        <v>387122.5</v>
      </c>
      <c r="F1645" s="106">
        <v>406478.7</v>
      </c>
      <c r="G1645" s="102">
        <v>367333.4</v>
      </c>
    </row>
    <row r="1646" spans="2:7" x14ac:dyDescent="0.25">
      <c r="B1646" s="53">
        <v>44679</v>
      </c>
      <c r="C1646" s="50" t="s">
        <v>0</v>
      </c>
      <c r="D1646" s="106">
        <v>365792</v>
      </c>
      <c r="E1646" s="106">
        <v>385044.3</v>
      </c>
      <c r="F1646" s="106">
        <v>404296.5</v>
      </c>
      <c r="G1646" s="102">
        <v>373876.9</v>
      </c>
    </row>
    <row r="1647" spans="2:7" x14ac:dyDescent="0.25">
      <c r="B1647" s="53">
        <v>44686</v>
      </c>
      <c r="C1647" s="50" t="s">
        <v>0</v>
      </c>
      <c r="D1647" s="106">
        <v>371400.5</v>
      </c>
      <c r="E1647" s="106">
        <v>390947.9</v>
      </c>
      <c r="F1647" s="106">
        <v>410495.3</v>
      </c>
      <c r="G1647" s="102">
        <v>378796.3</v>
      </c>
    </row>
    <row r="1648" spans="2:7" x14ac:dyDescent="0.25">
      <c r="B1648" s="53">
        <v>44693</v>
      </c>
      <c r="C1648" s="50" t="s">
        <v>0</v>
      </c>
      <c r="D1648" s="106">
        <v>377745.1</v>
      </c>
      <c r="E1648" s="106">
        <v>397626.4</v>
      </c>
      <c r="F1648" s="106">
        <v>417507.7</v>
      </c>
      <c r="G1648" s="102">
        <v>385395.4</v>
      </c>
    </row>
    <row r="1649" spans="2:7" x14ac:dyDescent="0.25">
      <c r="B1649" s="53">
        <v>44700</v>
      </c>
      <c r="C1649" s="50" t="s">
        <v>0</v>
      </c>
      <c r="D1649" s="106">
        <v>379403.2</v>
      </c>
      <c r="E1649" s="106">
        <v>399371.8</v>
      </c>
      <c r="F1649" s="106">
        <v>419340.4</v>
      </c>
      <c r="G1649" s="102">
        <v>386742</v>
      </c>
    </row>
    <row r="1650" spans="2:7" x14ac:dyDescent="0.25">
      <c r="B1650" s="53">
        <v>44707</v>
      </c>
      <c r="C1650" s="50" t="s">
        <v>0</v>
      </c>
      <c r="D1650" s="106">
        <v>381721.5</v>
      </c>
      <c r="E1650" s="106">
        <v>401812.1</v>
      </c>
      <c r="F1650" s="106">
        <v>421902.7</v>
      </c>
      <c r="G1650" s="102">
        <v>379477.6</v>
      </c>
    </row>
    <row r="1651" spans="2:7" x14ac:dyDescent="0.25">
      <c r="B1651" s="53">
        <v>44714</v>
      </c>
      <c r="C1651" s="50" t="s">
        <v>0</v>
      </c>
      <c r="D1651" s="106">
        <v>381649.7</v>
      </c>
      <c r="E1651" s="106">
        <v>401736.6</v>
      </c>
      <c r="F1651" s="106">
        <v>421823.4</v>
      </c>
      <c r="G1651" s="102">
        <v>369450.6</v>
      </c>
    </row>
    <row r="1652" spans="2:7" x14ac:dyDescent="0.25">
      <c r="B1652" s="53">
        <v>44721</v>
      </c>
      <c r="C1652" s="50" t="s">
        <v>0</v>
      </c>
      <c r="D1652" s="106">
        <v>383855.1</v>
      </c>
      <c r="E1652" s="106">
        <v>404058</v>
      </c>
      <c r="F1652" s="106">
        <v>424260.9</v>
      </c>
      <c r="G1652" s="102">
        <v>365968.1</v>
      </c>
    </row>
    <row r="1653" spans="2:7" x14ac:dyDescent="0.25">
      <c r="B1653" s="53">
        <v>44728</v>
      </c>
      <c r="C1653" s="50" t="s">
        <v>0</v>
      </c>
      <c r="D1653" s="106">
        <v>369524.8</v>
      </c>
      <c r="E1653" s="106">
        <v>388973.5</v>
      </c>
      <c r="F1653" s="106">
        <v>408422.1</v>
      </c>
      <c r="G1653" s="102">
        <v>367149.2</v>
      </c>
    </row>
    <row r="1654" spans="2:7" x14ac:dyDescent="0.25">
      <c r="B1654" s="53">
        <v>44735</v>
      </c>
      <c r="C1654" s="50" t="s">
        <v>0</v>
      </c>
      <c r="D1654" s="106">
        <v>376917.8</v>
      </c>
      <c r="E1654" s="106">
        <v>396755.6</v>
      </c>
      <c r="F1654" s="106">
        <v>416593.3</v>
      </c>
      <c r="G1654" s="102">
        <v>371737.8</v>
      </c>
    </row>
    <row r="1655" spans="2:7" x14ac:dyDescent="0.25">
      <c r="B1655" s="53">
        <v>44742</v>
      </c>
      <c r="C1655" s="50" t="s">
        <v>0</v>
      </c>
      <c r="D1655" s="106">
        <v>381148.8</v>
      </c>
      <c r="E1655" s="106">
        <v>401209.2</v>
      </c>
      <c r="F1655" s="106">
        <v>421269.7</v>
      </c>
      <c r="G1655" s="102">
        <v>380892.6</v>
      </c>
    </row>
    <row r="1656" spans="2:7" x14ac:dyDescent="0.25">
      <c r="B1656" s="53">
        <v>44749</v>
      </c>
      <c r="C1656" s="50" t="s">
        <v>0</v>
      </c>
      <c r="D1656" s="106">
        <v>386328.9</v>
      </c>
      <c r="E1656" s="106">
        <v>406662</v>
      </c>
      <c r="F1656" s="106">
        <v>426995.1</v>
      </c>
      <c r="G1656" s="102">
        <v>393716.4</v>
      </c>
    </row>
    <row r="1657" spans="2:7" x14ac:dyDescent="0.25">
      <c r="B1657" s="53">
        <v>44756</v>
      </c>
      <c r="C1657" s="50" t="s">
        <v>0</v>
      </c>
      <c r="D1657" s="106">
        <v>387852.7</v>
      </c>
      <c r="E1657" s="106">
        <v>408266</v>
      </c>
      <c r="F1657" s="106">
        <v>428679.3</v>
      </c>
      <c r="G1657" s="102">
        <v>403285.2</v>
      </c>
    </row>
    <row r="1658" spans="2:7" x14ac:dyDescent="0.25">
      <c r="B1658" s="53">
        <v>44763</v>
      </c>
      <c r="C1658" s="50" t="s">
        <v>0</v>
      </c>
      <c r="D1658" s="106">
        <v>395228.4</v>
      </c>
      <c r="E1658" s="106">
        <v>416029.9</v>
      </c>
      <c r="F1658" s="106">
        <v>436831.3</v>
      </c>
      <c r="G1658" s="102">
        <v>410966.1</v>
      </c>
    </row>
    <row r="1659" spans="2:7" x14ac:dyDescent="0.25">
      <c r="B1659" s="53">
        <v>44770</v>
      </c>
      <c r="C1659" s="50" t="s">
        <v>0</v>
      </c>
      <c r="D1659" s="106">
        <v>417436.1</v>
      </c>
      <c r="E1659" s="106">
        <v>439406.4</v>
      </c>
      <c r="F1659" s="106">
        <v>461376.8</v>
      </c>
      <c r="G1659" s="102">
        <v>403628</v>
      </c>
    </row>
    <row r="1660" spans="2:7" x14ac:dyDescent="0.25">
      <c r="B1660" s="53">
        <v>44777</v>
      </c>
      <c r="C1660" s="50" t="s">
        <v>0</v>
      </c>
      <c r="D1660" s="106">
        <v>412025.9</v>
      </c>
      <c r="E1660" s="106">
        <v>433711.5</v>
      </c>
      <c r="F1660" s="106">
        <v>455397</v>
      </c>
      <c r="G1660" s="102">
        <v>388101</v>
      </c>
    </row>
    <row r="1661" spans="2:7" x14ac:dyDescent="0.25">
      <c r="B1661" s="53">
        <v>44784</v>
      </c>
      <c r="C1661" s="50" t="s">
        <v>0</v>
      </c>
      <c r="D1661" s="106">
        <v>395220.1</v>
      </c>
      <c r="E1661" s="106">
        <v>416021.1</v>
      </c>
      <c r="F1661" s="106">
        <v>436822.2</v>
      </c>
      <c r="G1661" s="102">
        <v>377623.9</v>
      </c>
    </row>
    <row r="1662" spans="2:7" x14ac:dyDescent="0.25">
      <c r="B1662" s="53">
        <v>44791</v>
      </c>
      <c r="C1662" s="50" t="s">
        <v>0</v>
      </c>
      <c r="D1662" s="106">
        <v>378430.7</v>
      </c>
      <c r="E1662" s="106">
        <v>398348.1</v>
      </c>
      <c r="F1662" s="106">
        <v>418265.5</v>
      </c>
      <c r="G1662" s="102">
        <v>363842.5</v>
      </c>
    </row>
    <row r="1663" spans="2:7" x14ac:dyDescent="0.25">
      <c r="B1663" s="53">
        <v>44798</v>
      </c>
      <c r="C1663" s="50" t="s">
        <v>0</v>
      </c>
      <c r="D1663" s="106">
        <v>331335.2</v>
      </c>
      <c r="E1663" s="106">
        <v>348773.8</v>
      </c>
      <c r="F1663" s="106">
        <v>366212.5</v>
      </c>
      <c r="G1663" s="102">
        <v>357680.1</v>
      </c>
    </row>
    <row r="1664" spans="2:7" x14ac:dyDescent="0.25">
      <c r="B1664" s="53">
        <v>44805</v>
      </c>
      <c r="C1664" s="50" t="s">
        <v>0</v>
      </c>
      <c r="D1664" s="106">
        <v>343442.7</v>
      </c>
      <c r="E1664" s="106">
        <v>361518.6</v>
      </c>
      <c r="F1664" s="106">
        <v>379594.5</v>
      </c>
      <c r="G1664" s="102">
        <v>368203.5</v>
      </c>
    </row>
    <row r="1665" spans="2:7" x14ac:dyDescent="0.25">
      <c r="B1665" s="53">
        <v>44812</v>
      </c>
      <c r="C1665" s="50" t="s">
        <v>0</v>
      </c>
      <c r="D1665" s="106">
        <v>337530.3</v>
      </c>
      <c r="E1665" s="106">
        <v>355295.1</v>
      </c>
      <c r="F1665" s="106">
        <v>373059.8</v>
      </c>
      <c r="G1665" s="102">
        <v>371634.5</v>
      </c>
    </row>
    <row r="1666" spans="2:7" x14ac:dyDescent="0.25">
      <c r="B1666" s="53">
        <v>44819</v>
      </c>
      <c r="C1666" s="50" t="s">
        <v>0</v>
      </c>
      <c r="D1666" s="106">
        <v>325524.7</v>
      </c>
      <c r="E1666" s="106">
        <v>342657.6</v>
      </c>
      <c r="F1666" s="106">
        <v>359790.5</v>
      </c>
      <c r="G1666" s="102">
        <v>355494.3</v>
      </c>
    </row>
    <row r="1667" spans="2:7" x14ac:dyDescent="0.25">
      <c r="B1667" s="53">
        <v>44826</v>
      </c>
      <c r="C1667" s="50" t="s">
        <v>0</v>
      </c>
      <c r="D1667" s="106">
        <v>332474.3</v>
      </c>
      <c r="E1667" s="106">
        <v>349973</v>
      </c>
      <c r="F1667" s="106">
        <v>367471.6</v>
      </c>
      <c r="G1667" s="102">
        <v>349608</v>
      </c>
    </row>
    <row r="1668" spans="2:7" x14ac:dyDescent="0.25">
      <c r="B1668" s="53">
        <v>44833</v>
      </c>
      <c r="C1668" s="50" t="s">
        <v>0</v>
      </c>
      <c r="D1668" s="106">
        <v>334207.8</v>
      </c>
      <c r="E1668" s="106">
        <v>351797.7</v>
      </c>
      <c r="F1668" s="106">
        <v>369387.6</v>
      </c>
      <c r="G1668" s="102">
        <v>346218.7</v>
      </c>
    </row>
    <row r="1669" spans="2:7" x14ac:dyDescent="0.25">
      <c r="B1669" s="53">
        <v>44840</v>
      </c>
      <c r="C1669" s="50" t="s">
        <v>0</v>
      </c>
      <c r="D1669" s="106">
        <v>337865.5</v>
      </c>
      <c r="E1669" s="106">
        <v>355647.9</v>
      </c>
      <c r="F1669" s="106">
        <v>373430.3</v>
      </c>
      <c r="G1669" s="102">
        <v>336417.4</v>
      </c>
    </row>
    <row r="1670" spans="2:7" x14ac:dyDescent="0.25">
      <c r="B1670" s="53">
        <v>44847</v>
      </c>
      <c r="C1670" s="50" t="s">
        <v>0</v>
      </c>
      <c r="D1670" s="106">
        <v>339390.8</v>
      </c>
      <c r="E1670" s="106">
        <v>357253.5</v>
      </c>
      <c r="F1670" s="106">
        <v>375116.2</v>
      </c>
      <c r="G1670" s="102">
        <v>329450.8</v>
      </c>
    </row>
    <row r="1671" spans="2:7" x14ac:dyDescent="0.25">
      <c r="B1671" s="53">
        <v>44854</v>
      </c>
      <c r="C1671" s="50" t="s">
        <v>0</v>
      </c>
      <c r="D1671" s="106">
        <v>337697.5</v>
      </c>
      <c r="E1671" s="106">
        <v>355471.1</v>
      </c>
      <c r="F1671" s="106">
        <v>373244.6</v>
      </c>
      <c r="G1671" s="102">
        <v>321819.09999999998</v>
      </c>
    </row>
    <row r="1672" spans="2:7" x14ac:dyDescent="0.25">
      <c r="B1672" s="53">
        <v>44861</v>
      </c>
      <c r="C1672" s="50" t="s">
        <v>0</v>
      </c>
      <c r="D1672" s="106">
        <v>319255.7</v>
      </c>
      <c r="E1672" s="106">
        <v>336058.7</v>
      </c>
      <c r="F1672" s="106">
        <v>352861.6</v>
      </c>
      <c r="G1672" s="102">
        <v>317998.40000000002</v>
      </c>
    </row>
    <row r="1673" spans="2:7" x14ac:dyDescent="0.25">
      <c r="B1673" s="53">
        <v>44868</v>
      </c>
      <c r="C1673" s="50" t="s">
        <v>0</v>
      </c>
      <c r="D1673" s="106">
        <v>324220.40000000002</v>
      </c>
      <c r="E1673" s="106">
        <v>341284.7</v>
      </c>
      <c r="F1673" s="106">
        <v>358348.9</v>
      </c>
      <c r="G1673" s="102">
        <v>327358.8</v>
      </c>
    </row>
    <row r="1674" spans="2:7" x14ac:dyDescent="0.25">
      <c r="B1674" s="53">
        <v>44875</v>
      </c>
      <c r="C1674" s="50" t="s">
        <v>0</v>
      </c>
      <c r="D1674" s="106">
        <v>317564.40000000002</v>
      </c>
      <c r="E1674" s="106">
        <v>334278.3</v>
      </c>
      <c r="F1674" s="106">
        <v>350992.2</v>
      </c>
      <c r="G1674" s="102">
        <v>335538.2</v>
      </c>
    </row>
    <row r="1675" spans="2:7" x14ac:dyDescent="0.25">
      <c r="B1675" s="53">
        <v>44882</v>
      </c>
      <c r="C1675" s="50" t="s">
        <v>0</v>
      </c>
      <c r="D1675" s="106">
        <v>305952.09999999998</v>
      </c>
      <c r="E1675" s="106">
        <v>322054.90000000002</v>
      </c>
      <c r="F1675" s="106">
        <v>338157.6</v>
      </c>
      <c r="G1675" s="102">
        <v>331082.5</v>
      </c>
    </row>
    <row r="1676" spans="2:7" x14ac:dyDescent="0.25">
      <c r="B1676" s="53">
        <v>44889</v>
      </c>
      <c r="C1676" s="50" t="s">
        <v>0</v>
      </c>
      <c r="D1676" s="106">
        <v>295007.5</v>
      </c>
      <c r="E1676" s="106">
        <v>310534.2</v>
      </c>
      <c r="F1676" s="106">
        <v>326061</v>
      </c>
      <c r="G1676" s="102">
        <v>324738.5</v>
      </c>
    </row>
    <row r="1677" spans="2:7" x14ac:dyDescent="0.25">
      <c r="B1677" s="53">
        <v>44896</v>
      </c>
      <c r="C1677" s="50" t="s">
        <v>0</v>
      </c>
      <c r="D1677" s="106">
        <v>297516.59999999998</v>
      </c>
      <c r="E1677" s="106">
        <v>313175.3</v>
      </c>
      <c r="F1677" s="106">
        <v>328834.09999999998</v>
      </c>
      <c r="G1677" s="102">
        <v>326515</v>
      </c>
    </row>
    <row r="1678" spans="2:7" x14ac:dyDescent="0.25">
      <c r="B1678" s="53">
        <v>44903</v>
      </c>
      <c r="C1678" s="50" t="s">
        <v>0</v>
      </c>
      <c r="D1678" s="106">
        <v>321019.59999999998</v>
      </c>
      <c r="E1678" s="106">
        <v>337915.3</v>
      </c>
      <c r="F1678" s="106">
        <v>354811.1</v>
      </c>
      <c r="G1678" s="102">
        <v>324259.5</v>
      </c>
    </row>
    <row r="1679" spans="2:7" x14ac:dyDescent="0.25">
      <c r="B1679" s="53">
        <v>44910</v>
      </c>
      <c r="C1679" s="50" t="s">
        <v>0</v>
      </c>
      <c r="D1679" s="106">
        <v>316741.59999999998</v>
      </c>
      <c r="E1679" s="106">
        <v>333412.2</v>
      </c>
      <c r="F1679" s="106">
        <v>350082.8</v>
      </c>
      <c r="G1679" s="102">
        <v>306883</v>
      </c>
    </row>
    <row r="1680" spans="2:7" x14ac:dyDescent="0.25">
      <c r="B1680" s="53">
        <v>44917</v>
      </c>
      <c r="C1680" s="50" t="s">
        <v>0</v>
      </c>
      <c r="D1680" s="106">
        <v>311936.3</v>
      </c>
      <c r="E1680" s="106">
        <v>328354</v>
      </c>
      <c r="F1680" s="106">
        <v>344771.7</v>
      </c>
      <c r="G1680" s="102">
        <v>291340.40000000002</v>
      </c>
    </row>
    <row r="1681" spans="2:7" x14ac:dyDescent="0.25">
      <c r="B1681" s="53">
        <v>44924</v>
      </c>
      <c r="C1681" s="50" t="s">
        <v>0</v>
      </c>
      <c r="D1681" s="106">
        <v>314413.09999999998</v>
      </c>
      <c r="E1681" s="106">
        <v>330961.09999999998</v>
      </c>
      <c r="F1681" s="106">
        <v>347509.2</v>
      </c>
      <c r="G1681" s="102">
        <v>286140.3</v>
      </c>
    </row>
    <row r="1682" spans="2:7" x14ac:dyDescent="0.25">
      <c r="B1682" s="53">
        <v>44931</v>
      </c>
      <c r="C1682" s="50" t="s">
        <v>0</v>
      </c>
      <c r="D1682" s="106">
        <v>313090</v>
      </c>
      <c r="E1682" s="106">
        <v>329568.40000000002</v>
      </c>
      <c r="F1682" s="106">
        <v>346046.8</v>
      </c>
      <c r="G1682" s="102">
        <v>287969.5</v>
      </c>
    </row>
    <row r="1683" spans="2:7" x14ac:dyDescent="0.25">
      <c r="B1683" s="53">
        <v>44938</v>
      </c>
      <c r="C1683" s="50" t="s">
        <v>0</v>
      </c>
      <c r="D1683" s="106">
        <v>307251.59999999998</v>
      </c>
      <c r="E1683" s="106">
        <v>323422.7</v>
      </c>
      <c r="F1683" s="106">
        <v>339593.8</v>
      </c>
      <c r="G1683" s="102">
        <v>286565.5</v>
      </c>
    </row>
    <row r="1684" spans="2:7" x14ac:dyDescent="0.25">
      <c r="B1684" s="53">
        <v>44945</v>
      </c>
      <c r="C1684" s="50" t="s">
        <v>0</v>
      </c>
      <c r="D1684" s="106">
        <v>300438</v>
      </c>
      <c r="E1684" s="106">
        <v>316250.5</v>
      </c>
      <c r="F1684" s="106">
        <v>332063</v>
      </c>
      <c r="G1684" s="102">
        <v>283982.59999999998</v>
      </c>
    </row>
    <row r="1685" spans="2:7" x14ac:dyDescent="0.25">
      <c r="B1685" s="53">
        <v>44952</v>
      </c>
      <c r="C1685" s="50" t="s">
        <v>0</v>
      </c>
      <c r="D1685" s="106">
        <v>294982.2</v>
      </c>
      <c r="E1685" s="106">
        <v>310507.59999999998</v>
      </c>
      <c r="F1685" s="106">
        <v>326032.90000000002</v>
      </c>
      <c r="G1685" s="102">
        <v>300336.5</v>
      </c>
    </row>
    <row r="1686" spans="2:7" x14ac:dyDescent="0.25">
      <c r="B1686" s="53">
        <v>44959</v>
      </c>
      <c r="C1686" s="50" t="s">
        <v>0</v>
      </c>
      <c r="D1686" s="106">
        <v>294505.5</v>
      </c>
      <c r="E1686" s="106">
        <v>310005.8</v>
      </c>
      <c r="F1686" s="106">
        <v>325506.09999999998</v>
      </c>
      <c r="G1686" s="102">
        <v>324053.90000000002</v>
      </c>
    </row>
    <row r="1687" spans="2:7" x14ac:dyDescent="0.25">
      <c r="B1687" s="53">
        <v>44966</v>
      </c>
      <c r="C1687" s="50" t="s">
        <v>0</v>
      </c>
      <c r="D1687" s="106">
        <v>288520.59999999998</v>
      </c>
      <c r="E1687" s="106">
        <v>303705.8</v>
      </c>
      <c r="F1687" s="106">
        <v>318891.09999999998</v>
      </c>
      <c r="G1687" s="102">
        <v>330592.8</v>
      </c>
    </row>
    <row r="1688" spans="2:7" x14ac:dyDescent="0.25">
      <c r="B1688" s="53">
        <v>44973</v>
      </c>
      <c r="C1688" s="50" t="s">
        <v>0</v>
      </c>
      <c r="D1688" s="106">
        <v>288504.5</v>
      </c>
      <c r="E1688" s="106">
        <v>303689</v>
      </c>
      <c r="F1688" s="106">
        <v>318873.40000000002</v>
      </c>
      <c r="G1688" s="102">
        <v>320680.2</v>
      </c>
    </row>
    <row r="1689" spans="2:7" x14ac:dyDescent="0.25">
      <c r="B1689" s="53">
        <v>44980</v>
      </c>
      <c r="C1689" s="50" t="s">
        <v>0</v>
      </c>
      <c r="D1689" s="106">
        <v>289448.59999999998</v>
      </c>
      <c r="E1689" s="106">
        <v>304682.7</v>
      </c>
      <c r="F1689" s="106">
        <v>319916.90000000002</v>
      </c>
      <c r="G1689" s="102">
        <v>309616.90000000002</v>
      </c>
    </row>
    <row r="1690" spans="2:7" x14ac:dyDescent="0.25">
      <c r="B1690" s="53">
        <v>44987</v>
      </c>
      <c r="C1690" s="50" t="s">
        <v>0</v>
      </c>
      <c r="D1690" s="106">
        <v>287642.90000000002</v>
      </c>
      <c r="E1690" s="106">
        <v>302782</v>
      </c>
      <c r="F1690" s="106">
        <v>317921</v>
      </c>
      <c r="G1690" s="102">
        <v>305976.3</v>
      </c>
    </row>
    <row r="1691" spans="2:7" x14ac:dyDescent="0.25">
      <c r="B1691" s="53">
        <v>44994</v>
      </c>
      <c r="C1691" s="50" t="s">
        <v>0</v>
      </c>
      <c r="D1691" s="106">
        <v>295008.5</v>
      </c>
      <c r="E1691" s="106">
        <v>310535.2</v>
      </c>
      <c r="F1691" s="106">
        <v>326062</v>
      </c>
      <c r="G1691" s="102">
        <v>313571.8</v>
      </c>
    </row>
    <row r="1692" spans="2:7" x14ac:dyDescent="0.25">
      <c r="B1692" s="53">
        <v>45001</v>
      </c>
      <c r="C1692" s="50" t="s">
        <v>0</v>
      </c>
      <c r="D1692" s="106">
        <v>291384.2</v>
      </c>
      <c r="E1692" s="106">
        <v>306720.2</v>
      </c>
      <c r="F1692" s="106">
        <v>322056.2</v>
      </c>
      <c r="G1692" s="102">
        <v>306859.5</v>
      </c>
    </row>
    <row r="1693" spans="2:7" x14ac:dyDescent="0.25">
      <c r="B1693" s="53">
        <v>45008</v>
      </c>
      <c r="C1693" s="50" t="s">
        <v>0</v>
      </c>
      <c r="D1693" s="106">
        <v>285340.2</v>
      </c>
      <c r="E1693" s="106">
        <v>300358.09999999998</v>
      </c>
      <c r="F1693" s="106">
        <v>315376.09999999998</v>
      </c>
      <c r="G1693" s="102">
        <v>274668.2</v>
      </c>
    </row>
    <row r="1694" spans="2:7" x14ac:dyDescent="0.25">
      <c r="B1694" s="53">
        <v>45015</v>
      </c>
      <c r="C1694" s="50" t="s">
        <v>0</v>
      </c>
      <c r="D1694" s="106">
        <v>285252.7</v>
      </c>
      <c r="E1694" s="106">
        <v>300266</v>
      </c>
      <c r="F1694" s="106">
        <v>315279.3</v>
      </c>
      <c r="G1694" s="102">
        <v>253635.8</v>
      </c>
    </row>
    <row r="1695" spans="2:7" x14ac:dyDescent="0.25">
      <c r="B1695" s="53">
        <v>45022</v>
      </c>
      <c r="C1695" s="50" t="s">
        <v>0</v>
      </c>
      <c r="D1695" s="106">
        <v>283590.90000000002</v>
      </c>
      <c r="E1695" s="106">
        <v>298516.7</v>
      </c>
      <c r="F1695" s="106">
        <v>313442.5</v>
      </c>
      <c r="G1695" s="102">
        <v>252038.3</v>
      </c>
    </row>
    <row r="1696" spans="2:7" x14ac:dyDescent="0.25">
      <c r="B1696" s="53">
        <v>45029</v>
      </c>
      <c r="C1696" s="50" t="s">
        <v>0</v>
      </c>
      <c r="D1696" s="106">
        <v>289963.40000000002</v>
      </c>
      <c r="E1696" s="106">
        <v>305224.59999999998</v>
      </c>
      <c r="F1696" s="106">
        <v>320485.90000000002</v>
      </c>
      <c r="G1696" s="102">
        <v>258697.3</v>
      </c>
    </row>
    <row r="1697" spans="2:7" x14ac:dyDescent="0.25">
      <c r="B1697" s="53">
        <v>45036</v>
      </c>
      <c r="C1697" s="50" t="s">
        <v>0</v>
      </c>
      <c r="D1697" s="106">
        <v>276450.7</v>
      </c>
      <c r="E1697" s="106">
        <v>291000.7</v>
      </c>
      <c r="F1697" s="106">
        <v>305550.7</v>
      </c>
      <c r="G1697" s="102">
        <v>265751.2</v>
      </c>
    </row>
    <row r="1698" spans="2:7" x14ac:dyDescent="0.25">
      <c r="B1698" s="53">
        <v>45043</v>
      </c>
      <c r="C1698" s="50" t="s">
        <v>0</v>
      </c>
      <c r="D1698" s="106">
        <v>267127</v>
      </c>
      <c r="E1698" s="106">
        <v>281186.3</v>
      </c>
      <c r="F1698" s="106">
        <v>295245.59999999998</v>
      </c>
      <c r="G1698" s="102">
        <v>263669.59999999998</v>
      </c>
    </row>
    <row r="1699" spans="2:7" x14ac:dyDescent="0.25">
      <c r="B1699" s="53">
        <v>45050</v>
      </c>
      <c r="C1699" s="50" t="s">
        <v>0</v>
      </c>
      <c r="D1699" s="106">
        <v>262727.90000000002</v>
      </c>
      <c r="E1699" s="106">
        <v>276555.59999999998</v>
      </c>
      <c r="F1699" s="106">
        <v>290383.40000000002</v>
      </c>
      <c r="G1699" s="102">
        <v>256922</v>
      </c>
    </row>
    <row r="1700" spans="2:7" x14ac:dyDescent="0.25">
      <c r="B1700" s="53">
        <v>45057</v>
      </c>
      <c r="C1700" s="50" t="s">
        <v>0</v>
      </c>
      <c r="D1700" s="106">
        <v>249785.2</v>
      </c>
      <c r="E1700" s="106">
        <v>262931.8</v>
      </c>
      <c r="F1700" s="106">
        <v>276078.3</v>
      </c>
      <c r="G1700" s="102">
        <v>241330.3</v>
      </c>
    </row>
    <row r="1701" spans="2:7" x14ac:dyDescent="0.25">
      <c r="B1701" s="53">
        <v>45064</v>
      </c>
      <c r="C1701" s="50" t="s">
        <v>0</v>
      </c>
      <c r="D1701" s="106">
        <v>247398.3</v>
      </c>
      <c r="E1701" s="106">
        <v>260419.3</v>
      </c>
      <c r="F1701" s="106">
        <v>273440.3</v>
      </c>
      <c r="G1701" s="102">
        <v>227471.8</v>
      </c>
    </row>
    <row r="1702" spans="2:7" x14ac:dyDescent="0.25">
      <c r="B1702" s="53">
        <v>45071</v>
      </c>
      <c r="C1702" s="50" t="s">
        <v>0</v>
      </c>
      <c r="D1702" s="106">
        <v>247304.9</v>
      </c>
      <c r="E1702" s="106">
        <v>260320.9</v>
      </c>
      <c r="F1702" s="106">
        <v>273337</v>
      </c>
      <c r="G1702" s="102">
        <v>222846.6</v>
      </c>
    </row>
    <row r="1703" spans="2:7" x14ac:dyDescent="0.25">
      <c r="B1703" s="53">
        <v>45078</v>
      </c>
      <c r="C1703" s="50" t="s">
        <v>0</v>
      </c>
      <c r="D1703" s="106">
        <v>253970.9</v>
      </c>
      <c r="E1703" s="106">
        <v>267337.8</v>
      </c>
      <c r="F1703" s="106">
        <v>280704.7</v>
      </c>
      <c r="G1703" s="102">
        <v>221252.2</v>
      </c>
    </row>
    <row r="1704" spans="2:7" x14ac:dyDescent="0.25">
      <c r="B1704" s="53">
        <v>45085</v>
      </c>
      <c r="C1704" s="50" t="s">
        <v>0</v>
      </c>
      <c r="D1704" s="106">
        <v>250908.5</v>
      </c>
      <c r="E1704" s="106">
        <v>264114.2</v>
      </c>
      <c r="F1704" s="106">
        <v>277319.90000000002</v>
      </c>
      <c r="G1704" s="102">
        <v>216828.2</v>
      </c>
    </row>
    <row r="1705" spans="2:7" x14ac:dyDescent="0.25">
      <c r="B1705" s="53">
        <v>45092</v>
      </c>
      <c r="C1705" s="50" t="s">
        <v>0</v>
      </c>
      <c r="D1705" s="106">
        <v>250599.9</v>
      </c>
      <c r="E1705" s="106">
        <v>263789.40000000002</v>
      </c>
      <c r="F1705" s="106">
        <v>276978.8</v>
      </c>
      <c r="G1705" s="102">
        <v>212390.1</v>
      </c>
    </row>
    <row r="1706" spans="2:7" x14ac:dyDescent="0.25">
      <c r="B1706" s="53">
        <v>45099</v>
      </c>
      <c r="C1706" s="50" t="s">
        <v>0</v>
      </c>
      <c r="D1706" s="106">
        <v>222034.1</v>
      </c>
      <c r="E1706" s="106">
        <v>233720.1</v>
      </c>
      <c r="F1706" s="106">
        <v>245406.1</v>
      </c>
      <c r="G1706" s="102">
        <v>211573</v>
      </c>
    </row>
    <row r="1707" spans="2:7" x14ac:dyDescent="0.25">
      <c r="B1707" s="53">
        <v>45106</v>
      </c>
      <c r="C1707" s="50" t="s">
        <v>0</v>
      </c>
      <c r="D1707" s="106">
        <v>223477.9</v>
      </c>
      <c r="E1707" s="106">
        <v>235239.8</v>
      </c>
      <c r="F1707" s="106">
        <v>247001.8</v>
      </c>
      <c r="G1707" s="102">
        <v>212482.8</v>
      </c>
    </row>
    <row r="1708" spans="2:7" x14ac:dyDescent="0.25">
      <c r="B1708" s="53">
        <v>45113</v>
      </c>
      <c r="C1708" s="50" t="s">
        <v>0</v>
      </c>
      <c r="D1708" s="106">
        <v>223331.9</v>
      </c>
      <c r="E1708" s="106">
        <v>235086.3</v>
      </c>
      <c r="F1708" s="106">
        <v>246840.6</v>
      </c>
      <c r="G1708" s="102">
        <v>214414.2</v>
      </c>
    </row>
    <row r="1709" spans="2:7" x14ac:dyDescent="0.25">
      <c r="B1709" s="53">
        <v>45120</v>
      </c>
      <c r="C1709" s="50" t="s">
        <v>0</v>
      </c>
      <c r="D1709" s="106">
        <v>212369.6</v>
      </c>
      <c r="E1709" s="106">
        <v>223546.9</v>
      </c>
      <c r="F1709" s="106">
        <v>234724.3</v>
      </c>
      <c r="G1709" s="102">
        <v>213055.6</v>
      </c>
    </row>
    <row r="1710" spans="2:7" x14ac:dyDescent="0.25">
      <c r="B1710" s="53">
        <v>45127</v>
      </c>
      <c r="C1710" s="50" t="s">
        <v>0</v>
      </c>
      <c r="D1710" s="106">
        <v>222708.2</v>
      </c>
      <c r="E1710" s="106">
        <v>234429.7</v>
      </c>
      <c r="F1710" s="106">
        <v>246151.2</v>
      </c>
      <c r="G1710" s="102">
        <v>223119.1</v>
      </c>
    </row>
    <row r="1711" spans="2:7" x14ac:dyDescent="0.25">
      <c r="B1711" s="53">
        <v>45134</v>
      </c>
      <c r="C1711" s="50" t="s">
        <v>0</v>
      </c>
      <c r="D1711" s="106">
        <v>225534.4</v>
      </c>
      <c r="E1711" s="106">
        <v>237404.6</v>
      </c>
      <c r="F1711" s="106">
        <v>249274.8</v>
      </c>
      <c r="G1711" s="102">
        <v>235808.4</v>
      </c>
    </row>
    <row r="1712" spans="2:7" x14ac:dyDescent="0.25">
      <c r="B1712" s="53">
        <v>45141</v>
      </c>
      <c r="C1712" s="50" t="s">
        <v>0</v>
      </c>
      <c r="D1712" s="106">
        <v>221966.7</v>
      </c>
      <c r="E1712" s="106">
        <v>233649.2</v>
      </c>
      <c r="F1712" s="106">
        <v>245331.6</v>
      </c>
      <c r="G1712" s="102">
        <v>243485.5</v>
      </c>
    </row>
    <row r="1713" spans="2:7" x14ac:dyDescent="0.25">
      <c r="B1713" s="53">
        <v>45148</v>
      </c>
      <c r="C1713" s="50" t="s">
        <v>0</v>
      </c>
      <c r="D1713" s="106">
        <v>231793</v>
      </c>
      <c r="E1713" s="106">
        <v>243992.7</v>
      </c>
      <c r="F1713" s="106">
        <v>256192.3</v>
      </c>
      <c r="G1713" s="102">
        <v>255943.9</v>
      </c>
    </row>
    <row r="1714" spans="2:7" x14ac:dyDescent="0.25">
      <c r="B1714" s="53">
        <v>45155</v>
      </c>
      <c r="C1714" s="50" t="s">
        <v>0</v>
      </c>
      <c r="D1714" s="106">
        <v>241842.8</v>
      </c>
      <c r="E1714" s="106">
        <v>254571.4</v>
      </c>
      <c r="F1714" s="106">
        <v>267299.90000000002</v>
      </c>
      <c r="G1714" s="102">
        <v>270406</v>
      </c>
    </row>
    <row r="1715" spans="2:7" x14ac:dyDescent="0.25">
      <c r="B1715" s="53">
        <v>45162</v>
      </c>
      <c r="C1715" s="50" t="s">
        <v>0</v>
      </c>
      <c r="D1715" s="106">
        <v>257191.4</v>
      </c>
      <c r="E1715" s="106">
        <v>270727.8</v>
      </c>
      <c r="F1715" s="106">
        <v>284264.2</v>
      </c>
      <c r="G1715" s="102">
        <v>274160.2</v>
      </c>
    </row>
    <row r="1716" spans="2:7" x14ac:dyDescent="0.25">
      <c r="B1716" s="53">
        <v>45169</v>
      </c>
      <c r="C1716" s="50" t="s">
        <v>0</v>
      </c>
      <c r="D1716" s="106">
        <v>258168.8</v>
      </c>
      <c r="E1716" s="106">
        <v>271756.59999999998</v>
      </c>
      <c r="F1716" s="106">
        <v>285344.40000000002</v>
      </c>
      <c r="G1716" s="102">
        <v>271790.2</v>
      </c>
    </row>
    <row r="1717" spans="2:7" x14ac:dyDescent="0.25">
      <c r="B1717" s="53">
        <v>45176</v>
      </c>
      <c r="C1717" s="50" t="s">
        <v>0</v>
      </c>
      <c r="D1717" s="106">
        <v>260839.1</v>
      </c>
      <c r="E1717" s="106">
        <v>274567.40000000002</v>
      </c>
      <c r="F1717" s="106">
        <v>288295.8</v>
      </c>
      <c r="G1717" s="102">
        <v>276474.09999999998</v>
      </c>
    </row>
    <row r="1718" spans="2:7" x14ac:dyDescent="0.25">
      <c r="B1718" s="53">
        <v>45183</v>
      </c>
      <c r="C1718" s="50" t="s">
        <v>0</v>
      </c>
      <c r="D1718" s="106">
        <v>277929.90000000002</v>
      </c>
      <c r="E1718" s="106">
        <v>292557.8</v>
      </c>
      <c r="F1718" s="106">
        <v>307185.7</v>
      </c>
      <c r="G1718" s="102">
        <v>290682.59999999998</v>
      </c>
    </row>
    <row r="1719" spans="2:7" x14ac:dyDescent="0.25">
      <c r="B1719" s="53">
        <v>45190</v>
      </c>
      <c r="C1719" s="50" t="s">
        <v>0</v>
      </c>
      <c r="D1719" s="106">
        <v>296585.09999999998</v>
      </c>
      <c r="E1719" s="106">
        <v>312194.8</v>
      </c>
      <c r="F1719" s="106">
        <v>327804.59999999998</v>
      </c>
      <c r="G1719" s="102">
        <v>307209.7</v>
      </c>
    </row>
    <row r="1720" spans="2:7" x14ac:dyDescent="0.25">
      <c r="B1720" s="53">
        <v>45197</v>
      </c>
      <c r="C1720" s="50" t="s">
        <v>0</v>
      </c>
      <c r="D1720" s="106">
        <v>299903.59999999998</v>
      </c>
      <c r="E1720" s="106">
        <v>315688</v>
      </c>
      <c r="F1720" s="106">
        <v>331472.40000000002</v>
      </c>
      <c r="G1720" s="102">
        <v>310917.90000000002</v>
      </c>
    </row>
    <row r="1721" spans="2:7" x14ac:dyDescent="0.25">
      <c r="B1721" s="53">
        <v>45204</v>
      </c>
      <c r="C1721" s="50" t="s">
        <v>0</v>
      </c>
      <c r="D1721" s="106">
        <v>287129.8</v>
      </c>
      <c r="E1721" s="106">
        <v>302241.90000000002</v>
      </c>
      <c r="F1721" s="106">
        <v>317353.90000000002</v>
      </c>
      <c r="G1721" s="102">
        <v>307222.7</v>
      </c>
    </row>
    <row r="1722" spans="2:7" x14ac:dyDescent="0.25">
      <c r="B1722" s="53">
        <v>45211</v>
      </c>
      <c r="C1722" s="50" t="s">
        <v>0</v>
      </c>
      <c r="D1722" s="106">
        <v>282549</v>
      </c>
      <c r="E1722" s="106">
        <v>297420</v>
      </c>
      <c r="F1722" s="106">
        <v>312291</v>
      </c>
      <c r="G1722" s="102">
        <v>303458.5</v>
      </c>
    </row>
    <row r="1723" spans="2:7" x14ac:dyDescent="0.25">
      <c r="B1723" s="53">
        <v>45218</v>
      </c>
      <c r="C1723" s="50" t="s">
        <v>0</v>
      </c>
      <c r="D1723" s="106">
        <v>285660.59999999998</v>
      </c>
      <c r="E1723" s="106">
        <v>300695.40000000002</v>
      </c>
      <c r="F1723" s="106">
        <v>315730.2</v>
      </c>
      <c r="G1723" s="102">
        <v>302388.09999999998</v>
      </c>
    </row>
    <row r="1724" spans="2:7" x14ac:dyDescent="0.25">
      <c r="B1724" s="53">
        <v>45225</v>
      </c>
      <c r="C1724" s="50" t="s">
        <v>0</v>
      </c>
      <c r="D1724" s="106">
        <v>292650.2</v>
      </c>
      <c r="E1724" s="106">
        <v>308052.8</v>
      </c>
      <c r="F1724" s="106">
        <v>323455.5</v>
      </c>
      <c r="G1724" s="102">
        <v>311732.59999999998</v>
      </c>
    </row>
    <row r="1725" spans="2:7" x14ac:dyDescent="0.25">
      <c r="B1725" s="53">
        <v>45232</v>
      </c>
      <c r="C1725" s="50" t="s">
        <v>0</v>
      </c>
      <c r="D1725" s="106">
        <v>289101.09999999998</v>
      </c>
      <c r="E1725" s="106">
        <v>304317</v>
      </c>
      <c r="F1725" s="106">
        <v>319532.79999999999</v>
      </c>
      <c r="G1725" s="102">
        <v>320616.59999999998</v>
      </c>
    </row>
    <row r="1726" spans="2:7" x14ac:dyDescent="0.25">
      <c r="B1726" s="53">
        <v>45239</v>
      </c>
      <c r="C1726" s="50" t="s">
        <v>0</v>
      </c>
      <c r="D1726" s="106">
        <v>278846.59999999998</v>
      </c>
      <c r="E1726" s="106">
        <v>293522.7</v>
      </c>
      <c r="F1726" s="106">
        <v>308198.90000000002</v>
      </c>
      <c r="G1726" s="102">
        <v>307739.09999999998</v>
      </c>
    </row>
    <row r="1727" spans="2:7" x14ac:dyDescent="0.25">
      <c r="B1727" s="53">
        <v>45246</v>
      </c>
      <c r="C1727" s="50" t="s">
        <v>0</v>
      </c>
      <c r="D1727" s="106">
        <v>268741.8</v>
      </c>
      <c r="E1727" s="106">
        <v>282886.09999999998</v>
      </c>
      <c r="F1727" s="106">
        <v>297030.40000000002</v>
      </c>
      <c r="G1727" s="102">
        <v>281549.09999999998</v>
      </c>
    </row>
    <row r="1728" spans="2:7" x14ac:dyDescent="0.25">
      <c r="B1728" s="53">
        <v>45253</v>
      </c>
      <c r="C1728" s="50" t="s">
        <v>0</v>
      </c>
      <c r="D1728" s="106">
        <v>270304.3</v>
      </c>
      <c r="E1728" s="106">
        <v>284530.90000000002</v>
      </c>
      <c r="F1728" s="106">
        <v>298757.40000000002</v>
      </c>
      <c r="G1728" s="102">
        <v>274537.7</v>
      </c>
    </row>
    <row r="1729" spans="2:7" x14ac:dyDescent="0.25">
      <c r="B1729" s="53">
        <v>45260</v>
      </c>
      <c r="C1729" s="50" t="s">
        <v>0</v>
      </c>
      <c r="D1729" s="106">
        <v>266404.40000000002</v>
      </c>
      <c r="E1729" s="106">
        <v>280425.59999999998</v>
      </c>
      <c r="F1729" s="106">
        <v>294446.90000000002</v>
      </c>
      <c r="G1729" s="102">
        <v>274903.2</v>
      </c>
    </row>
    <row r="1730" spans="2:7" x14ac:dyDescent="0.25">
      <c r="B1730" s="53">
        <v>45267</v>
      </c>
      <c r="C1730" s="50" t="s">
        <v>0</v>
      </c>
      <c r="D1730" s="106">
        <v>264102.59999999998</v>
      </c>
      <c r="E1730" s="106">
        <v>278002.7</v>
      </c>
      <c r="F1730" s="106">
        <v>291902.90000000002</v>
      </c>
      <c r="G1730" s="102">
        <v>270212.90000000002</v>
      </c>
    </row>
    <row r="1731" spans="2:7" x14ac:dyDescent="0.25">
      <c r="B1731" s="53">
        <v>45274</v>
      </c>
      <c r="C1731" s="50" t="s">
        <v>0</v>
      </c>
      <c r="D1731" s="106">
        <v>258084.6</v>
      </c>
      <c r="E1731" s="106">
        <v>271668</v>
      </c>
      <c r="F1731" s="106">
        <v>285251.40000000002</v>
      </c>
      <c r="G1731" s="102">
        <v>271714.5</v>
      </c>
    </row>
    <row r="1732" spans="2:7" x14ac:dyDescent="0.25">
      <c r="B1732" s="53">
        <v>45281</v>
      </c>
      <c r="C1732" s="50" t="s">
        <v>0</v>
      </c>
      <c r="D1732" s="106">
        <v>258516.3</v>
      </c>
      <c r="E1732" s="106">
        <v>272122.40000000002</v>
      </c>
      <c r="F1732" s="106">
        <v>285728.5</v>
      </c>
      <c r="G1732" s="102">
        <v>269537.5</v>
      </c>
    </row>
    <row r="1733" spans="2:7" x14ac:dyDescent="0.25">
      <c r="B1733" s="53">
        <v>45288</v>
      </c>
      <c r="C1733" s="50" t="s">
        <v>0</v>
      </c>
      <c r="D1733" s="106">
        <v>264148.59999999998</v>
      </c>
      <c r="E1733" s="106">
        <v>278051.20000000001</v>
      </c>
      <c r="F1733" s="106">
        <v>291953.7</v>
      </c>
      <c r="G1733" s="102">
        <v>270082.59999999998</v>
      </c>
    </row>
    <row r="1734" spans="2:7" x14ac:dyDescent="0.25">
      <c r="B1734" s="53">
        <v>45295</v>
      </c>
      <c r="C1734" s="50" t="s">
        <v>0</v>
      </c>
      <c r="D1734" s="106">
        <v>269988</v>
      </c>
      <c r="E1734" s="106">
        <v>284197.90000000002</v>
      </c>
      <c r="F1734" s="106">
        <v>298407.8</v>
      </c>
      <c r="G1734" s="102">
        <v>280405.59999999998</v>
      </c>
    </row>
    <row r="1735" spans="2:7" x14ac:dyDescent="0.25">
      <c r="B1735" s="53">
        <v>45302</v>
      </c>
      <c r="C1735" s="50" t="s">
        <v>0</v>
      </c>
      <c r="D1735" s="106">
        <v>268807.5</v>
      </c>
      <c r="E1735" s="106">
        <v>282955.2</v>
      </c>
      <c r="F1735" s="106">
        <v>297103</v>
      </c>
      <c r="G1735" s="102">
        <v>281767.5</v>
      </c>
    </row>
    <row r="1736" spans="2:7" x14ac:dyDescent="0.25">
      <c r="B1736" s="53">
        <v>45309</v>
      </c>
      <c r="C1736" s="50" t="s">
        <v>0</v>
      </c>
      <c r="D1736" s="106">
        <v>273634.90000000002</v>
      </c>
      <c r="E1736" s="106">
        <v>288036.8</v>
      </c>
      <c r="F1736" s="106">
        <v>302438.59999999998</v>
      </c>
      <c r="G1736" s="102">
        <v>287627.09999999998</v>
      </c>
    </row>
    <row r="1737" spans="2:7" x14ac:dyDescent="0.25">
      <c r="B1737" s="53">
        <v>45316</v>
      </c>
      <c r="C1737" s="50" t="s">
        <v>0</v>
      </c>
      <c r="D1737" s="106">
        <v>272646.8</v>
      </c>
      <c r="E1737" s="106">
        <v>286996.59999999998</v>
      </c>
      <c r="F1737" s="106">
        <v>301346.5</v>
      </c>
      <c r="G1737" s="102">
        <v>312087.5</v>
      </c>
    </row>
    <row r="1738" spans="2:7" x14ac:dyDescent="0.25">
      <c r="B1738" s="53">
        <v>45323</v>
      </c>
      <c r="C1738" s="50" t="s">
        <v>0</v>
      </c>
      <c r="D1738" s="106">
        <v>272868.09999999998</v>
      </c>
      <c r="E1738" s="106">
        <v>287229.59999999998</v>
      </c>
      <c r="F1738" s="106">
        <v>301591.09999999998</v>
      </c>
      <c r="G1738" s="102">
        <v>321767.59999999998</v>
      </c>
    </row>
    <row r="1739" spans="2:7" x14ac:dyDescent="0.25">
      <c r="B1739" s="53">
        <v>45330</v>
      </c>
      <c r="C1739" s="50" t="s">
        <v>0</v>
      </c>
      <c r="D1739" s="106">
        <v>319910.40000000002</v>
      </c>
      <c r="E1739" s="106">
        <v>336747.8</v>
      </c>
      <c r="F1739" s="106">
        <v>353585.2</v>
      </c>
      <c r="G1739" s="102">
        <v>326198.5</v>
      </c>
    </row>
    <row r="1740" spans="2:7" x14ac:dyDescent="0.25">
      <c r="B1740" s="53">
        <v>45337</v>
      </c>
      <c r="C1740" s="50" t="s">
        <v>0</v>
      </c>
      <c r="D1740" s="106">
        <v>323248.8</v>
      </c>
      <c r="E1740" s="106">
        <v>340261.9</v>
      </c>
      <c r="F1740" s="106">
        <v>357275</v>
      </c>
      <c r="G1740" s="102">
        <v>338877.6</v>
      </c>
    </row>
    <row r="1741" spans="2:7" x14ac:dyDescent="0.25">
      <c r="B1741" s="53">
        <v>45344</v>
      </c>
      <c r="C1741" s="50" t="s">
        <v>0</v>
      </c>
      <c r="D1741" s="106">
        <v>329472.90000000002</v>
      </c>
      <c r="E1741" s="106">
        <v>346813.5</v>
      </c>
      <c r="F1741" s="106">
        <v>364154.2</v>
      </c>
      <c r="G1741" s="102">
        <v>346991</v>
      </c>
    </row>
    <row r="1742" spans="2:7" x14ac:dyDescent="0.25">
      <c r="B1742" s="53">
        <v>45351</v>
      </c>
      <c r="C1742" s="50" t="s">
        <v>0</v>
      </c>
      <c r="D1742" s="106">
        <v>331743.5</v>
      </c>
      <c r="E1742" s="106">
        <v>349203.7</v>
      </c>
      <c r="F1742" s="106">
        <v>366663.9</v>
      </c>
      <c r="G1742" s="102">
        <v>346258.9</v>
      </c>
    </row>
    <row r="1743" spans="2:7" x14ac:dyDescent="0.25">
      <c r="B1743" s="53">
        <v>45358</v>
      </c>
      <c r="C1743" s="50" t="s">
        <v>0</v>
      </c>
      <c r="D1743" s="106">
        <v>333098.59999999998</v>
      </c>
      <c r="E1743" s="106">
        <v>350630.1</v>
      </c>
      <c r="F1743" s="106">
        <v>368161.6</v>
      </c>
      <c r="G1743" s="102">
        <v>339440.8</v>
      </c>
    </row>
    <row r="1744" spans="2:7" x14ac:dyDescent="0.25">
      <c r="B1744" s="53">
        <v>45365</v>
      </c>
      <c r="C1744" s="50" t="s">
        <v>0</v>
      </c>
      <c r="D1744" s="106">
        <v>329270.5</v>
      </c>
      <c r="E1744" s="106">
        <v>346600.5</v>
      </c>
      <c r="F1744" s="106">
        <v>363930.6</v>
      </c>
      <c r="G1744" s="102">
        <v>333088.3</v>
      </c>
    </row>
  </sheetData>
  <mergeCells count="4">
    <mergeCell ref="D6:F6"/>
    <mergeCell ref="B2:G2"/>
    <mergeCell ref="B3:G3"/>
    <mergeCell ref="D1240:F1240"/>
  </mergeCells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indexed="10"/>
  </sheetPr>
  <dimension ref="A1:M1739"/>
  <sheetViews>
    <sheetView showGridLines="0" zoomScale="75" workbookViewId="0">
      <pane ySplit="1995" topLeftCell="A1723" activePane="bottomLeft"/>
      <selection activeCell="J1642" sqref="J1642"/>
      <selection pane="bottomLeft" activeCell="E1739" sqref="E1739"/>
    </sheetView>
  </sheetViews>
  <sheetFormatPr baseColWidth="10" defaultColWidth="11.5546875" defaultRowHeight="15.75" x14ac:dyDescent="0.25"/>
  <cols>
    <col min="1" max="1" width="2.109375" style="2" customWidth="1"/>
    <col min="2" max="2" width="11.5546875" style="3"/>
    <col min="3" max="3" width="18.109375" style="2" customWidth="1"/>
    <col min="4" max="6" width="11.5546875" style="3"/>
    <col min="7" max="7" width="14.5546875" style="1" customWidth="1"/>
    <col min="8" max="8" width="11.5546875" style="2"/>
    <col min="9" max="9" width="12.88671875" style="2" bestFit="1" customWidth="1"/>
    <col min="10" max="15" width="11.5546875" style="2"/>
    <col min="16" max="16" width="11.5546875" style="2" customWidth="1"/>
    <col min="17" max="16384" width="11.5546875" style="2"/>
  </cols>
  <sheetData>
    <row r="1" spans="1:7" x14ac:dyDescent="0.25">
      <c r="B1" s="2"/>
      <c r="D1" s="2"/>
      <c r="E1" s="2"/>
      <c r="F1" s="2"/>
      <c r="G1" s="45"/>
    </row>
    <row r="2" spans="1:7" x14ac:dyDescent="0.25">
      <c r="B2" s="118" t="s">
        <v>46</v>
      </c>
      <c r="C2" s="118"/>
      <c r="D2" s="118"/>
      <c r="E2" s="118"/>
      <c r="F2" s="118"/>
      <c r="G2" s="118"/>
    </row>
    <row r="3" spans="1:7" x14ac:dyDescent="0.25">
      <c r="B3" s="121" t="s">
        <v>83</v>
      </c>
      <c r="C3" s="121"/>
      <c r="D3" s="121"/>
      <c r="E3" s="121"/>
      <c r="F3" s="121"/>
      <c r="G3" s="121"/>
    </row>
    <row r="4" spans="1:7" x14ac:dyDescent="0.25">
      <c r="B4" s="47"/>
      <c r="C4" s="47"/>
      <c r="D4" s="47"/>
      <c r="E4" s="47"/>
      <c r="F4" s="47"/>
      <c r="G4" s="47"/>
    </row>
    <row r="5" spans="1:7" ht="5.25" customHeight="1" thickBot="1" x14ac:dyDescent="0.3">
      <c r="B5" s="61"/>
      <c r="C5" s="63"/>
      <c r="D5" s="61"/>
      <c r="E5" s="61"/>
      <c r="F5" s="61"/>
      <c r="G5" s="62"/>
    </row>
    <row r="6" spans="1:7" s="1" customFormat="1" x14ac:dyDescent="0.25">
      <c r="A6" s="2"/>
      <c r="B6" s="82" t="s">
        <v>10</v>
      </c>
      <c r="C6" s="83" t="s">
        <v>11</v>
      </c>
      <c r="D6" s="120" t="s">
        <v>9</v>
      </c>
      <c r="E6" s="120"/>
      <c r="F6" s="120"/>
      <c r="G6" s="84" t="s">
        <v>13</v>
      </c>
    </row>
    <row r="7" spans="1:7" s="1" customFormat="1" x14ac:dyDescent="0.25">
      <c r="B7" s="85"/>
      <c r="C7" s="90"/>
      <c r="D7" s="87" t="s">
        <v>12</v>
      </c>
      <c r="E7" s="87" t="s">
        <v>8</v>
      </c>
      <c r="F7" s="87" t="s">
        <v>7</v>
      </c>
      <c r="G7" s="88" t="s">
        <v>17</v>
      </c>
    </row>
    <row r="8" spans="1:7" s="1" customFormat="1" x14ac:dyDescent="0.25">
      <c r="B8" s="85"/>
      <c r="C8" s="90"/>
      <c r="D8" s="87" t="s">
        <v>19</v>
      </c>
      <c r="E8" s="87" t="s">
        <v>19</v>
      </c>
      <c r="F8" s="87" t="s">
        <v>19</v>
      </c>
      <c r="G8" s="89" t="s">
        <v>19</v>
      </c>
    </row>
    <row r="9" spans="1:7" x14ac:dyDescent="0.25">
      <c r="A9" s="1"/>
      <c r="B9" s="53">
        <v>33259</v>
      </c>
      <c r="C9" s="64" t="s">
        <v>1</v>
      </c>
      <c r="D9" s="65">
        <v>204.87</v>
      </c>
      <c r="E9" s="65">
        <v>234.14</v>
      </c>
      <c r="F9" s="65">
        <v>263.41000000000003</v>
      </c>
      <c r="G9" s="55">
        <v>277.06</v>
      </c>
    </row>
    <row r="10" spans="1:7" x14ac:dyDescent="0.25">
      <c r="B10" s="53">
        <f t="shared" ref="B10:B41" si="0">+B9+7</f>
        <v>33266</v>
      </c>
      <c r="C10" s="64" t="s">
        <v>1</v>
      </c>
      <c r="D10" s="65">
        <v>204.87</v>
      </c>
      <c r="E10" s="65">
        <v>234.14</v>
      </c>
      <c r="F10" s="65">
        <v>263.41000000000003</v>
      </c>
      <c r="G10" s="55">
        <v>277.06</v>
      </c>
    </row>
    <row r="11" spans="1:7" x14ac:dyDescent="0.25">
      <c r="B11" s="53">
        <f t="shared" si="0"/>
        <v>33273</v>
      </c>
      <c r="C11" s="64" t="s">
        <v>1</v>
      </c>
      <c r="D11" s="65">
        <v>204.87</v>
      </c>
      <c r="E11" s="65">
        <v>234.14</v>
      </c>
      <c r="F11" s="65">
        <v>263.41000000000003</v>
      </c>
      <c r="G11" s="55">
        <v>240.22</v>
      </c>
    </row>
    <row r="12" spans="1:7" x14ac:dyDescent="0.25">
      <c r="B12" s="53">
        <f t="shared" si="0"/>
        <v>33280</v>
      </c>
      <c r="C12" s="64" t="s">
        <v>1</v>
      </c>
      <c r="D12" s="65">
        <v>204.87</v>
      </c>
      <c r="E12" s="65">
        <v>234.14</v>
      </c>
      <c r="F12" s="65">
        <v>263.41000000000003</v>
      </c>
      <c r="G12" s="55">
        <v>227.86</v>
      </c>
    </row>
    <row r="13" spans="1:7" x14ac:dyDescent="0.25">
      <c r="B13" s="53">
        <f t="shared" si="0"/>
        <v>33287</v>
      </c>
      <c r="C13" s="64" t="s">
        <v>1</v>
      </c>
      <c r="D13" s="65">
        <v>204.87</v>
      </c>
      <c r="E13" s="65">
        <v>234.14</v>
      </c>
      <c r="F13" s="65">
        <v>263.41000000000003</v>
      </c>
      <c r="G13" s="55">
        <v>239.78</v>
      </c>
    </row>
    <row r="14" spans="1:7" x14ac:dyDescent="0.25">
      <c r="B14" s="53">
        <f t="shared" si="0"/>
        <v>33294</v>
      </c>
      <c r="C14" s="64" t="s">
        <v>1</v>
      </c>
      <c r="D14" s="65">
        <v>204.87</v>
      </c>
      <c r="E14" s="65">
        <v>234.14</v>
      </c>
      <c r="F14" s="65">
        <v>263.41000000000003</v>
      </c>
      <c r="G14" s="55">
        <v>239.78</v>
      </c>
    </row>
    <row r="15" spans="1:7" x14ac:dyDescent="0.25">
      <c r="B15" s="53">
        <f t="shared" si="0"/>
        <v>33301</v>
      </c>
      <c r="C15" s="64" t="s">
        <v>1</v>
      </c>
      <c r="D15" s="65">
        <v>204.87</v>
      </c>
      <c r="E15" s="65">
        <v>234.14</v>
      </c>
      <c r="F15" s="65">
        <v>263.41000000000003</v>
      </c>
      <c r="G15" s="55">
        <v>234.25</v>
      </c>
    </row>
    <row r="16" spans="1:7" x14ac:dyDescent="0.25">
      <c r="B16" s="53">
        <f t="shared" si="0"/>
        <v>33308</v>
      </c>
      <c r="C16" s="64" t="s">
        <v>1</v>
      </c>
      <c r="D16" s="65">
        <v>204.87</v>
      </c>
      <c r="E16" s="65">
        <v>234.14</v>
      </c>
      <c r="F16" s="65">
        <v>263.41000000000003</v>
      </c>
      <c r="G16" s="55">
        <v>224.46</v>
      </c>
    </row>
    <row r="17" spans="2:7" x14ac:dyDescent="0.25">
      <c r="B17" s="53">
        <f t="shared" si="0"/>
        <v>33315</v>
      </c>
      <c r="C17" s="64" t="s">
        <v>1</v>
      </c>
      <c r="D17" s="65">
        <v>204.87</v>
      </c>
      <c r="E17" s="65">
        <v>234.14</v>
      </c>
      <c r="F17" s="65">
        <v>263.41000000000003</v>
      </c>
      <c r="G17" s="55">
        <v>209.77</v>
      </c>
    </row>
    <row r="18" spans="2:7" x14ac:dyDescent="0.25">
      <c r="B18" s="53">
        <f t="shared" si="0"/>
        <v>33322</v>
      </c>
      <c r="C18" s="64" t="s">
        <v>1</v>
      </c>
      <c r="D18" s="51">
        <v>178</v>
      </c>
      <c r="E18" s="51">
        <v>204</v>
      </c>
      <c r="F18" s="51">
        <v>230</v>
      </c>
      <c r="G18" s="55">
        <v>199.93</v>
      </c>
    </row>
    <row r="19" spans="2:7" x14ac:dyDescent="0.25">
      <c r="B19" s="53">
        <f t="shared" si="0"/>
        <v>33329</v>
      </c>
      <c r="C19" s="64" t="s">
        <v>1</v>
      </c>
      <c r="D19" s="51">
        <v>178</v>
      </c>
      <c r="E19" s="51">
        <v>204</v>
      </c>
      <c r="F19" s="51">
        <v>230</v>
      </c>
      <c r="G19" s="55">
        <v>199.93</v>
      </c>
    </row>
    <row r="20" spans="2:7" x14ac:dyDescent="0.25">
      <c r="B20" s="53">
        <f t="shared" si="0"/>
        <v>33336</v>
      </c>
      <c r="C20" s="64" t="s">
        <v>1</v>
      </c>
      <c r="D20" s="51">
        <v>178</v>
      </c>
      <c r="E20" s="51">
        <v>204</v>
      </c>
      <c r="F20" s="51">
        <v>230</v>
      </c>
      <c r="G20" s="55">
        <v>199.93</v>
      </c>
    </row>
    <row r="21" spans="2:7" x14ac:dyDescent="0.25">
      <c r="B21" s="53">
        <f t="shared" si="0"/>
        <v>33343</v>
      </c>
      <c r="C21" s="64" t="s">
        <v>1</v>
      </c>
      <c r="D21" s="51">
        <v>178</v>
      </c>
      <c r="E21" s="51">
        <v>204</v>
      </c>
      <c r="F21" s="51">
        <v>230</v>
      </c>
      <c r="G21" s="55">
        <v>199.93</v>
      </c>
    </row>
    <row r="22" spans="2:7" x14ac:dyDescent="0.25">
      <c r="B22" s="53">
        <f t="shared" si="0"/>
        <v>33350</v>
      </c>
      <c r="C22" s="64" t="s">
        <v>1</v>
      </c>
      <c r="D22" s="51">
        <v>178</v>
      </c>
      <c r="E22" s="51">
        <v>204</v>
      </c>
      <c r="F22" s="51">
        <v>230</v>
      </c>
      <c r="G22" s="55">
        <v>190.48</v>
      </c>
    </row>
    <row r="23" spans="2:7" x14ac:dyDescent="0.25">
      <c r="B23" s="53">
        <f t="shared" si="0"/>
        <v>33357</v>
      </c>
      <c r="C23" s="64" t="s">
        <v>1</v>
      </c>
      <c r="D23" s="51">
        <v>178</v>
      </c>
      <c r="E23" s="51">
        <v>204</v>
      </c>
      <c r="F23" s="51">
        <v>230</v>
      </c>
      <c r="G23" s="55">
        <v>186.61</v>
      </c>
    </row>
    <row r="24" spans="2:7" x14ac:dyDescent="0.25">
      <c r="B24" s="53">
        <f t="shared" si="0"/>
        <v>33364</v>
      </c>
      <c r="C24" s="64" t="s">
        <v>1</v>
      </c>
      <c r="D24" s="51">
        <v>178</v>
      </c>
      <c r="E24" s="51">
        <v>204</v>
      </c>
      <c r="F24" s="51">
        <v>230</v>
      </c>
      <c r="G24" s="55">
        <v>186.61</v>
      </c>
    </row>
    <row r="25" spans="2:7" x14ac:dyDescent="0.25">
      <c r="B25" s="53">
        <f t="shared" si="0"/>
        <v>33371</v>
      </c>
      <c r="C25" s="64" t="s">
        <v>1</v>
      </c>
      <c r="D25" s="51">
        <v>178</v>
      </c>
      <c r="E25" s="51">
        <v>204</v>
      </c>
      <c r="F25" s="51">
        <v>230</v>
      </c>
      <c r="G25" s="55">
        <v>186.61</v>
      </c>
    </row>
    <row r="26" spans="2:7" x14ac:dyDescent="0.25">
      <c r="B26" s="53">
        <f t="shared" si="0"/>
        <v>33378</v>
      </c>
      <c r="C26" s="64" t="s">
        <v>1</v>
      </c>
      <c r="D26" s="51">
        <v>178</v>
      </c>
      <c r="E26" s="51">
        <v>204</v>
      </c>
      <c r="F26" s="51">
        <v>230</v>
      </c>
      <c r="G26" s="55">
        <v>186.61</v>
      </c>
    </row>
    <row r="27" spans="2:7" x14ac:dyDescent="0.25">
      <c r="B27" s="53">
        <f t="shared" si="0"/>
        <v>33385</v>
      </c>
      <c r="C27" s="64" t="s">
        <v>1</v>
      </c>
      <c r="D27" s="51">
        <v>178</v>
      </c>
      <c r="E27" s="51">
        <v>204</v>
      </c>
      <c r="F27" s="51">
        <v>230</v>
      </c>
      <c r="G27" s="55">
        <v>186.61</v>
      </c>
    </row>
    <row r="28" spans="2:7" x14ac:dyDescent="0.25">
      <c r="B28" s="53">
        <f t="shared" si="0"/>
        <v>33392</v>
      </c>
      <c r="C28" s="64" t="s">
        <v>1</v>
      </c>
      <c r="D28" s="51">
        <v>178</v>
      </c>
      <c r="E28" s="51">
        <v>204</v>
      </c>
      <c r="F28" s="51">
        <v>230</v>
      </c>
      <c r="G28" s="55">
        <v>194.75</v>
      </c>
    </row>
    <row r="29" spans="2:7" x14ac:dyDescent="0.25">
      <c r="B29" s="53">
        <f t="shared" si="0"/>
        <v>33399</v>
      </c>
      <c r="C29" s="64" t="s">
        <v>1</v>
      </c>
      <c r="D29" s="51">
        <v>178</v>
      </c>
      <c r="E29" s="51">
        <v>204</v>
      </c>
      <c r="F29" s="51">
        <v>230</v>
      </c>
      <c r="G29" s="55">
        <v>194.75</v>
      </c>
    </row>
    <row r="30" spans="2:7" x14ac:dyDescent="0.25">
      <c r="B30" s="53">
        <f t="shared" si="0"/>
        <v>33406</v>
      </c>
      <c r="C30" s="64" t="s">
        <v>1</v>
      </c>
      <c r="D30" s="51">
        <v>178</v>
      </c>
      <c r="E30" s="51">
        <v>204</v>
      </c>
      <c r="F30" s="51">
        <v>230</v>
      </c>
      <c r="G30" s="55">
        <v>194.75</v>
      </c>
    </row>
    <row r="31" spans="2:7" x14ac:dyDescent="0.25">
      <c r="B31" s="53">
        <f t="shared" si="0"/>
        <v>33413</v>
      </c>
      <c r="C31" s="64" t="s">
        <v>1</v>
      </c>
      <c r="D31" s="51">
        <v>178</v>
      </c>
      <c r="E31" s="51">
        <v>204</v>
      </c>
      <c r="F31" s="51">
        <v>230</v>
      </c>
      <c r="G31" s="55">
        <v>194.75</v>
      </c>
    </row>
    <row r="32" spans="2:7" x14ac:dyDescent="0.25">
      <c r="B32" s="53">
        <f t="shared" si="0"/>
        <v>33420</v>
      </c>
      <c r="C32" s="64" t="s">
        <v>1</v>
      </c>
      <c r="D32" s="51">
        <v>172</v>
      </c>
      <c r="E32" s="51">
        <v>197</v>
      </c>
      <c r="F32" s="51">
        <v>222</v>
      </c>
      <c r="G32" s="55">
        <v>186.77</v>
      </c>
    </row>
    <row r="33" spans="2:7" x14ac:dyDescent="0.25">
      <c r="B33" s="53">
        <f t="shared" si="0"/>
        <v>33427</v>
      </c>
      <c r="C33" s="64" t="s">
        <v>1</v>
      </c>
      <c r="D33" s="51">
        <v>172</v>
      </c>
      <c r="E33" s="51">
        <v>197</v>
      </c>
      <c r="F33" s="51">
        <v>222</v>
      </c>
      <c r="G33" s="55">
        <v>186.77</v>
      </c>
    </row>
    <row r="34" spans="2:7" x14ac:dyDescent="0.25">
      <c r="B34" s="53">
        <f t="shared" si="0"/>
        <v>33434</v>
      </c>
      <c r="C34" s="64" t="s">
        <v>1</v>
      </c>
      <c r="D34" s="51">
        <v>172</v>
      </c>
      <c r="E34" s="51">
        <v>197</v>
      </c>
      <c r="F34" s="51">
        <v>222</v>
      </c>
      <c r="G34" s="55">
        <v>186.77</v>
      </c>
    </row>
    <row r="35" spans="2:7" x14ac:dyDescent="0.25">
      <c r="B35" s="53">
        <f t="shared" si="0"/>
        <v>33441</v>
      </c>
      <c r="C35" s="64" t="s">
        <v>1</v>
      </c>
      <c r="D35" s="51">
        <v>172</v>
      </c>
      <c r="E35" s="51">
        <v>197</v>
      </c>
      <c r="F35" s="51">
        <v>222</v>
      </c>
      <c r="G35" s="55">
        <v>186.77</v>
      </c>
    </row>
    <row r="36" spans="2:7" x14ac:dyDescent="0.25">
      <c r="B36" s="53">
        <f t="shared" si="0"/>
        <v>33448</v>
      </c>
      <c r="C36" s="64" t="s">
        <v>1</v>
      </c>
      <c r="D36" s="51">
        <v>172</v>
      </c>
      <c r="E36" s="51">
        <v>197</v>
      </c>
      <c r="F36" s="51">
        <v>222</v>
      </c>
      <c r="G36" s="55">
        <v>192.74</v>
      </c>
    </row>
    <row r="37" spans="2:7" x14ac:dyDescent="0.25">
      <c r="B37" s="53">
        <f t="shared" si="0"/>
        <v>33455</v>
      </c>
      <c r="C37" s="64" t="s">
        <v>1</v>
      </c>
      <c r="D37" s="51">
        <v>172</v>
      </c>
      <c r="E37" s="51">
        <v>197</v>
      </c>
      <c r="F37" s="51">
        <v>222</v>
      </c>
      <c r="G37" s="55">
        <v>197.18</v>
      </c>
    </row>
    <row r="38" spans="2:7" x14ac:dyDescent="0.25">
      <c r="B38" s="53">
        <f t="shared" si="0"/>
        <v>33462</v>
      </c>
      <c r="C38" s="64" t="s">
        <v>1</v>
      </c>
      <c r="D38" s="51">
        <v>172</v>
      </c>
      <c r="E38" s="51">
        <v>197</v>
      </c>
      <c r="F38" s="51">
        <v>222</v>
      </c>
      <c r="G38" s="55">
        <v>197.18</v>
      </c>
    </row>
    <row r="39" spans="2:7" x14ac:dyDescent="0.25">
      <c r="B39" s="53">
        <f t="shared" si="0"/>
        <v>33469</v>
      </c>
      <c r="C39" s="64" t="s">
        <v>1</v>
      </c>
      <c r="D39" s="51">
        <v>172</v>
      </c>
      <c r="E39" s="51">
        <v>197</v>
      </c>
      <c r="F39" s="51">
        <v>222</v>
      </c>
      <c r="G39" s="55">
        <v>197.18</v>
      </c>
    </row>
    <row r="40" spans="2:7" x14ac:dyDescent="0.25">
      <c r="B40" s="53">
        <f t="shared" si="0"/>
        <v>33476</v>
      </c>
      <c r="C40" s="64" t="s">
        <v>1</v>
      </c>
      <c r="D40" s="51">
        <v>172</v>
      </c>
      <c r="E40" s="51">
        <v>197</v>
      </c>
      <c r="F40" s="51">
        <v>222</v>
      </c>
      <c r="G40" s="55">
        <v>197.18</v>
      </c>
    </row>
    <row r="41" spans="2:7" x14ac:dyDescent="0.25">
      <c r="B41" s="53">
        <f t="shared" si="0"/>
        <v>33483</v>
      </c>
      <c r="C41" s="64" t="s">
        <v>1</v>
      </c>
      <c r="D41" s="51">
        <v>172</v>
      </c>
      <c r="E41" s="51">
        <v>197</v>
      </c>
      <c r="F41" s="51">
        <v>222</v>
      </c>
      <c r="G41" s="55">
        <v>197.18</v>
      </c>
    </row>
    <row r="42" spans="2:7" x14ac:dyDescent="0.25">
      <c r="B42" s="53">
        <f t="shared" ref="B42:B73" si="1">+B41+7</f>
        <v>33490</v>
      </c>
      <c r="C42" s="64" t="s">
        <v>1</v>
      </c>
      <c r="D42" s="51">
        <v>172</v>
      </c>
      <c r="E42" s="51">
        <v>197</v>
      </c>
      <c r="F42" s="51">
        <v>222</v>
      </c>
      <c r="G42" s="55">
        <v>204.03</v>
      </c>
    </row>
    <row r="43" spans="2:7" x14ac:dyDescent="0.25">
      <c r="B43" s="53">
        <f t="shared" si="1"/>
        <v>33497</v>
      </c>
      <c r="C43" s="64" t="s">
        <v>1</v>
      </c>
      <c r="D43" s="51">
        <v>172</v>
      </c>
      <c r="E43" s="51">
        <v>197</v>
      </c>
      <c r="F43" s="51">
        <v>222</v>
      </c>
      <c r="G43" s="55">
        <v>209.78</v>
      </c>
    </row>
    <row r="44" spans="2:7" x14ac:dyDescent="0.25">
      <c r="B44" s="53">
        <f t="shared" si="1"/>
        <v>33504</v>
      </c>
      <c r="C44" s="64" t="s">
        <v>1</v>
      </c>
      <c r="D44" s="51">
        <v>172</v>
      </c>
      <c r="E44" s="51">
        <v>197</v>
      </c>
      <c r="F44" s="51">
        <v>222</v>
      </c>
      <c r="G44" s="55">
        <v>203.74</v>
      </c>
    </row>
    <row r="45" spans="2:7" x14ac:dyDescent="0.25">
      <c r="B45" s="53">
        <f t="shared" si="1"/>
        <v>33511</v>
      </c>
      <c r="C45" s="64" t="s">
        <v>1</v>
      </c>
      <c r="D45" s="51">
        <v>172</v>
      </c>
      <c r="E45" s="51">
        <v>197</v>
      </c>
      <c r="F45" s="51">
        <v>222</v>
      </c>
      <c r="G45" s="55">
        <v>203.74</v>
      </c>
    </row>
    <row r="46" spans="2:7" x14ac:dyDescent="0.25">
      <c r="B46" s="53">
        <f t="shared" si="1"/>
        <v>33518</v>
      </c>
      <c r="C46" s="64" t="s">
        <v>1</v>
      </c>
      <c r="D46" s="51">
        <v>172</v>
      </c>
      <c r="E46" s="51">
        <v>197</v>
      </c>
      <c r="F46" s="51">
        <v>222</v>
      </c>
      <c r="G46" s="55">
        <v>203.74</v>
      </c>
    </row>
    <row r="47" spans="2:7" x14ac:dyDescent="0.25">
      <c r="B47" s="53">
        <f t="shared" si="1"/>
        <v>33525</v>
      </c>
      <c r="C47" s="64" t="s">
        <v>1</v>
      </c>
      <c r="D47" s="51">
        <v>172</v>
      </c>
      <c r="E47" s="51">
        <v>197</v>
      </c>
      <c r="F47" s="51">
        <v>222</v>
      </c>
      <c r="G47" s="55">
        <v>203.74</v>
      </c>
    </row>
    <row r="48" spans="2:7" x14ac:dyDescent="0.25">
      <c r="B48" s="53">
        <f t="shared" si="1"/>
        <v>33532</v>
      </c>
      <c r="C48" s="64" t="s">
        <v>1</v>
      </c>
      <c r="D48" s="51">
        <v>172</v>
      </c>
      <c r="E48" s="51">
        <v>197</v>
      </c>
      <c r="F48" s="51">
        <v>222</v>
      </c>
      <c r="G48" s="55">
        <v>203.74</v>
      </c>
    </row>
    <row r="49" spans="2:7" x14ac:dyDescent="0.25">
      <c r="B49" s="53">
        <f t="shared" si="1"/>
        <v>33539</v>
      </c>
      <c r="C49" s="64" t="s">
        <v>1</v>
      </c>
      <c r="D49" s="51">
        <v>172</v>
      </c>
      <c r="E49" s="51">
        <v>197</v>
      </c>
      <c r="F49" s="51">
        <v>222</v>
      </c>
      <c r="G49" s="55">
        <v>212.47</v>
      </c>
    </row>
    <row r="50" spans="2:7" x14ac:dyDescent="0.25">
      <c r="B50" s="53">
        <f t="shared" si="1"/>
        <v>33546</v>
      </c>
      <c r="C50" s="64" t="s">
        <v>1</v>
      </c>
      <c r="D50" s="51">
        <v>172</v>
      </c>
      <c r="E50" s="51">
        <v>197</v>
      </c>
      <c r="F50" s="51">
        <v>222</v>
      </c>
      <c r="G50" s="55">
        <v>218.64</v>
      </c>
    </row>
    <row r="51" spans="2:7" x14ac:dyDescent="0.25">
      <c r="B51" s="53">
        <f t="shared" si="1"/>
        <v>33553</v>
      </c>
      <c r="C51" s="64" t="s">
        <v>1</v>
      </c>
      <c r="D51" s="51">
        <v>172</v>
      </c>
      <c r="E51" s="51">
        <v>197</v>
      </c>
      <c r="F51" s="51">
        <v>222</v>
      </c>
      <c r="G51" s="55">
        <v>218.64</v>
      </c>
    </row>
    <row r="52" spans="2:7" x14ac:dyDescent="0.25">
      <c r="B52" s="53">
        <f t="shared" si="1"/>
        <v>33560</v>
      </c>
      <c r="C52" s="64" t="s">
        <v>1</v>
      </c>
      <c r="D52" s="51">
        <v>172</v>
      </c>
      <c r="E52" s="51">
        <v>197</v>
      </c>
      <c r="F52" s="51">
        <v>222</v>
      </c>
      <c r="G52" s="55">
        <v>218.64</v>
      </c>
    </row>
    <row r="53" spans="2:7" x14ac:dyDescent="0.25">
      <c r="B53" s="53">
        <f t="shared" si="1"/>
        <v>33567</v>
      </c>
      <c r="C53" s="64" t="s">
        <v>1</v>
      </c>
      <c r="D53" s="51">
        <v>172</v>
      </c>
      <c r="E53" s="51">
        <v>197</v>
      </c>
      <c r="F53" s="51">
        <v>222</v>
      </c>
      <c r="G53" s="55">
        <v>218.64</v>
      </c>
    </row>
    <row r="54" spans="2:7" x14ac:dyDescent="0.25">
      <c r="B54" s="53">
        <f t="shared" si="1"/>
        <v>33574</v>
      </c>
      <c r="C54" s="64" t="s">
        <v>1</v>
      </c>
      <c r="D54" s="51">
        <v>172</v>
      </c>
      <c r="E54" s="51">
        <v>197</v>
      </c>
      <c r="F54" s="51">
        <v>222</v>
      </c>
      <c r="G54" s="55">
        <v>210.79</v>
      </c>
    </row>
    <row r="55" spans="2:7" x14ac:dyDescent="0.25">
      <c r="B55" s="53">
        <f t="shared" si="1"/>
        <v>33581</v>
      </c>
      <c r="C55" s="64" t="s">
        <v>1</v>
      </c>
      <c r="D55" s="51">
        <v>172</v>
      </c>
      <c r="E55" s="51">
        <v>197</v>
      </c>
      <c r="F55" s="51">
        <v>222</v>
      </c>
      <c r="G55" s="55">
        <v>204.48</v>
      </c>
    </row>
    <row r="56" spans="2:7" x14ac:dyDescent="0.25">
      <c r="B56" s="53">
        <f t="shared" si="1"/>
        <v>33588</v>
      </c>
      <c r="C56" s="64" t="s">
        <v>1</v>
      </c>
      <c r="D56" s="51">
        <v>172</v>
      </c>
      <c r="E56" s="51">
        <v>197</v>
      </c>
      <c r="F56" s="51">
        <v>222</v>
      </c>
      <c r="G56" s="55">
        <v>193.02</v>
      </c>
    </row>
    <row r="57" spans="2:7" x14ac:dyDescent="0.25">
      <c r="B57" s="53">
        <f t="shared" si="1"/>
        <v>33595</v>
      </c>
      <c r="C57" s="64" t="s">
        <v>1</v>
      </c>
      <c r="D57" s="51">
        <v>172</v>
      </c>
      <c r="E57" s="51">
        <v>197</v>
      </c>
      <c r="F57" s="51">
        <v>222</v>
      </c>
      <c r="G57" s="55">
        <v>176.78</v>
      </c>
    </row>
    <row r="58" spans="2:7" x14ac:dyDescent="0.25">
      <c r="B58" s="53">
        <f t="shared" si="1"/>
        <v>33602</v>
      </c>
      <c r="C58" s="64" t="s">
        <v>1</v>
      </c>
      <c r="D58" s="51">
        <v>172</v>
      </c>
      <c r="E58" s="51">
        <v>197</v>
      </c>
      <c r="F58" s="51">
        <v>222</v>
      </c>
      <c r="G58" s="55">
        <v>176.78</v>
      </c>
    </row>
    <row r="59" spans="2:7" x14ac:dyDescent="0.25">
      <c r="B59" s="53">
        <f t="shared" si="1"/>
        <v>33609</v>
      </c>
      <c r="C59" s="64" t="s">
        <v>1</v>
      </c>
      <c r="D59" s="51">
        <v>172</v>
      </c>
      <c r="E59" s="51">
        <v>197</v>
      </c>
      <c r="F59" s="51">
        <v>222</v>
      </c>
      <c r="G59" s="55">
        <v>176.78</v>
      </c>
    </row>
    <row r="60" spans="2:7" x14ac:dyDescent="0.25">
      <c r="B60" s="53">
        <f t="shared" si="1"/>
        <v>33616</v>
      </c>
      <c r="C60" s="64" t="s">
        <v>1</v>
      </c>
      <c r="D60" s="51">
        <v>172</v>
      </c>
      <c r="E60" s="51">
        <v>197</v>
      </c>
      <c r="F60" s="51">
        <v>222</v>
      </c>
      <c r="G60" s="55">
        <v>176.78</v>
      </c>
    </row>
    <row r="61" spans="2:7" x14ac:dyDescent="0.25">
      <c r="B61" s="53">
        <f t="shared" si="1"/>
        <v>33623</v>
      </c>
      <c r="C61" s="64" t="s">
        <v>1</v>
      </c>
      <c r="D61" s="51">
        <v>172</v>
      </c>
      <c r="E61" s="51">
        <v>197</v>
      </c>
      <c r="F61" s="51">
        <v>222</v>
      </c>
      <c r="G61" s="55">
        <v>176.78</v>
      </c>
    </row>
    <row r="62" spans="2:7" x14ac:dyDescent="0.25">
      <c r="B62" s="53">
        <f t="shared" si="1"/>
        <v>33630</v>
      </c>
      <c r="C62" s="64" t="s">
        <v>1</v>
      </c>
      <c r="D62" s="51">
        <v>172</v>
      </c>
      <c r="E62" s="51">
        <v>197</v>
      </c>
      <c r="F62" s="51">
        <v>222</v>
      </c>
      <c r="G62" s="55">
        <v>165.19</v>
      </c>
    </row>
    <row r="63" spans="2:7" x14ac:dyDescent="0.25">
      <c r="B63" s="53">
        <f t="shared" si="1"/>
        <v>33637</v>
      </c>
      <c r="C63" s="64" t="s">
        <v>1</v>
      </c>
      <c r="D63" s="51">
        <v>172</v>
      </c>
      <c r="E63" s="51">
        <v>197</v>
      </c>
      <c r="F63" s="51">
        <v>222</v>
      </c>
      <c r="G63" s="55">
        <v>165.19</v>
      </c>
    </row>
    <row r="64" spans="2:7" x14ac:dyDescent="0.25">
      <c r="B64" s="53">
        <f t="shared" si="1"/>
        <v>33644</v>
      </c>
      <c r="C64" s="64" t="s">
        <v>1</v>
      </c>
      <c r="D64" s="51">
        <v>172</v>
      </c>
      <c r="E64" s="51">
        <v>197</v>
      </c>
      <c r="F64" s="51">
        <v>222</v>
      </c>
      <c r="G64" s="55">
        <v>169.86</v>
      </c>
    </row>
    <row r="65" spans="2:7" x14ac:dyDescent="0.25">
      <c r="B65" s="53">
        <f t="shared" si="1"/>
        <v>33651</v>
      </c>
      <c r="C65" s="64" t="s">
        <v>1</v>
      </c>
      <c r="D65" s="51">
        <v>184</v>
      </c>
      <c r="E65" s="51">
        <v>211</v>
      </c>
      <c r="F65" s="51">
        <v>238</v>
      </c>
      <c r="G65" s="52">
        <v>175.4</v>
      </c>
    </row>
    <row r="66" spans="2:7" x14ac:dyDescent="0.25">
      <c r="B66" s="53">
        <f t="shared" si="1"/>
        <v>33658</v>
      </c>
      <c r="C66" s="64" t="s">
        <v>1</v>
      </c>
      <c r="D66" s="51">
        <v>184</v>
      </c>
      <c r="E66" s="51">
        <v>211</v>
      </c>
      <c r="F66" s="51">
        <v>238</v>
      </c>
      <c r="G66" s="55">
        <v>182.13</v>
      </c>
    </row>
    <row r="67" spans="2:7" x14ac:dyDescent="0.25">
      <c r="B67" s="53">
        <f t="shared" si="1"/>
        <v>33665</v>
      </c>
      <c r="C67" s="64" t="s">
        <v>1</v>
      </c>
      <c r="D67" s="51">
        <v>184</v>
      </c>
      <c r="E67" s="51">
        <v>211</v>
      </c>
      <c r="F67" s="51">
        <v>238</v>
      </c>
      <c r="G67" s="55">
        <v>182.13</v>
      </c>
    </row>
    <row r="68" spans="2:7" x14ac:dyDescent="0.25">
      <c r="B68" s="53">
        <f t="shared" si="1"/>
        <v>33672</v>
      </c>
      <c r="C68" s="64" t="s">
        <v>1</v>
      </c>
      <c r="D68" s="51">
        <v>184</v>
      </c>
      <c r="E68" s="51">
        <v>211</v>
      </c>
      <c r="F68" s="51">
        <v>238</v>
      </c>
      <c r="G68" s="55">
        <v>182.13</v>
      </c>
    </row>
    <row r="69" spans="2:7" x14ac:dyDescent="0.25">
      <c r="B69" s="53">
        <f t="shared" si="1"/>
        <v>33679</v>
      </c>
      <c r="C69" s="64" t="s">
        <v>1</v>
      </c>
      <c r="D69" s="51">
        <v>184</v>
      </c>
      <c r="E69" s="51">
        <v>211</v>
      </c>
      <c r="F69" s="51">
        <v>238</v>
      </c>
      <c r="G69" s="52">
        <v>167</v>
      </c>
    </row>
    <row r="70" spans="2:7" x14ac:dyDescent="0.25">
      <c r="B70" s="53">
        <f t="shared" si="1"/>
        <v>33686</v>
      </c>
      <c r="C70" s="64" t="s">
        <v>1</v>
      </c>
      <c r="D70" s="51">
        <v>184</v>
      </c>
      <c r="E70" s="51">
        <v>211</v>
      </c>
      <c r="F70" s="51">
        <v>238</v>
      </c>
      <c r="G70" s="52">
        <v>167</v>
      </c>
    </row>
    <row r="71" spans="2:7" x14ac:dyDescent="0.25">
      <c r="B71" s="53">
        <f t="shared" si="1"/>
        <v>33693</v>
      </c>
      <c r="C71" s="64" t="s">
        <v>1</v>
      </c>
      <c r="D71" s="51">
        <v>184</v>
      </c>
      <c r="E71" s="51">
        <v>211</v>
      </c>
      <c r="F71" s="51">
        <v>238</v>
      </c>
      <c r="G71" s="52">
        <v>167</v>
      </c>
    </row>
    <row r="72" spans="2:7" x14ac:dyDescent="0.25">
      <c r="B72" s="53">
        <f t="shared" si="1"/>
        <v>33700</v>
      </c>
      <c r="C72" s="64" t="s">
        <v>1</v>
      </c>
      <c r="D72" s="51">
        <v>184</v>
      </c>
      <c r="E72" s="51">
        <v>211</v>
      </c>
      <c r="F72" s="51">
        <v>238</v>
      </c>
      <c r="G72" s="52">
        <v>167</v>
      </c>
    </row>
    <row r="73" spans="2:7" x14ac:dyDescent="0.25">
      <c r="B73" s="53">
        <f t="shared" si="1"/>
        <v>33707</v>
      </c>
      <c r="C73" s="64" t="s">
        <v>1</v>
      </c>
      <c r="D73" s="51">
        <v>184</v>
      </c>
      <c r="E73" s="51">
        <v>211</v>
      </c>
      <c r="F73" s="51">
        <v>238</v>
      </c>
      <c r="G73" s="52">
        <v>167</v>
      </c>
    </row>
    <row r="74" spans="2:7" x14ac:dyDescent="0.25">
      <c r="B74" s="53">
        <f t="shared" ref="B74:B105" si="2">+B73+7</f>
        <v>33714</v>
      </c>
      <c r="C74" s="64" t="s">
        <v>1</v>
      </c>
      <c r="D74" s="51">
        <v>184</v>
      </c>
      <c r="E74" s="51">
        <v>211</v>
      </c>
      <c r="F74" s="51">
        <v>238</v>
      </c>
      <c r="G74" s="55">
        <v>172.14</v>
      </c>
    </row>
    <row r="75" spans="2:7" x14ac:dyDescent="0.25">
      <c r="B75" s="53">
        <f t="shared" si="2"/>
        <v>33721</v>
      </c>
      <c r="C75" s="64" t="s">
        <v>1</v>
      </c>
      <c r="D75" s="51">
        <v>184</v>
      </c>
      <c r="E75" s="51">
        <v>211</v>
      </c>
      <c r="F75" s="51">
        <v>238</v>
      </c>
      <c r="G75" s="55">
        <v>172.14</v>
      </c>
    </row>
    <row r="76" spans="2:7" x14ac:dyDescent="0.25">
      <c r="B76" s="53">
        <f t="shared" si="2"/>
        <v>33728</v>
      </c>
      <c r="C76" s="64" t="s">
        <v>1</v>
      </c>
      <c r="D76" s="51">
        <v>184</v>
      </c>
      <c r="E76" s="51">
        <v>211</v>
      </c>
      <c r="F76" s="51">
        <v>238</v>
      </c>
      <c r="G76" s="55">
        <v>172.14</v>
      </c>
    </row>
    <row r="77" spans="2:7" x14ac:dyDescent="0.25">
      <c r="B77" s="53">
        <f t="shared" si="2"/>
        <v>33735</v>
      </c>
      <c r="C77" s="64" t="s">
        <v>1</v>
      </c>
      <c r="D77" s="51">
        <v>184</v>
      </c>
      <c r="E77" s="51">
        <v>211</v>
      </c>
      <c r="F77" s="51">
        <v>238</v>
      </c>
      <c r="G77" s="55">
        <v>172.14</v>
      </c>
    </row>
    <row r="78" spans="2:7" x14ac:dyDescent="0.25">
      <c r="B78" s="53">
        <f t="shared" si="2"/>
        <v>33742</v>
      </c>
      <c r="C78" s="64" t="s">
        <v>1</v>
      </c>
      <c r="D78" s="51">
        <v>184</v>
      </c>
      <c r="E78" s="51">
        <v>211</v>
      </c>
      <c r="F78" s="51">
        <v>238</v>
      </c>
      <c r="G78" s="55">
        <v>176.15</v>
      </c>
    </row>
    <row r="79" spans="2:7" x14ac:dyDescent="0.25">
      <c r="B79" s="53">
        <f t="shared" si="2"/>
        <v>33749</v>
      </c>
      <c r="C79" s="64" t="s">
        <v>1</v>
      </c>
      <c r="D79" s="51">
        <v>184</v>
      </c>
      <c r="E79" s="51">
        <v>211</v>
      </c>
      <c r="F79" s="51">
        <v>238</v>
      </c>
      <c r="G79" s="55">
        <v>187.87</v>
      </c>
    </row>
    <row r="80" spans="2:7" x14ac:dyDescent="0.25">
      <c r="B80" s="53">
        <f t="shared" si="2"/>
        <v>33756</v>
      </c>
      <c r="C80" s="64" t="s">
        <v>1</v>
      </c>
      <c r="D80" s="51">
        <v>184</v>
      </c>
      <c r="E80" s="51">
        <v>211</v>
      </c>
      <c r="F80" s="51">
        <v>238</v>
      </c>
      <c r="G80" s="55">
        <v>187.87</v>
      </c>
    </row>
    <row r="81" spans="2:7" x14ac:dyDescent="0.25">
      <c r="B81" s="53">
        <f t="shared" si="2"/>
        <v>33763</v>
      </c>
      <c r="C81" s="64" t="s">
        <v>1</v>
      </c>
      <c r="D81" s="51">
        <v>184</v>
      </c>
      <c r="E81" s="51">
        <v>211</v>
      </c>
      <c r="F81" s="51">
        <v>238</v>
      </c>
      <c r="G81" s="55">
        <v>187.87</v>
      </c>
    </row>
    <row r="82" spans="2:7" x14ac:dyDescent="0.25">
      <c r="B82" s="53">
        <f t="shared" si="2"/>
        <v>33770</v>
      </c>
      <c r="C82" s="64" t="s">
        <v>1</v>
      </c>
      <c r="D82" s="51">
        <v>184</v>
      </c>
      <c r="E82" s="51">
        <v>211</v>
      </c>
      <c r="F82" s="51">
        <v>238</v>
      </c>
      <c r="G82" s="55">
        <v>192.56</v>
      </c>
    </row>
    <row r="83" spans="2:7" x14ac:dyDescent="0.25">
      <c r="B83" s="53">
        <f t="shared" si="2"/>
        <v>33777</v>
      </c>
      <c r="C83" s="64" t="s">
        <v>1</v>
      </c>
      <c r="D83" s="51">
        <v>184</v>
      </c>
      <c r="E83" s="51">
        <v>211</v>
      </c>
      <c r="F83" s="51">
        <v>238</v>
      </c>
      <c r="G83" s="55">
        <v>192.56</v>
      </c>
    </row>
    <row r="84" spans="2:7" x14ac:dyDescent="0.25">
      <c r="B84" s="53">
        <f t="shared" si="2"/>
        <v>33784</v>
      </c>
      <c r="C84" s="64" t="s">
        <v>1</v>
      </c>
      <c r="D84" s="51">
        <v>184</v>
      </c>
      <c r="E84" s="51">
        <v>211</v>
      </c>
      <c r="F84" s="51">
        <v>238</v>
      </c>
      <c r="G84" s="55">
        <v>192.56</v>
      </c>
    </row>
    <row r="85" spans="2:7" x14ac:dyDescent="0.25">
      <c r="B85" s="53">
        <f t="shared" si="2"/>
        <v>33791</v>
      </c>
      <c r="C85" s="64" t="s">
        <v>1</v>
      </c>
      <c r="D85" s="51">
        <v>184</v>
      </c>
      <c r="E85" s="51">
        <v>211</v>
      </c>
      <c r="F85" s="51">
        <v>238</v>
      </c>
      <c r="G85" s="55">
        <v>197.64</v>
      </c>
    </row>
    <row r="86" spans="2:7" x14ac:dyDescent="0.25">
      <c r="B86" s="53">
        <f t="shared" si="2"/>
        <v>33798</v>
      </c>
      <c r="C86" s="64" t="s">
        <v>1</v>
      </c>
      <c r="D86" s="51">
        <v>184</v>
      </c>
      <c r="E86" s="51">
        <v>211</v>
      </c>
      <c r="F86" s="51">
        <v>238</v>
      </c>
      <c r="G86" s="55">
        <v>197.64</v>
      </c>
    </row>
    <row r="87" spans="2:7" x14ac:dyDescent="0.25">
      <c r="B87" s="53">
        <f t="shared" si="2"/>
        <v>33805</v>
      </c>
      <c r="C87" s="64" t="s">
        <v>1</v>
      </c>
      <c r="D87" s="51">
        <v>184</v>
      </c>
      <c r="E87" s="51">
        <v>211</v>
      </c>
      <c r="F87" s="51">
        <v>238</v>
      </c>
      <c r="G87" s="55">
        <v>197.64</v>
      </c>
    </row>
    <row r="88" spans="2:7" x14ac:dyDescent="0.25">
      <c r="B88" s="53">
        <f t="shared" si="2"/>
        <v>33812</v>
      </c>
      <c r="C88" s="64" t="s">
        <v>1</v>
      </c>
      <c r="D88" s="51">
        <v>184</v>
      </c>
      <c r="E88" s="51">
        <v>211</v>
      </c>
      <c r="F88" s="51">
        <v>238</v>
      </c>
      <c r="G88" s="55">
        <v>197.64</v>
      </c>
    </row>
    <row r="89" spans="2:7" x14ac:dyDescent="0.25">
      <c r="B89" s="53">
        <f t="shared" si="2"/>
        <v>33819</v>
      </c>
      <c r="C89" s="64" t="s">
        <v>1</v>
      </c>
      <c r="D89" s="51">
        <v>184</v>
      </c>
      <c r="E89" s="51">
        <v>211</v>
      </c>
      <c r="F89" s="51">
        <v>238</v>
      </c>
      <c r="G89" s="55">
        <v>197.64</v>
      </c>
    </row>
    <row r="90" spans="2:7" x14ac:dyDescent="0.25">
      <c r="B90" s="53">
        <f t="shared" si="2"/>
        <v>33826</v>
      </c>
      <c r="C90" s="64" t="s">
        <v>1</v>
      </c>
      <c r="D90" s="51">
        <v>184</v>
      </c>
      <c r="E90" s="51">
        <v>211</v>
      </c>
      <c r="F90" s="51">
        <v>238</v>
      </c>
      <c r="G90" s="55">
        <v>197.64</v>
      </c>
    </row>
    <row r="91" spans="2:7" x14ac:dyDescent="0.25">
      <c r="B91" s="53">
        <f t="shared" si="2"/>
        <v>33833</v>
      </c>
      <c r="C91" s="64" t="s">
        <v>1</v>
      </c>
      <c r="D91" s="51">
        <v>184</v>
      </c>
      <c r="E91" s="51">
        <v>211</v>
      </c>
      <c r="F91" s="51">
        <v>238</v>
      </c>
      <c r="G91" s="55">
        <v>197.64</v>
      </c>
    </row>
    <row r="92" spans="2:7" x14ac:dyDescent="0.25">
      <c r="B92" s="53">
        <f t="shared" si="2"/>
        <v>33840</v>
      </c>
      <c r="C92" s="64" t="s">
        <v>1</v>
      </c>
      <c r="D92" s="51">
        <v>184</v>
      </c>
      <c r="E92" s="51">
        <v>211</v>
      </c>
      <c r="F92" s="51">
        <v>238</v>
      </c>
      <c r="G92" s="55">
        <v>191.71</v>
      </c>
    </row>
    <row r="93" spans="2:7" x14ac:dyDescent="0.25">
      <c r="B93" s="53">
        <f t="shared" si="2"/>
        <v>33847</v>
      </c>
      <c r="C93" s="64" t="s">
        <v>1</v>
      </c>
      <c r="D93" s="51">
        <v>182</v>
      </c>
      <c r="E93" s="51">
        <v>209</v>
      </c>
      <c r="F93" s="51">
        <v>236</v>
      </c>
      <c r="G93" s="52">
        <v>186.8</v>
      </c>
    </row>
    <row r="94" spans="2:7" x14ac:dyDescent="0.25">
      <c r="B94" s="53">
        <f t="shared" si="2"/>
        <v>33854</v>
      </c>
      <c r="C94" s="64" t="s">
        <v>1</v>
      </c>
      <c r="D94" s="51">
        <v>182</v>
      </c>
      <c r="E94" s="51">
        <v>209</v>
      </c>
      <c r="F94" s="51">
        <v>236</v>
      </c>
      <c r="G94" s="55">
        <v>191.29</v>
      </c>
    </row>
    <row r="95" spans="2:7" x14ac:dyDescent="0.25">
      <c r="B95" s="53">
        <f t="shared" si="2"/>
        <v>33861</v>
      </c>
      <c r="C95" s="64" t="s">
        <v>1</v>
      </c>
      <c r="D95" s="51">
        <v>182</v>
      </c>
      <c r="E95" s="51">
        <v>209</v>
      </c>
      <c r="F95" s="51">
        <v>236</v>
      </c>
      <c r="G95" s="55">
        <v>191.29</v>
      </c>
    </row>
    <row r="96" spans="2:7" x14ac:dyDescent="0.25">
      <c r="B96" s="53">
        <f t="shared" si="2"/>
        <v>33868</v>
      </c>
      <c r="C96" s="64" t="s">
        <v>1</v>
      </c>
      <c r="D96" s="51">
        <v>182</v>
      </c>
      <c r="E96" s="51">
        <v>209</v>
      </c>
      <c r="F96" s="51">
        <v>236</v>
      </c>
      <c r="G96" s="55">
        <v>191.29</v>
      </c>
    </row>
    <row r="97" spans="2:7" x14ac:dyDescent="0.25">
      <c r="B97" s="53">
        <f t="shared" si="2"/>
        <v>33875</v>
      </c>
      <c r="C97" s="64" t="s">
        <v>1</v>
      </c>
      <c r="D97" s="51">
        <v>182</v>
      </c>
      <c r="E97" s="51">
        <v>209</v>
      </c>
      <c r="F97" s="51">
        <v>236</v>
      </c>
      <c r="G97" s="52">
        <v>198.8</v>
      </c>
    </row>
    <row r="98" spans="2:7" x14ac:dyDescent="0.25">
      <c r="B98" s="53">
        <f t="shared" si="2"/>
        <v>33882</v>
      </c>
      <c r="C98" s="64" t="s">
        <v>1</v>
      </c>
      <c r="D98" s="51">
        <v>182</v>
      </c>
      <c r="E98" s="51">
        <v>209</v>
      </c>
      <c r="F98" s="51">
        <v>236</v>
      </c>
      <c r="G98" s="52">
        <v>198.8</v>
      </c>
    </row>
    <row r="99" spans="2:7" x14ac:dyDescent="0.25">
      <c r="B99" s="53">
        <f t="shared" si="2"/>
        <v>33889</v>
      </c>
      <c r="C99" s="64" t="s">
        <v>1</v>
      </c>
      <c r="D99" s="51">
        <v>182</v>
      </c>
      <c r="E99" s="51">
        <v>209</v>
      </c>
      <c r="F99" s="51">
        <v>236</v>
      </c>
      <c r="G99" s="52">
        <v>198.8</v>
      </c>
    </row>
    <row r="100" spans="2:7" x14ac:dyDescent="0.25">
      <c r="B100" s="53">
        <f t="shared" si="2"/>
        <v>33896</v>
      </c>
      <c r="C100" s="64" t="s">
        <v>1</v>
      </c>
      <c r="D100" s="51">
        <v>182</v>
      </c>
      <c r="E100" s="51">
        <v>209</v>
      </c>
      <c r="F100" s="51">
        <v>236</v>
      </c>
      <c r="G100" s="52">
        <v>198.8</v>
      </c>
    </row>
    <row r="101" spans="2:7" x14ac:dyDescent="0.25">
      <c r="B101" s="53">
        <f t="shared" si="2"/>
        <v>33903</v>
      </c>
      <c r="C101" s="64" t="s">
        <v>1</v>
      </c>
      <c r="D101" s="51">
        <v>182</v>
      </c>
      <c r="E101" s="51">
        <v>209</v>
      </c>
      <c r="F101" s="51">
        <v>236</v>
      </c>
      <c r="G101" s="52">
        <v>198.8</v>
      </c>
    </row>
    <row r="102" spans="2:7" x14ac:dyDescent="0.25">
      <c r="B102" s="53">
        <f t="shared" si="2"/>
        <v>33910</v>
      </c>
      <c r="C102" s="64" t="s">
        <v>1</v>
      </c>
      <c r="D102" s="51">
        <v>182</v>
      </c>
      <c r="E102" s="51">
        <v>209</v>
      </c>
      <c r="F102" s="51">
        <v>236</v>
      </c>
      <c r="G102" s="52">
        <v>198.8</v>
      </c>
    </row>
    <row r="103" spans="2:7" x14ac:dyDescent="0.25">
      <c r="B103" s="53">
        <f t="shared" si="2"/>
        <v>33917</v>
      </c>
      <c r="C103" s="64" t="s">
        <v>1</v>
      </c>
      <c r="D103" s="51">
        <v>182</v>
      </c>
      <c r="E103" s="51">
        <v>209</v>
      </c>
      <c r="F103" s="51">
        <v>236</v>
      </c>
      <c r="G103" s="52">
        <v>198.8</v>
      </c>
    </row>
    <row r="104" spans="2:7" x14ac:dyDescent="0.25">
      <c r="B104" s="53">
        <f t="shared" si="2"/>
        <v>33924</v>
      </c>
      <c r="C104" s="64" t="s">
        <v>1</v>
      </c>
      <c r="D104" s="51">
        <v>182</v>
      </c>
      <c r="E104" s="51">
        <v>209</v>
      </c>
      <c r="F104" s="51">
        <v>236</v>
      </c>
      <c r="G104" s="55">
        <v>194.22</v>
      </c>
    </row>
    <row r="105" spans="2:7" x14ac:dyDescent="0.25">
      <c r="B105" s="53">
        <f t="shared" si="2"/>
        <v>33931</v>
      </c>
      <c r="C105" s="64" t="s">
        <v>1</v>
      </c>
      <c r="D105" s="51">
        <v>182</v>
      </c>
      <c r="E105" s="51">
        <v>209</v>
      </c>
      <c r="F105" s="51">
        <v>236</v>
      </c>
      <c r="G105" s="55">
        <v>186.25</v>
      </c>
    </row>
    <row r="106" spans="2:7" x14ac:dyDescent="0.25">
      <c r="B106" s="53">
        <f t="shared" ref="B106:B139" si="3">+B105+7</f>
        <v>33938</v>
      </c>
      <c r="C106" s="64" t="s">
        <v>1</v>
      </c>
      <c r="D106" s="51">
        <v>182</v>
      </c>
      <c r="E106" s="51">
        <v>209</v>
      </c>
      <c r="F106" s="51">
        <v>236</v>
      </c>
      <c r="G106" s="55">
        <v>186.25</v>
      </c>
    </row>
    <row r="107" spans="2:7" x14ac:dyDescent="0.25">
      <c r="B107" s="53">
        <f t="shared" si="3"/>
        <v>33945</v>
      </c>
      <c r="C107" s="64" t="s">
        <v>1</v>
      </c>
      <c r="D107" s="51">
        <v>182</v>
      </c>
      <c r="E107" s="51">
        <v>209</v>
      </c>
      <c r="F107" s="51">
        <v>236</v>
      </c>
      <c r="G107" s="55">
        <v>182.33</v>
      </c>
    </row>
    <row r="108" spans="2:7" x14ac:dyDescent="0.25">
      <c r="B108" s="53">
        <f t="shared" si="3"/>
        <v>33952</v>
      </c>
      <c r="C108" s="64" t="s">
        <v>1</v>
      </c>
      <c r="D108" s="51">
        <v>182</v>
      </c>
      <c r="E108" s="51">
        <v>209</v>
      </c>
      <c r="F108" s="51">
        <v>236</v>
      </c>
      <c r="G108" s="55">
        <v>182.33</v>
      </c>
    </row>
    <row r="109" spans="2:7" x14ac:dyDescent="0.25">
      <c r="B109" s="53">
        <f t="shared" si="3"/>
        <v>33959</v>
      </c>
      <c r="C109" s="64" t="s">
        <v>1</v>
      </c>
      <c r="D109" s="51">
        <v>182</v>
      </c>
      <c r="E109" s="51">
        <v>209</v>
      </c>
      <c r="F109" s="51">
        <v>236</v>
      </c>
      <c r="G109" s="55">
        <v>174.89</v>
      </c>
    </row>
    <row r="110" spans="2:7" x14ac:dyDescent="0.25">
      <c r="B110" s="53">
        <f t="shared" si="3"/>
        <v>33966</v>
      </c>
      <c r="C110" s="64" t="s">
        <v>1</v>
      </c>
      <c r="D110" s="51">
        <v>182</v>
      </c>
      <c r="E110" s="51">
        <v>209</v>
      </c>
      <c r="F110" s="51">
        <v>236</v>
      </c>
      <c r="G110" s="55">
        <v>174.89</v>
      </c>
    </row>
    <row r="111" spans="2:7" x14ac:dyDescent="0.25">
      <c r="B111" s="53">
        <f t="shared" si="3"/>
        <v>33973</v>
      </c>
      <c r="C111" s="64" t="s">
        <v>1</v>
      </c>
      <c r="D111" s="51">
        <v>182</v>
      </c>
      <c r="E111" s="51">
        <v>209</v>
      </c>
      <c r="F111" s="51">
        <v>236</v>
      </c>
      <c r="G111" s="55">
        <v>174.89</v>
      </c>
    </row>
    <row r="112" spans="2:7" x14ac:dyDescent="0.25">
      <c r="B112" s="53">
        <f t="shared" si="3"/>
        <v>33980</v>
      </c>
      <c r="C112" s="64" t="s">
        <v>1</v>
      </c>
      <c r="D112" s="51">
        <v>182</v>
      </c>
      <c r="E112" s="51">
        <v>209</v>
      </c>
      <c r="F112" s="51">
        <v>236</v>
      </c>
      <c r="G112" s="55">
        <v>181.76</v>
      </c>
    </row>
    <row r="113" spans="2:7" x14ac:dyDescent="0.25">
      <c r="B113" s="53">
        <f t="shared" si="3"/>
        <v>33987</v>
      </c>
      <c r="C113" s="64" t="s">
        <v>1</v>
      </c>
      <c r="D113" s="51">
        <v>182</v>
      </c>
      <c r="E113" s="51">
        <v>209</v>
      </c>
      <c r="F113" s="51">
        <v>236</v>
      </c>
      <c r="G113" s="55">
        <v>181.76</v>
      </c>
    </row>
    <row r="114" spans="2:7" x14ac:dyDescent="0.25">
      <c r="B114" s="53">
        <f t="shared" si="3"/>
        <v>33994</v>
      </c>
      <c r="C114" s="64" t="s">
        <v>1</v>
      </c>
      <c r="D114" s="51">
        <v>182</v>
      </c>
      <c r="E114" s="51">
        <v>209</v>
      </c>
      <c r="F114" s="51">
        <v>236</v>
      </c>
      <c r="G114" s="55">
        <v>181.76</v>
      </c>
    </row>
    <row r="115" spans="2:7" x14ac:dyDescent="0.25">
      <c r="B115" s="53">
        <f t="shared" si="3"/>
        <v>34001</v>
      </c>
      <c r="C115" s="64" t="s">
        <v>1</v>
      </c>
      <c r="D115" s="51">
        <v>182</v>
      </c>
      <c r="E115" s="51">
        <v>209</v>
      </c>
      <c r="F115" s="51">
        <v>236</v>
      </c>
      <c r="G115" s="55">
        <v>174.08</v>
      </c>
    </row>
    <row r="116" spans="2:7" x14ac:dyDescent="0.25">
      <c r="B116" s="53">
        <f t="shared" si="3"/>
        <v>34008</v>
      </c>
      <c r="C116" s="64" t="s">
        <v>1</v>
      </c>
      <c r="D116" s="51">
        <v>182</v>
      </c>
      <c r="E116" s="51">
        <v>209</v>
      </c>
      <c r="F116" s="51">
        <v>236</v>
      </c>
      <c r="G116" s="55">
        <v>174.08</v>
      </c>
    </row>
    <row r="117" spans="2:7" x14ac:dyDescent="0.25">
      <c r="B117" s="53">
        <f t="shared" si="3"/>
        <v>34015</v>
      </c>
      <c r="C117" s="64" t="s">
        <v>1</v>
      </c>
      <c r="D117" s="51">
        <v>182</v>
      </c>
      <c r="E117" s="51">
        <v>209</v>
      </c>
      <c r="F117" s="51">
        <v>236</v>
      </c>
      <c r="G117" s="55">
        <v>183.08</v>
      </c>
    </row>
    <row r="118" spans="2:7" x14ac:dyDescent="0.25">
      <c r="B118" s="53">
        <f t="shared" si="3"/>
        <v>34022</v>
      </c>
      <c r="C118" s="64" t="s">
        <v>1</v>
      </c>
      <c r="D118" s="51">
        <v>182</v>
      </c>
      <c r="E118" s="51">
        <v>209</v>
      </c>
      <c r="F118" s="51">
        <v>236</v>
      </c>
      <c r="G118" s="55">
        <v>183.08</v>
      </c>
    </row>
    <row r="119" spans="2:7" x14ac:dyDescent="0.25">
      <c r="B119" s="53">
        <f t="shared" si="3"/>
        <v>34029</v>
      </c>
      <c r="C119" s="64" t="s">
        <v>1</v>
      </c>
      <c r="D119" s="51">
        <v>182</v>
      </c>
      <c r="E119" s="51">
        <v>209</v>
      </c>
      <c r="F119" s="51">
        <v>236</v>
      </c>
      <c r="G119" s="55">
        <v>183.08</v>
      </c>
    </row>
    <row r="120" spans="2:7" x14ac:dyDescent="0.25">
      <c r="B120" s="53">
        <f t="shared" si="3"/>
        <v>34036</v>
      </c>
      <c r="C120" s="64" t="s">
        <v>1</v>
      </c>
      <c r="D120" s="51">
        <v>182</v>
      </c>
      <c r="E120" s="51">
        <v>209</v>
      </c>
      <c r="F120" s="51">
        <v>236</v>
      </c>
      <c r="G120" s="55">
        <v>183.08</v>
      </c>
    </row>
    <row r="121" spans="2:7" x14ac:dyDescent="0.25">
      <c r="B121" s="53">
        <f t="shared" si="3"/>
        <v>34043</v>
      </c>
      <c r="C121" s="64" t="s">
        <v>1</v>
      </c>
      <c r="D121" s="51">
        <v>177</v>
      </c>
      <c r="E121" s="51">
        <v>203</v>
      </c>
      <c r="F121" s="51">
        <v>229</v>
      </c>
      <c r="G121" s="55">
        <v>189.71</v>
      </c>
    </row>
    <row r="122" spans="2:7" x14ac:dyDescent="0.25">
      <c r="B122" s="53">
        <f t="shared" si="3"/>
        <v>34050</v>
      </c>
      <c r="C122" s="64" t="s">
        <v>1</v>
      </c>
      <c r="D122" s="51">
        <v>177</v>
      </c>
      <c r="E122" s="51">
        <v>203</v>
      </c>
      <c r="F122" s="51">
        <v>229</v>
      </c>
      <c r="G122" s="55">
        <v>194.45</v>
      </c>
    </row>
    <row r="123" spans="2:7" x14ac:dyDescent="0.25">
      <c r="B123" s="53">
        <f t="shared" si="3"/>
        <v>34057</v>
      </c>
      <c r="C123" s="64" t="s">
        <v>1</v>
      </c>
      <c r="D123" s="51">
        <v>177</v>
      </c>
      <c r="E123" s="51">
        <v>203</v>
      </c>
      <c r="F123" s="51">
        <v>229</v>
      </c>
      <c r="G123" s="55">
        <v>194.45</v>
      </c>
    </row>
    <row r="124" spans="2:7" x14ac:dyDescent="0.25">
      <c r="B124" s="53">
        <f t="shared" si="3"/>
        <v>34064</v>
      </c>
      <c r="C124" s="64" t="s">
        <v>1</v>
      </c>
      <c r="D124" s="51">
        <v>177</v>
      </c>
      <c r="E124" s="51">
        <v>203</v>
      </c>
      <c r="F124" s="51">
        <v>229</v>
      </c>
      <c r="G124" s="55">
        <v>189.22</v>
      </c>
    </row>
    <row r="125" spans="2:7" x14ac:dyDescent="0.25">
      <c r="B125" s="53">
        <f t="shared" si="3"/>
        <v>34071</v>
      </c>
      <c r="C125" s="64" t="s">
        <v>1</v>
      </c>
      <c r="D125" s="51">
        <v>177</v>
      </c>
      <c r="E125" s="51">
        <v>203</v>
      </c>
      <c r="F125" s="51">
        <v>229</v>
      </c>
      <c r="G125" s="55">
        <v>189.22</v>
      </c>
    </row>
    <row r="126" spans="2:7" x14ac:dyDescent="0.25">
      <c r="B126" s="53">
        <f t="shared" si="3"/>
        <v>34078</v>
      </c>
      <c r="C126" s="64" t="s">
        <v>1</v>
      </c>
      <c r="D126" s="51">
        <v>177</v>
      </c>
      <c r="E126" s="51">
        <v>203</v>
      </c>
      <c r="F126" s="51">
        <v>229</v>
      </c>
      <c r="G126" s="55">
        <v>185.16</v>
      </c>
    </row>
    <row r="127" spans="2:7" x14ac:dyDescent="0.25">
      <c r="B127" s="53">
        <f t="shared" si="3"/>
        <v>34085</v>
      </c>
      <c r="C127" s="64" t="s">
        <v>1</v>
      </c>
      <c r="D127" s="51">
        <v>177</v>
      </c>
      <c r="E127" s="51">
        <v>203</v>
      </c>
      <c r="F127" s="51">
        <v>229</v>
      </c>
      <c r="G127" s="55">
        <v>181.31</v>
      </c>
    </row>
    <row r="128" spans="2:7" x14ac:dyDescent="0.25">
      <c r="B128" s="53">
        <f t="shared" si="3"/>
        <v>34092</v>
      </c>
      <c r="C128" s="64" t="s">
        <v>1</v>
      </c>
      <c r="D128" s="51">
        <v>177</v>
      </c>
      <c r="E128" s="51">
        <v>203</v>
      </c>
      <c r="F128" s="51">
        <v>229</v>
      </c>
      <c r="G128" s="55">
        <v>181.31</v>
      </c>
    </row>
    <row r="129" spans="2:7" x14ac:dyDescent="0.25">
      <c r="B129" s="53">
        <f t="shared" si="3"/>
        <v>34099</v>
      </c>
      <c r="C129" s="64" t="s">
        <v>1</v>
      </c>
      <c r="D129" s="51">
        <v>177</v>
      </c>
      <c r="E129" s="51">
        <v>203</v>
      </c>
      <c r="F129" s="51">
        <v>229</v>
      </c>
      <c r="G129" s="55">
        <v>181.31</v>
      </c>
    </row>
    <row r="130" spans="2:7" x14ac:dyDescent="0.25">
      <c r="B130" s="53">
        <f t="shared" si="3"/>
        <v>34106</v>
      </c>
      <c r="C130" s="64" t="s">
        <v>1</v>
      </c>
      <c r="D130" s="51">
        <v>177</v>
      </c>
      <c r="E130" s="51">
        <v>203</v>
      </c>
      <c r="F130" s="51">
        <v>229</v>
      </c>
      <c r="G130" s="55">
        <v>181.31</v>
      </c>
    </row>
    <row r="131" spans="2:7" x14ac:dyDescent="0.25">
      <c r="B131" s="53">
        <f t="shared" si="3"/>
        <v>34113</v>
      </c>
      <c r="C131" s="64" t="s">
        <v>1</v>
      </c>
      <c r="D131" s="51">
        <v>177</v>
      </c>
      <c r="E131" s="51">
        <v>203</v>
      </c>
      <c r="F131" s="51">
        <v>229</v>
      </c>
      <c r="G131" s="55">
        <v>181.31</v>
      </c>
    </row>
    <row r="132" spans="2:7" x14ac:dyDescent="0.25">
      <c r="B132" s="53">
        <f t="shared" si="3"/>
        <v>34120</v>
      </c>
      <c r="C132" s="64" t="s">
        <v>1</v>
      </c>
      <c r="D132" s="51">
        <v>177</v>
      </c>
      <c r="E132" s="51">
        <v>203</v>
      </c>
      <c r="F132" s="51">
        <v>229</v>
      </c>
      <c r="G132" s="55">
        <v>181.31</v>
      </c>
    </row>
    <row r="133" spans="2:7" x14ac:dyDescent="0.25">
      <c r="B133" s="53">
        <f t="shared" si="3"/>
        <v>34127</v>
      </c>
      <c r="C133" s="64" t="s">
        <v>1</v>
      </c>
      <c r="D133" s="51">
        <v>177</v>
      </c>
      <c r="E133" s="51">
        <v>203</v>
      </c>
      <c r="F133" s="51">
        <v>229</v>
      </c>
      <c r="G133" s="55">
        <v>181.31</v>
      </c>
    </row>
    <row r="134" spans="2:7" x14ac:dyDescent="0.25">
      <c r="B134" s="53">
        <f t="shared" si="3"/>
        <v>34134</v>
      </c>
      <c r="C134" s="64" t="s">
        <v>1</v>
      </c>
      <c r="D134" s="51">
        <v>177</v>
      </c>
      <c r="E134" s="51">
        <v>203</v>
      </c>
      <c r="F134" s="51">
        <v>229</v>
      </c>
      <c r="G134" s="55">
        <v>181.31</v>
      </c>
    </row>
    <row r="135" spans="2:7" x14ac:dyDescent="0.25">
      <c r="B135" s="53">
        <f t="shared" si="3"/>
        <v>34141</v>
      </c>
      <c r="C135" s="64" t="s">
        <v>1</v>
      </c>
      <c r="D135" s="51">
        <v>177</v>
      </c>
      <c r="E135" s="51">
        <v>203</v>
      </c>
      <c r="F135" s="51">
        <v>229</v>
      </c>
      <c r="G135" s="55">
        <v>181.31</v>
      </c>
    </row>
    <row r="136" spans="2:7" x14ac:dyDescent="0.25">
      <c r="B136" s="53">
        <f t="shared" si="3"/>
        <v>34148</v>
      </c>
      <c r="C136" s="64" t="s">
        <v>1</v>
      </c>
      <c r="D136" s="51">
        <v>177</v>
      </c>
      <c r="E136" s="51">
        <v>203</v>
      </c>
      <c r="F136" s="51">
        <v>229</v>
      </c>
      <c r="G136" s="55">
        <v>175.48</v>
      </c>
    </row>
    <row r="137" spans="2:7" x14ac:dyDescent="0.25">
      <c r="B137" s="53">
        <f t="shared" si="3"/>
        <v>34155</v>
      </c>
      <c r="C137" s="64" t="s">
        <v>1</v>
      </c>
      <c r="D137" s="51">
        <v>177</v>
      </c>
      <c r="E137" s="51">
        <v>203</v>
      </c>
      <c r="F137" s="51">
        <v>229</v>
      </c>
      <c r="G137" s="55">
        <v>172.04</v>
      </c>
    </row>
    <row r="138" spans="2:7" x14ac:dyDescent="0.25">
      <c r="B138" s="53">
        <f t="shared" si="3"/>
        <v>34162</v>
      </c>
      <c r="C138" s="64" t="s">
        <v>1</v>
      </c>
      <c r="D138" s="51">
        <v>177</v>
      </c>
      <c r="E138" s="51">
        <v>203</v>
      </c>
      <c r="F138" s="51">
        <v>229</v>
      </c>
      <c r="G138" s="55">
        <v>172.04</v>
      </c>
    </row>
    <row r="139" spans="2:7" x14ac:dyDescent="0.25">
      <c r="B139" s="53">
        <f t="shared" si="3"/>
        <v>34169</v>
      </c>
      <c r="C139" s="64" t="s">
        <v>1</v>
      </c>
      <c r="D139" s="51">
        <v>177</v>
      </c>
      <c r="E139" s="51">
        <v>203</v>
      </c>
      <c r="F139" s="51">
        <v>229</v>
      </c>
      <c r="G139" s="55">
        <v>172.04</v>
      </c>
    </row>
    <row r="140" spans="2:7" x14ac:dyDescent="0.25">
      <c r="B140" s="53">
        <v>34176</v>
      </c>
      <c r="C140" s="54" t="s">
        <v>1</v>
      </c>
      <c r="D140" s="51">
        <v>177</v>
      </c>
      <c r="E140" s="51">
        <v>203</v>
      </c>
      <c r="F140" s="51">
        <v>229</v>
      </c>
      <c r="G140" s="52">
        <v>166.23</v>
      </c>
    </row>
    <row r="141" spans="2:7" x14ac:dyDescent="0.25">
      <c r="B141" s="53">
        <v>34183</v>
      </c>
      <c r="C141" s="54" t="s">
        <v>1</v>
      </c>
      <c r="D141" s="51">
        <v>177</v>
      </c>
      <c r="E141" s="51">
        <v>203</v>
      </c>
      <c r="F141" s="51">
        <v>229</v>
      </c>
      <c r="G141" s="52">
        <v>166.23</v>
      </c>
    </row>
    <row r="142" spans="2:7" x14ac:dyDescent="0.25">
      <c r="B142" s="53">
        <v>34190</v>
      </c>
      <c r="C142" s="54" t="s">
        <v>1</v>
      </c>
      <c r="D142" s="51">
        <v>172</v>
      </c>
      <c r="E142" s="51">
        <v>197</v>
      </c>
      <c r="F142" s="51">
        <v>222</v>
      </c>
      <c r="G142" s="52">
        <v>166.23</v>
      </c>
    </row>
    <row r="143" spans="2:7" x14ac:dyDescent="0.25">
      <c r="B143" s="53">
        <v>34197</v>
      </c>
      <c r="C143" s="54" t="s">
        <v>1</v>
      </c>
      <c r="D143" s="51">
        <v>172</v>
      </c>
      <c r="E143" s="51">
        <v>197</v>
      </c>
      <c r="F143" s="51">
        <v>222</v>
      </c>
      <c r="G143" s="52">
        <v>166.23</v>
      </c>
    </row>
    <row r="144" spans="2:7" x14ac:dyDescent="0.25">
      <c r="B144" s="53">
        <v>34204</v>
      </c>
      <c r="C144" s="54" t="s">
        <v>1</v>
      </c>
      <c r="D144" s="51">
        <v>172</v>
      </c>
      <c r="E144" s="51">
        <v>197</v>
      </c>
      <c r="F144" s="51">
        <v>222</v>
      </c>
      <c r="G144" s="52">
        <v>166.23</v>
      </c>
    </row>
    <row r="145" spans="2:7" x14ac:dyDescent="0.25">
      <c r="B145" s="53">
        <v>34211</v>
      </c>
      <c r="C145" s="54" t="s">
        <v>1</v>
      </c>
      <c r="D145" s="51">
        <v>172</v>
      </c>
      <c r="E145" s="51">
        <v>197</v>
      </c>
      <c r="F145" s="51">
        <v>222</v>
      </c>
      <c r="G145" s="52">
        <v>166.23</v>
      </c>
    </row>
    <row r="146" spans="2:7" x14ac:dyDescent="0.25">
      <c r="B146" s="53">
        <v>34218</v>
      </c>
      <c r="C146" s="54" t="s">
        <v>1</v>
      </c>
      <c r="D146" s="51">
        <v>172</v>
      </c>
      <c r="E146" s="51">
        <v>197</v>
      </c>
      <c r="F146" s="51">
        <v>222</v>
      </c>
      <c r="G146" s="52">
        <v>166.23</v>
      </c>
    </row>
    <row r="147" spans="2:7" x14ac:dyDescent="0.25">
      <c r="B147" s="53">
        <v>34225</v>
      </c>
      <c r="C147" s="54" t="s">
        <v>1</v>
      </c>
      <c r="D147" s="51">
        <v>172</v>
      </c>
      <c r="E147" s="51">
        <v>197</v>
      </c>
      <c r="F147" s="51">
        <v>222</v>
      </c>
      <c r="G147" s="52">
        <v>166.23</v>
      </c>
    </row>
    <row r="148" spans="2:7" x14ac:dyDescent="0.25">
      <c r="B148" s="53">
        <v>34232</v>
      </c>
      <c r="C148" s="54" t="s">
        <v>1</v>
      </c>
      <c r="D148" s="51">
        <v>172</v>
      </c>
      <c r="E148" s="51">
        <v>197</v>
      </c>
      <c r="F148" s="51">
        <v>222</v>
      </c>
      <c r="G148" s="52">
        <v>166.23</v>
      </c>
    </row>
    <row r="149" spans="2:7" x14ac:dyDescent="0.25">
      <c r="B149" s="53">
        <v>34239</v>
      </c>
      <c r="C149" s="54" t="s">
        <v>1</v>
      </c>
      <c r="D149" s="51">
        <v>172</v>
      </c>
      <c r="E149" s="51">
        <v>197</v>
      </c>
      <c r="F149" s="51">
        <v>222</v>
      </c>
      <c r="G149" s="52">
        <v>166.23</v>
      </c>
    </row>
    <row r="150" spans="2:7" x14ac:dyDescent="0.25">
      <c r="B150" s="53">
        <v>34246</v>
      </c>
      <c r="C150" s="54" t="s">
        <v>1</v>
      </c>
      <c r="D150" s="51">
        <v>172</v>
      </c>
      <c r="E150" s="51">
        <v>197</v>
      </c>
      <c r="F150" s="51">
        <v>222</v>
      </c>
      <c r="G150" s="52">
        <v>166.23</v>
      </c>
    </row>
    <row r="151" spans="2:7" x14ac:dyDescent="0.25">
      <c r="B151" s="53">
        <v>34253</v>
      </c>
      <c r="C151" s="54" t="s">
        <v>1</v>
      </c>
      <c r="D151" s="51">
        <v>172</v>
      </c>
      <c r="E151" s="51">
        <v>197</v>
      </c>
      <c r="F151" s="51">
        <v>222</v>
      </c>
      <c r="G151" s="52">
        <v>171.62</v>
      </c>
    </row>
    <row r="152" spans="2:7" x14ac:dyDescent="0.25">
      <c r="B152" s="53">
        <v>34260</v>
      </c>
      <c r="C152" s="54" t="s">
        <v>1</v>
      </c>
      <c r="D152" s="51">
        <v>172</v>
      </c>
      <c r="E152" s="51">
        <v>197</v>
      </c>
      <c r="F152" s="51">
        <v>222</v>
      </c>
      <c r="G152" s="52">
        <v>186.62</v>
      </c>
    </row>
    <row r="153" spans="2:7" x14ac:dyDescent="0.25">
      <c r="B153" s="53">
        <v>34267</v>
      </c>
      <c r="C153" s="54" t="s">
        <v>1</v>
      </c>
      <c r="D153" s="51">
        <v>172</v>
      </c>
      <c r="E153" s="51">
        <v>197</v>
      </c>
      <c r="F153" s="51">
        <v>222</v>
      </c>
      <c r="G153" s="52">
        <v>186.62</v>
      </c>
    </row>
    <row r="154" spans="2:7" x14ac:dyDescent="0.25">
      <c r="B154" s="53">
        <v>34274</v>
      </c>
      <c r="C154" s="54" t="s">
        <v>1</v>
      </c>
      <c r="D154" s="51">
        <v>172</v>
      </c>
      <c r="E154" s="51">
        <v>197</v>
      </c>
      <c r="F154" s="51">
        <v>222</v>
      </c>
      <c r="G154" s="52">
        <v>186.62</v>
      </c>
    </row>
    <row r="155" spans="2:7" x14ac:dyDescent="0.25">
      <c r="B155" s="53">
        <v>34281</v>
      </c>
      <c r="C155" s="54" t="s">
        <v>1</v>
      </c>
      <c r="D155" s="51">
        <v>172</v>
      </c>
      <c r="E155" s="51">
        <v>197</v>
      </c>
      <c r="F155" s="51">
        <v>222</v>
      </c>
      <c r="G155" s="52">
        <v>186.62</v>
      </c>
    </row>
    <row r="156" spans="2:7" x14ac:dyDescent="0.25">
      <c r="B156" s="53">
        <v>34288</v>
      </c>
      <c r="C156" s="54" t="s">
        <v>1</v>
      </c>
      <c r="D156" s="51">
        <v>172</v>
      </c>
      <c r="E156" s="51">
        <v>197</v>
      </c>
      <c r="F156" s="51">
        <v>222</v>
      </c>
      <c r="G156" s="52">
        <v>179.22</v>
      </c>
    </row>
    <row r="157" spans="2:7" x14ac:dyDescent="0.25">
      <c r="B157" s="53">
        <v>34295</v>
      </c>
      <c r="C157" s="54" t="s">
        <v>1</v>
      </c>
      <c r="D157" s="51">
        <v>162</v>
      </c>
      <c r="E157" s="51">
        <v>186</v>
      </c>
      <c r="F157" s="51">
        <v>210</v>
      </c>
      <c r="G157" s="52">
        <v>179.22</v>
      </c>
    </row>
    <row r="158" spans="2:7" x14ac:dyDescent="0.25">
      <c r="B158" s="53">
        <v>34302</v>
      </c>
      <c r="C158" s="54" t="s">
        <v>1</v>
      </c>
      <c r="D158" s="51">
        <v>162</v>
      </c>
      <c r="E158" s="51">
        <v>186</v>
      </c>
      <c r="F158" s="51">
        <v>210</v>
      </c>
      <c r="G158" s="52">
        <v>179.22</v>
      </c>
    </row>
    <row r="159" spans="2:7" x14ac:dyDescent="0.25">
      <c r="B159" s="53">
        <v>34309</v>
      </c>
      <c r="C159" s="54" t="s">
        <v>1</v>
      </c>
      <c r="D159" s="51">
        <v>162</v>
      </c>
      <c r="E159" s="51">
        <v>186</v>
      </c>
      <c r="F159" s="51">
        <v>210</v>
      </c>
      <c r="G159" s="52">
        <v>179.22</v>
      </c>
    </row>
    <row r="160" spans="2:7" x14ac:dyDescent="0.25">
      <c r="B160" s="53">
        <v>34316</v>
      </c>
      <c r="C160" s="54" t="s">
        <v>1</v>
      </c>
      <c r="D160" s="51">
        <v>162</v>
      </c>
      <c r="E160" s="51">
        <v>186</v>
      </c>
      <c r="F160" s="51">
        <v>210</v>
      </c>
      <c r="G160" s="52">
        <v>179.22</v>
      </c>
    </row>
    <row r="161" spans="2:7" x14ac:dyDescent="0.25">
      <c r="B161" s="53">
        <v>34323</v>
      </c>
      <c r="C161" s="54" t="s">
        <v>1</v>
      </c>
      <c r="D161" s="51">
        <v>162</v>
      </c>
      <c r="E161" s="51">
        <v>186</v>
      </c>
      <c r="F161" s="51">
        <v>210</v>
      </c>
      <c r="G161" s="52">
        <v>163.81</v>
      </c>
    </row>
    <row r="162" spans="2:7" x14ac:dyDescent="0.25">
      <c r="B162" s="53">
        <v>34330</v>
      </c>
      <c r="C162" s="54" t="s">
        <v>1</v>
      </c>
      <c r="D162" s="51">
        <v>162</v>
      </c>
      <c r="E162" s="51">
        <v>186</v>
      </c>
      <c r="F162" s="51">
        <v>210</v>
      </c>
      <c r="G162" s="52">
        <v>160.02000000000001</v>
      </c>
    </row>
    <row r="163" spans="2:7" x14ac:dyDescent="0.25">
      <c r="B163" s="53">
        <v>34337</v>
      </c>
      <c r="C163" s="54" t="s">
        <v>1</v>
      </c>
      <c r="D163" s="51">
        <v>162</v>
      </c>
      <c r="E163" s="51">
        <v>186</v>
      </c>
      <c r="F163" s="51">
        <v>210</v>
      </c>
      <c r="G163" s="52">
        <v>160.02000000000001</v>
      </c>
    </row>
    <row r="164" spans="2:7" x14ac:dyDescent="0.25">
      <c r="B164" s="53">
        <v>34344</v>
      </c>
      <c r="C164" s="54" t="s">
        <v>1</v>
      </c>
      <c r="D164" s="51">
        <v>162</v>
      </c>
      <c r="E164" s="51">
        <v>186</v>
      </c>
      <c r="F164" s="51">
        <v>210</v>
      </c>
      <c r="G164" s="52">
        <v>160.02000000000001</v>
      </c>
    </row>
    <row r="165" spans="2:7" x14ac:dyDescent="0.25">
      <c r="B165" s="53">
        <v>34351</v>
      </c>
      <c r="C165" s="54" t="s">
        <v>1</v>
      </c>
      <c r="D165" s="51">
        <v>162</v>
      </c>
      <c r="E165" s="51">
        <v>186</v>
      </c>
      <c r="F165" s="51">
        <v>210</v>
      </c>
      <c r="G165" s="52">
        <v>160.02000000000001</v>
      </c>
    </row>
    <row r="166" spans="2:7" x14ac:dyDescent="0.25">
      <c r="B166" s="53">
        <v>34358</v>
      </c>
      <c r="C166" s="54" t="s">
        <v>1</v>
      </c>
      <c r="D166" s="51">
        <v>162</v>
      </c>
      <c r="E166" s="51">
        <v>186</v>
      </c>
      <c r="F166" s="51">
        <v>210</v>
      </c>
      <c r="G166" s="52">
        <v>168.55</v>
      </c>
    </row>
    <row r="167" spans="2:7" x14ac:dyDescent="0.25">
      <c r="B167" s="53">
        <v>34365</v>
      </c>
      <c r="C167" s="54" t="s">
        <v>1</v>
      </c>
      <c r="D167" s="51">
        <v>162</v>
      </c>
      <c r="E167" s="51">
        <v>186</v>
      </c>
      <c r="F167" s="51">
        <v>210</v>
      </c>
      <c r="G167" s="52">
        <v>184.25</v>
      </c>
    </row>
    <row r="168" spans="2:7" x14ac:dyDescent="0.25">
      <c r="B168" s="53">
        <v>34372</v>
      </c>
      <c r="C168" s="54" t="s">
        <v>1</v>
      </c>
      <c r="D168" s="51">
        <v>162</v>
      </c>
      <c r="E168" s="51">
        <v>186</v>
      </c>
      <c r="F168" s="51">
        <v>210</v>
      </c>
      <c r="G168" s="52">
        <v>190.36</v>
      </c>
    </row>
    <row r="169" spans="2:7" x14ac:dyDescent="0.25">
      <c r="B169" s="53">
        <v>34379</v>
      </c>
      <c r="C169" s="54" t="s">
        <v>1</v>
      </c>
      <c r="D169" s="51">
        <v>162</v>
      </c>
      <c r="E169" s="51">
        <v>186</v>
      </c>
      <c r="F169" s="51">
        <v>210</v>
      </c>
      <c r="G169" s="52">
        <v>201.36</v>
      </c>
    </row>
    <row r="170" spans="2:7" x14ac:dyDescent="0.25">
      <c r="B170" s="53">
        <v>34386</v>
      </c>
      <c r="C170" s="54" t="s">
        <v>1</v>
      </c>
      <c r="D170" s="51">
        <v>162</v>
      </c>
      <c r="E170" s="51">
        <v>186</v>
      </c>
      <c r="F170" s="51">
        <v>210</v>
      </c>
      <c r="G170" s="52">
        <v>211.3</v>
      </c>
    </row>
    <row r="171" spans="2:7" x14ac:dyDescent="0.25">
      <c r="B171" s="53">
        <v>34393</v>
      </c>
      <c r="C171" s="54" t="s">
        <v>1</v>
      </c>
      <c r="D171" s="51">
        <v>162</v>
      </c>
      <c r="E171" s="51">
        <v>186</v>
      </c>
      <c r="F171" s="51">
        <v>210</v>
      </c>
      <c r="G171" s="52">
        <v>206.47</v>
      </c>
    </row>
    <row r="172" spans="2:7" x14ac:dyDescent="0.25">
      <c r="B172" s="53">
        <v>34400</v>
      </c>
      <c r="C172" s="54" t="s">
        <v>1</v>
      </c>
      <c r="D172" s="51">
        <v>162</v>
      </c>
      <c r="E172" s="51">
        <v>186</v>
      </c>
      <c r="F172" s="51">
        <v>210</v>
      </c>
      <c r="G172" s="52">
        <v>171.42</v>
      </c>
    </row>
    <row r="173" spans="2:7" x14ac:dyDescent="0.25">
      <c r="B173" s="53">
        <v>34407</v>
      </c>
      <c r="C173" s="54" t="s">
        <v>1</v>
      </c>
      <c r="D173" s="51">
        <v>162</v>
      </c>
      <c r="E173" s="51">
        <v>186</v>
      </c>
      <c r="F173" s="51">
        <v>210</v>
      </c>
      <c r="G173" s="52">
        <v>162.54</v>
      </c>
    </row>
    <row r="174" spans="2:7" x14ac:dyDescent="0.25">
      <c r="B174" s="53">
        <v>34414</v>
      </c>
      <c r="C174" s="54" t="s">
        <v>1</v>
      </c>
      <c r="D174" s="51">
        <v>162</v>
      </c>
      <c r="E174" s="51">
        <v>186</v>
      </c>
      <c r="F174" s="51">
        <v>210</v>
      </c>
      <c r="G174" s="52">
        <v>162.54</v>
      </c>
    </row>
    <row r="175" spans="2:7" x14ac:dyDescent="0.25">
      <c r="B175" s="53">
        <v>34421</v>
      </c>
      <c r="C175" s="54" t="s">
        <v>1</v>
      </c>
      <c r="D175" s="51">
        <v>162</v>
      </c>
      <c r="E175" s="51">
        <v>186</v>
      </c>
      <c r="F175" s="51">
        <v>210</v>
      </c>
      <c r="G175" s="52">
        <v>162.54</v>
      </c>
    </row>
    <row r="176" spans="2:7" x14ac:dyDescent="0.25">
      <c r="B176" s="53">
        <v>34428</v>
      </c>
      <c r="C176" s="54" t="s">
        <v>1</v>
      </c>
      <c r="D176" s="51">
        <v>162</v>
      </c>
      <c r="E176" s="51">
        <v>186</v>
      </c>
      <c r="F176" s="51">
        <v>210</v>
      </c>
      <c r="G176" s="52">
        <v>152.25</v>
      </c>
    </row>
    <row r="177" spans="2:7" x14ac:dyDescent="0.25">
      <c r="B177" s="53">
        <v>34435</v>
      </c>
      <c r="C177" s="54" t="s">
        <v>1</v>
      </c>
      <c r="D177" s="51">
        <v>162</v>
      </c>
      <c r="E177" s="51">
        <v>186</v>
      </c>
      <c r="F177" s="51">
        <v>210</v>
      </c>
      <c r="G177" s="52">
        <v>152.25</v>
      </c>
    </row>
    <row r="178" spans="2:7" x14ac:dyDescent="0.25">
      <c r="B178" s="53">
        <v>34442</v>
      </c>
      <c r="C178" s="54" t="s">
        <v>1</v>
      </c>
      <c r="D178" s="51">
        <v>162</v>
      </c>
      <c r="E178" s="51">
        <v>186</v>
      </c>
      <c r="F178" s="51">
        <v>210</v>
      </c>
      <c r="G178" s="52">
        <v>157.83000000000001</v>
      </c>
    </row>
    <row r="179" spans="2:7" x14ac:dyDescent="0.25">
      <c r="B179" s="53">
        <v>34449</v>
      </c>
      <c r="C179" s="54" t="s">
        <v>1</v>
      </c>
      <c r="D179" s="51">
        <v>162</v>
      </c>
      <c r="E179" s="51">
        <v>186</v>
      </c>
      <c r="F179" s="51">
        <v>210</v>
      </c>
      <c r="G179" s="52">
        <v>157.83000000000001</v>
      </c>
    </row>
    <row r="180" spans="2:7" x14ac:dyDescent="0.25">
      <c r="B180" s="53">
        <v>34456</v>
      </c>
      <c r="C180" s="54" t="s">
        <v>1</v>
      </c>
      <c r="D180" s="51">
        <v>162</v>
      </c>
      <c r="E180" s="51">
        <v>186</v>
      </c>
      <c r="F180" s="51">
        <v>210</v>
      </c>
      <c r="G180" s="52">
        <v>162.91</v>
      </c>
    </row>
    <row r="181" spans="2:7" x14ac:dyDescent="0.25">
      <c r="B181" s="53">
        <v>34463</v>
      </c>
      <c r="C181" s="54" t="s">
        <v>1</v>
      </c>
      <c r="D181" s="51">
        <v>162</v>
      </c>
      <c r="E181" s="51">
        <v>186</v>
      </c>
      <c r="F181" s="51">
        <v>210</v>
      </c>
      <c r="G181" s="52">
        <v>162.91</v>
      </c>
    </row>
    <row r="182" spans="2:7" x14ac:dyDescent="0.25">
      <c r="B182" s="53">
        <v>34470</v>
      </c>
      <c r="C182" s="54" t="s">
        <v>1</v>
      </c>
      <c r="D182" s="51">
        <v>162</v>
      </c>
      <c r="E182" s="51">
        <v>186</v>
      </c>
      <c r="F182" s="51">
        <v>210</v>
      </c>
      <c r="G182" s="52">
        <v>162.91</v>
      </c>
    </row>
    <row r="183" spans="2:7" x14ac:dyDescent="0.25">
      <c r="B183" s="53">
        <v>34477</v>
      </c>
      <c r="C183" s="54" t="s">
        <v>1</v>
      </c>
      <c r="D183" s="51">
        <v>162</v>
      </c>
      <c r="E183" s="51">
        <v>186</v>
      </c>
      <c r="F183" s="51">
        <v>210</v>
      </c>
      <c r="G183" s="52">
        <v>159.56</v>
      </c>
    </row>
    <row r="184" spans="2:7" x14ac:dyDescent="0.25">
      <c r="B184" s="53">
        <v>34484</v>
      </c>
      <c r="C184" s="54" t="s">
        <v>1</v>
      </c>
      <c r="D184" s="51">
        <v>162</v>
      </c>
      <c r="E184" s="51">
        <v>186</v>
      </c>
      <c r="F184" s="51">
        <v>210</v>
      </c>
      <c r="G184" s="52">
        <v>159.56</v>
      </c>
    </row>
    <row r="185" spans="2:7" x14ac:dyDescent="0.25">
      <c r="B185" s="53">
        <v>34491</v>
      </c>
      <c r="C185" s="54" t="s">
        <v>1</v>
      </c>
      <c r="D185" s="51">
        <v>162</v>
      </c>
      <c r="E185" s="51">
        <v>186</v>
      </c>
      <c r="F185" s="51">
        <v>210</v>
      </c>
      <c r="G185" s="52">
        <v>159.56</v>
      </c>
    </row>
    <row r="186" spans="2:7" x14ac:dyDescent="0.25">
      <c r="B186" s="53">
        <v>34498</v>
      </c>
      <c r="C186" s="54" t="s">
        <v>1</v>
      </c>
      <c r="D186" s="51">
        <v>162</v>
      </c>
      <c r="E186" s="51">
        <v>186</v>
      </c>
      <c r="F186" s="51">
        <v>210</v>
      </c>
      <c r="G186" s="52">
        <v>159.56</v>
      </c>
    </row>
    <row r="187" spans="2:7" x14ac:dyDescent="0.25">
      <c r="B187" s="53">
        <v>34505</v>
      </c>
      <c r="C187" s="54" t="s">
        <v>1</v>
      </c>
      <c r="D187" s="51">
        <v>162</v>
      </c>
      <c r="E187" s="51">
        <v>186</v>
      </c>
      <c r="F187" s="51">
        <v>210</v>
      </c>
      <c r="G187" s="52">
        <v>159.56</v>
      </c>
    </row>
    <row r="188" spans="2:7" x14ac:dyDescent="0.25">
      <c r="B188" s="53">
        <v>34512</v>
      </c>
      <c r="C188" s="54" t="s">
        <v>1</v>
      </c>
      <c r="D188" s="51">
        <v>162</v>
      </c>
      <c r="E188" s="51">
        <v>186</v>
      </c>
      <c r="F188" s="51">
        <v>210</v>
      </c>
      <c r="G188" s="52">
        <v>159.56</v>
      </c>
    </row>
    <row r="189" spans="2:7" x14ac:dyDescent="0.25">
      <c r="B189" s="53">
        <v>34519</v>
      </c>
      <c r="C189" s="54" t="s">
        <v>1</v>
      </c>
      <c r="D189" s="51">
        <v>162</v>
      </c>
      <c r="E189" s="51">
        <v>186</v>
      </c>
      <c r="F189" s="51">
        <v>210</v>
      </c>
      <c r="G189" s="52">
        <v>168.14</v>
      </c>
    </row>
    <row r="190" spans="2:7" x14ac:dyDescent="0.25">
      <c r="B190" s="53">
        <v>34526</v>
      </c>
      <c r="C190" s="54" t="s">
        <v>1</v>
      </c>
      <c r="D190" s="51">
        <v>162</v>
      </c>
      <c r="E190" s="51">
        <v>186</v>
      </c>
      <c r="F190" s="51">
        <v>210</v>
      </c>
      <c r="G190" s="52">
        <v>168.14</v>
      </c>
    </row>
    <row r="191" spans="2:7" x14ac:dyDescent="0.25">
      <c r="B191" s="53">
        <v>34533</v>
      </c>
      <c r="C191" s="54" t="s">
        <v>1</v>
      </c>
      <c r="D191" s="51">
        <v>162</v>
      </c>
      <c r="E191" s="51">
        <v>186</v>
      </c>
      <c r="F191" s="51">
        <v>210</v>
      </c>
      <c r="G191" s="52">
        <v>168.14</v>
      </c>
    </row>
    <row r="192" spans="2:7" x14ac:dyDescent="0.25">
      <c r="B192" s="53">
        <v>34540</v>
      </c>
      <c r="C192" s="54" t="s">
        <v>1</v>
      </c>
      <c r="D192" s="51">
        <v>162</v>
      </c>
      <c r="E192" s="51">
        <v>186</v>
      </c>
      <c r="F192" s="51">
        <v>210</v>
      </c>
      <c r="G192" s="52">
        <v>168.14</v>
      </c>
    </row>
    <row r="193" spans="2:7" x14ac:dyDescent="0.25">
      <c r="B193" s="53">
        <v>34547</v>
      </c>
      <c r="C193" s="54" t="s">
        <v>1</v>
      </c>
      <c r="D193" s="51">
        <v>162</v>
      </c>
      <c r="E193" s="51">
        <v>186</v>
      </c>
      <c r="F193" s="51">
        <v>210</v>
      </c>
      <c r="G193" s="52">
        <v>173.21</v>
      </c>
    </row>
    <row r="194" spans="2:7" x14ac:dyDescent="0.25">
      <c r="B194" s="53">
        <v>34554</v>
      </c>
      <c r="C194" s="54" t="s">
        <v>1</v>
      </c>
      <c r="D194" s="51">
        <v>162</v>
      </c>
      <c r="E194" s="51">
        <v>186</v>
      </c>
      <c r="F194" s="51">
        <v>210</v>
      </c>
      <c r="G194" s="52">
        <v>173.21</v>
      </c>
    </row>
    <row r="195" spans="2:7" x14ac:dyDescent="0.25">
      <c r="B195" s="53">
        <v>34561</v>
      </c>
      <c r="C195" s="54" t="s">
        <v>1</v>
      </c>
      <c r="D195" s="51">
        <v>162</v>
      </c>
      <c r="E195" s="51">
        <v>186</v>
      </c>
      <c r="F195" s="51">
        <v>210</v>
      </c>
      <c r="G195" s="52">
        <v>182.74</v>
      </c>
    </row>
    <row r="196" spans="2:7" x14ac:dyDescent="0.25">
      <c r="B196" s="53">
        <v>34568</v>
      </c>
      <c r="C196" s="54" t="s">
        <v>1</v>
      </c>
      <c r="D196" s="51">
        <v>162</v>
      </c>
      <c r="E196" s="51">
        <v>186</v>
      </c>
      <c r="F196" s="51">
        <v>210</v>
      </c>
      <c r="G196" s="52">
        <v>178.14</v>
      </c>
    </row>
    <row r="197" spans="2:7" x14ac:dyDescent="0.25">
      <c r="B197" s="53">
        <v>34575</v>
      </c>
      <c r="C197" s="54" t="s">
        <v>1</v>
      </c>
      <c r="D197" s="51">
        <v>162</v>
      </c>
      <c r="E197" s="51">
        <v>186</v>
      </c>
      <c r="F197" s="51">
        <v>210</v>
      </c>
      <c r="G197" s="52">
        <v>166.58</v>
      </c>
    </row>
    <row r="198" spans="2:7" x14ac:dyDescent="0.25">
      <c r="B198" s="53">
        <v>34582</v>
      </c>
      <c r="C198" s="54" t="s">
        <v>1</v>
      </c>
      <c r="D198" s="51">
        <v>162</v>
      </c>
      <c r="E198" s="51">
        <v>186</v>
      </c>
      <c r="F198" s="51">
        <v>210</v>
      </c>
      <c r="G198" s="52">
        <v>159.30000000000001</v>
      </c>
    </row>
    <row r="199" spans="2:7" x14ac:dyDescent="0.25">
      <c r="B199" s="53">
        <v>34589</v>
      </c>
      <c r="C199" s="54" t="s">
        <v>1</v>
      </c>
      <c r="D199" s="51">
        <v>162</v>
      </c>
      <c r="E199" s="51">
        <v>186</v>
      </c>
      <c r="F199" s="51">
        <v>210</v>
      </c>
      <c r="G199" s="52">
        <v>159.30000000000001</v>
      </c>
    </row>
    <row r="200" spans="2:7" x14ac:dyDescent="0.25">
      <c r="B200" s="53">
        <v>34596</v>
      </c>
      <c r="C200" s="54" t="s">
        <v>1</v>
      </c>
      <c r="D200" s="51">
        <v>162</v>
      </c>
      <c r="E200" s="51">
        <v>186</v>
      </c>
      <c r="F200" s="51">
        <v>210</v>
      </c>
      <c r="G200" s="52">
        <v>159.30000000000001</v>
      </c>
    </row>
    <row r="201" spans="2:7" x14ac:dyDescent="0.25">
      <c r="B201" s="53">
        <v>34603</v>
      </c>
      <c r="C201" s="54" t="s">
        <v>1</v>
      </c>
      <c r="D201" s="51">
        <v>162</v>
      </c>
      <c r="E201" s="51">
        <v>186</v>
      </c>
      <c r="F201" s="51">
        <v>210</v>
      </c>
      <c r="G201" s="52">
        <v>159.30000000000001</v>
      </c>
    </row>
    <row r="202" spans="2:7" x14ac:dyDescent="0.25">
      <c r="B202" s="53">
        <v>34610</v>
      </c>
      <c r="C202" s="54" t="s">
        <v>1</v>
      </c>
      <c r="D202" s="51">
        <v>162</v>
      </c>
      <c r="E202" s="51">
        <v>186</v>
      </c>
      <c r="F202" s="51">
        <v>210</v>
      </c>
      <c r="G202" s="52">
        <v>154.54</v>
      </c>
    </row>
    <row r="203" spans="2:7" x14ac:dyDescent="0.25">
      <c r="B203" s="53">
        <v>34617</v>
      </c>
      <c r="C203" s="54" t="s">
        <v>1</v>
      </c>
      <c r="D203" s="51">
        <v>162</v>
      </c>
      <c r="E203" s="51">
        <v>186</v>
      </c>
      <c r="F203" s="51">
        <v>210</v>
      </c>
      <c r="G203" s="52">
        <v>160.58000000000001</v>
      </c>
    </row>
    <row r="204" spans="2:7" x14ac:dyDescent="0.25">
      <c r="B204" s="53">
        <v>34624</v>
      </c>
      <c r="C204" s="54" t="s">
        <v>1</v>
      </c>
      <c r="D204" s="51">
        <v>162</v>
      </c>
      <c r="E204" s="51">
        <v>186</v>
      </c>
      <c r="F204" s="51">
        <v>210</v>
      </c>
      <c r="G204" s="52">
        <v>167.4</v>
      </c>
    </row>
    <row r="205" spans="2:7" x14ac:dyDescent="0.25">
      <c r="B205" s="53">
        <v>34631</v>
      </c>
      <c r="C205" s="54" t="s">
        <v>1</v>
      </c>
      <c r="D205" s="51">
        <v>162</v>
      </c>
      <c r="E205" s="51">
        <v>186</v>
      </c>
      <c r="F205" s="51">
        <v>210</v>
      </c>
      <c r="G205" s="52">
        <v>167.4</v>
      </c>
    </row>
    <row r="206" spans="2:7" x14ac:dyDescent="0.25">
      <c r="B206" s="53">
        <v>34638</v>
      </c>
      <c r="C206" s="54" t="s">
        <v>1</v>
      </c>
      <c r="D206" s="51">
        <v>162</v>
      </c>
      <c r="E206" s="51">
        <v>186</v>
      </c>
      <c r="F206" s="51">
        <v>210</v>
      </c>
      <c r="G206" s="52">
        <v>167.4</v>
      </c>
    </row>
    <row r="207" spans="2:7" x14ac:dyDescent="0.25">
      <c r="B207" s="53">
        <v>34645</v>
      </c>
      <c r="C207" s="54" t="s">
        <v>1</v>
      </c>
      <c r="D207" s="51">
        <v>162</v>
      </c>
      <c r="E207" s="51">
        <v>186</v>
      </c>
      <c r="F207" s="51">
        <v>210</v>
      </c>
      <c r="G207" s="52">
        <v>167.4</v>
      </c>
    </row>
    <row r="208" spans="2:7" x14ac:dyDescent="0.25">
      <c r="B208" s="53">
        <v>34652</v>
      </c>
      <c r="C208" s="54" t="s">
        <v>1</v>
      </c>
      <c r="D208" s="51">
        <v>162</v>
      </c>
      <c r="E208" s="51">
        <v>186</v>
      </c>
      <c r="F208" s="51">
        <v>210</v>
      </c>
      <c r="G208" s="52">
        <v>175.48</v>
      </c>
    </row>
    <row r="209" spans="2:7" x14ac:dyDescent="0.25">
      <c r="B209" s="53">
        <v>34659</v>
      </c>
      <c r="C209" s="54" t="s">
        <v>1</v>
      </c>
      <c r="D209" s="51">
        <v>162</v>
      </c>
      <c r="E209" s="51">
        <v>186</v>
      </c>
      <c r="F209" s="51">
        <v>210</v>
      </c>
      <c r="G209" s="52">
        <v>175.48</v>
      </c>
    </row>
    <row r="210" spans="2:7" x14ac:dyDescent="0.25">
      <c r="B210" s="53">
        <v>34666</v>
      </c>
      <c r="C210" s="54" t="s">
        <v>1</v>
      </c>
      <c r="D210" s="51">
        <v>162</v>
      </c>
      <c r="E210" s="51">
        <v>186</v>
      </c>
      <c r="F210" s="51">
        <v>210</v>
      </c>
      <c r="G210" s="52">
        <v>175.48</v>
      </c>
    </row>
    <row r="211" spans="2:7" x14ac:dyDescent="0.25">
      <c r="B211" s="53">
        <v>34673</v>
      </c>
      <c r="C211" s="54" t="s">
        <v>1</v>
      </c>
      <c r="D211" s="51">
        <v>162</v>
      </c>
      <c r="E211" s="51">
        <v>186</v>
      </c>
      <c r="F211" s="51">
        <v>210</v>
      </c>
      <c r="G211" s="52">
        <v>175.48</v>
      </c>
    </row>
    <row r="212" spans="2:7" x14ac:dyDescent="0.25">
      <c r="B212" s="53">
        <v>34680</v>
      </c>
      <c r="C212" s="54" t="s">
        <v>1</v>
      </c>
      <c r="D212" s="51">
        <v>162</v>
      </c>
      <c r="E212" s="51">
        <v>186</v>
      </c>
      <c r="F212" s="51">
        <v>210</v>
      </c>
      <c r="G212" s="52">
        <v>175.48</v>
      </c>
    </row>
    <row r="213" spans="2:7" x14ac:dyDescent="0.25">
      <c r="B213" s="53">
        <v>34687</v>
      </c>
      <c r="C213" s="54" t="s">
        <v>1</v>
      </c>
      <c r="D213" s="51">
        <v>162</v>
      </c>
      <c r="E213" s="51">
        <v>186</v>
      </c>
      <c r="F213" s="51">
        <v>210</v>
      </c>
      <c r="G213" s="52">
        <v>164.62</v>
      </c>
    </row>
    <row r="214" spans="2:7" x14ac:dyDescent="0.25">
      <c r="B214" s="53">
        <v>34694</v>
      </c>
      <c r="C214" s="54" t="s">
        <v>1</v>
      </c>
      <c r="D214" s="51">
        <v>162</v>
      </c>
      <c r="E214" s="51">
        <v>186</v>
      </c>
      <c r="F214" s="51">
        <v>210</v>
      </c>
      <c r="G214" s="52">
        <v>164.62</v>
      </c>
    </row>
    <row r="215" spans="2:7" x14ac:dyDescent="0.25">
      <c r="B215" s="53">
        <v>34701</v>
      </c>
      <c r="C215" s="54" t="s">
        <v>1</v>
      </c>
      <c r="D215" s="51">
        <v>162</v>
      </c>
      <c r="E215" s="51">
        <v>186</v>
      </c>
      <c r="F215" s="51">
        <v>210</v>
      </c>
      <c r="G215" s="52">
        <v>164.62</v>
      </c>
    </row>
    <row r="216" spans="2:7" x14ac:dyDescent="0.25">
      <c r="B216" s="53">
        <v>34708</v>
      </c>
      <c r="C216" s="54" t="s">
        <v>1</v>
      </c>
      <c r="D216" s="51">
        <v>162</v>
      </c>
      <c r="E216" s="51">
        <v>186</v>
      </c>
      <c r="F216" s="51">
        <v>210</v>
      </c>
      <c r="G216" s="52">
        <v>164.62</v>
      </c>
    </row>
    <row r="217" spans="2:7" x14ac:dyDescent="0.25">
      <c r="B217" s="53">
        <v>34715</v>
      </c>
      <c r="C217" s="54" t="s">
        <v>1</v>
      </c>
      <c r="D217" s="51">
        <v>162</v>
      </c>
      <c r="E217" s="51">
        <v>186</v>
      </c>
      <c r="F217" s="51">
        <v>210</v>
      </c>
      <c r="G217" s="52">
        <v>164.62</v>
      </c>
    </row>
    <row r="218" spans="2:7" x14ac:dyDescent="0.25">
      <c r="B218" s="53">
        <v>34722</v>
      </c>
      <c r="C218" s="54" t="s">
        <v>1</v>
      </c>
      <c r="D218" s="51">
        <v>162</v>
      </c>
      <c r="E218" s="51">
        <v>186</v>
      </c>
      <c r="F218" s="51">
        <v>210</v>
      </c>
      <c r="G218" s="52">
        <v>164.62</v>
      </c>
    </row>
    <row r="219" spans="2:7" x14ac:dyDescent="0.25">
      <c r="B219" s="53">
        <v>34729</v>
      </c>
      <c r="C219" s="54" t="s">
        <v>1</v>
      </c>
      <c r="D219" s="51">
        <v>162</v>
      </c>
      <c r="E219" s="51">
        <v>186</v>
      </c>
      <c r="F219" s="51">
        <v>210</v>
      </c>
      <c r="G219" s="52">
        <v>159.69</v>
      </c>
    </row>
    <row r="220" spans="2:7" x14ac:dyDescent="0.25">
      <c r="B220" s="53">
        <v>34736</v>
      </c>
      <c r="C220" s="54" t="s">
        <v>1</v>
      </c>
      <c r="D220" s="51">
        <v>162</v>
      </c>
      <c r="E220" s="51">
        <v>186</v>
      </c>
      <c r="F220" s="51">
        <v>210</v>
      </c>
      <c r="G220" s="52">
        <v>159.69</v>
      </c>
    </row>
    <row r="221" spans="2:7" x14ac:dyDescent="0.25">
      <c r="B221" s="53">
        <v>34743</v>
      </c>
      <c r="C221" s="54" t="s">
        <v>1</v>
      </c>
      <c r="D221" s="51">
        <v>162</v>
      </c>
      <c r="E221" s="51">
        <v>186</v>
      </c>
      <c r="F221" s="51">
        <v>210</v>
      </c>
      <c r="G221" s="52">
        <v>152.59</v>
      </c>
    </row>
    <row r="222" spans="2:7" x14ac:dyDescent="0.25">
      <c r="B222" s="53">
        <v>34750</v>
      </c>
      <c r="C222" s="54" t="s">
        <v>1</v>
      </c>
      <c r="D222" s="51">
        <v>162</v>
      </c>
      <c r="E222" s="51">
        <v>186</v>
      </c>
      <c r="F222" s="51">
        <v>210</v>
      </c>
      <c r="G222" s="52">
        <v>152.59</v>
      </c>
    </row>
    <row r="223" spans="2:7" x14ac:dyDescent="0.25">
      <c r="B223" s="53">
        <v>34757</v>
      </c>
      <c r="C223" s="54" t="s">
        <v>1</v>
      </c>
      <c r="D223" s="51">
        <v>162</v>
      </c>
      <c r="E223" s="51">
        <v>186</v>
      </c>
      <c r="F223" s="51">
        <v>210</v>
      </c>
      <c r="G223" s="52">
        <v>152.59</v>
      </c>
    </row>
    <row r="224" spans="2:7" x14ac:dyDescent="0.25">
      <c r="B224" s="53">
        <v>34764</v>
      </c>
      <c r="C224" s="54" t="s">
        <v>1</v>
      </c>
      <c r="D224" s="51">
        <v>162</v>
      </c>
      <c r="E224" s="51">
        <v>186</v>
      </c>
      <c r="F224" s="51">
        <v>210</v>
      </c>
      <c r="G224" s="52">
        <v>149.12</v>
      </c>
    </row>
    <row r="225" spans="2:7" x14ac:dyDescent="0.25">
      <c r="B225" s="53">
        <v>34771</v>
      </c>
      <c r="C225" s="54" t="s">
        <v>1</v>
      </c>
      <c r="D225" s="51">
        <v>162</v>
      </c>
      <c r="E225" s="51">
        <v>186</v>
      </c>
      <c r="F225" s="51">
        <v>210</v>
      </c>
      <c r="G225" s="52">
        <v>149.12</v>
      </c>
    </row>
    <row r="226" spans="2:7" x14ac:dyDescent="0.25">
      <c r="B226" s="53">
        <v>34778</v>
      </c>
      <c r="C226" s="54" t="s">
        <v>1</v>
      </c>
      <c r="D226" s="51">
        <v>162</v>
      </c>
      <c r="E226" s="51">
        <v>186</v>
      </c>
      <c r="F226" s="51">
        <v>210</v>
      </c>
      <c r="G226" s="52">
        <v>149.12</v>
      </c>
    </row>
    <row r="227" spans="2:7" x14ac:dyDescent="0.25">
      <c r="B227" s="53">
        <v>34785</v>
      </c>
      <c r="C227" s="54" t="s">
        <v>1</v>
      </c>
      <c r="D227" s="51">
        <v>162</v>
      </c>
      <c r="E227" s="51">
        <v>186</v>
      </c>
      <c r="F227" s="51">
        <v>210</v>
      </c>
      <c r="G227" s="52">
        <v>141.69</v>
      </c>
    </row>
    <row r="228" spans="2:7" x14ac:dyDescent="0.25">
      <c r="B228" s="53">
        <v>34792</v>
      </c>
      <c r="C228" s="54" t="s">
        <v>1</v>
      </c>
      <c r="D228" s="51">
        <v>162</v>
      </c>
      <c r="E228" s="51">
        <v>186</v>
      </c>
      <c r="F228" s="51">
        <v>210</v>
      </c>
      <c r="G228" s="52">
        <v>141.69</v>
      </c>
    </row>
    <row r="229" spans="2:7" x14ac:dyDescent="0.25">
      <c r="B229" s="53">
        <v>34799</v>
      </c>
      <c r="C229" s="54" t="s">
        <v>1</v>
      </c>
      <c r="D229" s="51">
        <v>162</v>
      </c>
      <c r="E229" s="51">
        <v>186</v>
      </c>
      <c r="F229" s="51">
        <v>210</v>
      </c>
      <c r="G229" s="52">
        <v>149.71</v>
      </c>
    </row>
    <row r="230" spans="2:7" x14ac:dyDescent="0.25">
      <c r="B230" s="53">
        <v>34806</v>
      </c>
      <c r="C230" s="54" t="s">
        <v>1</v>
      </c>
      <c r="D230" s="51">
        <v>162</v>
      </c>
      <c r="E230" s="51">
        <v>186</v>
      </c>
      <c r="F230" s="51">
        <v>210</v>
      </c>
      <c r="G230" s="52">
        <v>153.41999999999999</v>
      </c>
    </row>
    <row r="231" spans="2:7" x14ac:dyDescent="0.25">
      <c r="B231" s="53">
        <v>34813</v>
      </c>
      <c r="C231" s="54" t="s">
        <v>1</v>
      </c>
      <c r="D231" s="51">
        <v>162</v>
      </c>
      <c r="E231" s="51">
        <v>186</v>
      </c>
      <c r="F231" s="51">
        <v>210</v>
      </c>
      <c r="G231" s="52">
        <v>160.26</v>
      </c>
    </row>
    <row r="232" spans="2:7" x14ac:dyDescent="0.25">
      <c r="B232" s="53">
        <v>34820</v>
      </c>
      <c r="C232" s="54" t="s">
        <v>1</v>
      </c>
      <c r="D232" s="51">
        <v>162</v>
      </c>
      <c r="E232" s="51">
        <v>186</v>
      </c>
      <c r="F232" s="51">
        <v>210</v>
      </c>
      <c r="G232" s="52">
        <v>163.81</v>
      </c>
    </row>
    <row r="233" spans="2:7" x14ac:dyDescent="0.25">
      <c r="B233" s="53">
        <v>34827</v>
      </c>
      <c r="C233" s="54" t="s">
        <v>1</v>
      </c>
      <c r="D233" s="51">
        <v>162</v>
      </c>
      <c r="E233" s="51">
        <v>186</v>
      </c>
      <c r="F233" s="51">
        <v>210</v>
      </c>
      <c r="G233" s="52">
        <v>163.81</v>
      </c>
    </row>
    <row r="234" spans="2:7" x14ac:dyDescent="0.25">
      <c r="B234" s="53">
        <v>34834</v>
      </c>
      <c r="C234" s="54" t="s">
        <v>1</v>
      </c>
      <c r="D234" s="51">
        <v>162</v>
      </c>
      <c r="E234" s="51">
        <v>186</v>
      </c>
      <c r="F234" s="51">
        <v>210</v>
      </c>
      <c r="G234" s="52">
        <v>163.81</v>
      </c>
    </row>
    <row r="235" spans="2:7" x14ac:dyDescent="0.25">
      <c r="B235" s="53">
        <v>34841</v>
      </c>
      <c r="C235" s="54" t="s">
        <v>1</v>
      </c>
      <c r="D235" s="51">
        <v>162</v>
      </c>
      <c r="E235" s="51">
        <v>186</v>
      </c>
      <c r="F235" s="51">
        <v>210</v>
      </c>
      <c r="G235" s="52">
        <v>163.81</v>
      </c>
    </row>
    <row r="236" spans="2:7" x14ac:dyDescent="0.25">
      <c r="B236" s="53">
        <v>34848</v>
      </c>
      <c r="C236" s="54" t="s">
        <v>1</v>
      </c>
      <c r="D236" s="51">
        <v>162</v>
      </c>
      <c r="E236" s="51">
        <v>186</v>
      </c>
      <c r="F236" s="51">
        <v>210</v>
      </c>
      <c r="G236" s="52">
        <v>163.81</v>
      </c>
    </row>
    <row r="237" spans="2:7" x14ac:dyDescent="0.25">
      <c r="B237" s="53">
        <v>34855</v>
      </c>
      <c r="C237" s="54" t="s">
        <v>1</v>
      </c>
      <c r="D237" s="51">
        <v>162</v>
      </c>
      <c r="E237" s="51">
        <v>186</v>
      </c>
      <c r="F237" s="51">
        <v>210</v>
      </c>
      <c r="G237" s="52">
        <v>169.25</v>
      </c>
    </row>
    <row r="238" spans="2:7" x14ac:dyDescent="0.25">
      <c r="B238" s="53">
        <v>34862</v>
      </c>
      <c r="C238" s="54" t="s">
        <v>1</v>
      </c>
      <c r="D238" s="51">
        <v>162</v>
      </c>
      <c r="E238" s="51">
        <v>186</v>
      </c>
      <c r="F238" s="51">
        <v>210</v>
      </c>
      <c r="G238" s="52">
        <v>169.25</v>
      </c>
    </row>
    <row r="239" spans="2:7" x14ac:dyDescent="0.25">
      <c r="B239" s="53">
        <v>34869</v>
      </c>
      <c r="C239" s="54" t="s">
        <v>1</v>
      </c>
      <c r="D239" s="51">
        <v>162</v>
      </c>
      <c r="E239" s="51">
        <v>186</v>
      </c>
      <c r="F239" s="51">
        <v>210</v>
      </c>
      <c r="G239" s="52">
        <v>164.8</v>
      </c>
    </row>
    <row r="240" spans="2:7" x14ac:dyDescent="0.25">
      <c r="B240" s="53">
        <v>34876</v>
      </c>
      <c r="C240" s="54" t="s">
        <v>1</v>
      </c>
      <c r="D240" s="51">
        <v>162</v>
      </c>
      <c r="E240" s="51">
        <v>186</v>
      </c>
      <c r="F240" s="51">
        <v>210</v>
      </c>
      <c r="G240" s="52">
        <v>160</v>
      </c>
    </row>
    <row r="241" spans="2:7" x14ac:dyDescent="0.25">
      <c r="B241" s="53">
        <v>34883</v>
      </c>
      <c r="C241" s="54" t="s">
        <v>1</v>
      </c>
      <c r="D241" s="51">
        <v>162</v>
      </c>
      <c r="E241" s="51">
        <v>186</v>
      </c>
      <c r="F241" s="51">
        <v>210</v>
      </c>
      <c r="G241" s="52">
        <v>160</v>
      </c>
    </row>
    <row r="242" spans="2:7" x14ac:dyDescent="0.25">
      <c r="B242" s="53">
        <v>34890</v>
      </c>
      <c r="C242" s="54" t="s">
        <v>1</v>
      </c>
      <c r="D242" s="51">
        <v>162</v>
      </c>
      <c r="E242" s="51">
        <v>186</v>
      </c>
      <c r="F242" s="51">
        <v>210</v>
      </c>
      <c r="G242" s="52">
        <v>153.63999999999999</v>
      </c>
    </row>
    <row r="243" spans="2:7" x14ac:dyDescent="0.25">
      <c r="B243" s="53">
        <v>34897</v>
      </c>
      <c r="C243" s="54" t="s">
        <v>1</v>
      </c>
      <c r="D243" s="51">
        <v>162</v>
      </c>
      <c r="E243" s="51">
        <v>186</v>
      </c>
      <c r="F243" s="51">
        <v>210</v>
      </c>
      <c r="G243" s="52">
        <v>153.63999999999999</v>
      </c>
    </row>
    <row r="244" spans="2:7" x14ac:dyDescent="0.25">
      <c r="B244" s="53">
        <v>34904</v>
      </c>
      <c r="C244" s="54" t="s">
        <v>1</v>
      </c>
      <c r="D244" s="51">
        <v>162</v>
      </c>
      <c r="E244" s="51">
        <v>186</v>
      </c>
      <c r="F244" s="51">
        <v>210</v>
      </c>
      <c r="G244" s="52">
        <v>153.63999999999999</v>
      </c>
    </row>
    <row r="245" spans="2:7" x14ac:dyDescent="0.25">
      <c r="B245" s="53">
        <v>34911</v>
      </c>
      <c r="C245" s="54" t="s">
        <v>1</v>
      </c>
      <c r="D245" s="51">
        <v>150</v>
      </c>
      <c r="E245" s="51">
        <v>172</v>
      </c>
      <c r="F245" s="51">
        <v>194</v>
      </c>
      <c r="G245" s="52">
        <v>153.63999999999999</v>
      </c>
    </row>
    <row r="246" spans="2:7" x14ac:dyDescent="0.25">
      <c r="B246" s="53">
        <v>34918</v>
      </c>
      <c r="C246" s="54" t="s">
        <v>1</v>
      </c>
      <c r="D246" s="51">
        <v>150</v>
      </c>
      <c r="E246" s="51">
        <v>172</v>
      </c>
      <c r="F246" s="51">
        <v>194</v>
      </c>
      <c r="G246" s="52">
        <v>153.63999999999999</v>
      </c>
    </row>
    <row r="247" spans="2:7" x14ac:dyDescent="0.25">
      <c r="B247" s="53">
        <v>34925</v>
      </c>
      <c r="C247" s="54" t="s">
        <v>1</v>
      </c>
      <c r="D247" s="51">
        <v>150</v>
      </c>
      <c r="E247" s="51">
        <v>172</v>
      </c>
      <c r="F247" s="51">
        <v>194</v>
      </c>
      <c r="G247" s="52">
        <v>160.79</v>
      </c>
    </row>
    <row r="248" spans="2:7" x14ac:dyDescent="0.25">
      <c r="B248" s="53">
        <v>34932</v>
      </c>
      <c r="C248" s="54" t="s">
        <v>1</v>
      </c>
      <c r="D248" s="51">
        <v>150</v>
      </c>
      <c r="E248" s="51">
        <v>172</v>
      </c>
      <c r="F248" s="51">
        <v>194</v>
      </c>
      <c r="G248" s="52">
        <v>165.26</v>
      </c>
    </row>
    <row r="249" spans="2:7" x14ac:dyDescent="0.25">
      <c r="B249" s="53">
        <v>34939</v>
      </c>
      <c r="C249" s="54" t="s">
        <v>1</v>
      </c>
      <c r="D249" s="51">
        <v>150</v>
      </c>
      <c r="E249" s="51">
        <v>172</v>
      </c>
      <c r="F249" s="51">
        <v>194</v>
      </c>
      <c r="G249" s="52">
        <v>165.26</v>
      </c>
    </row>
    <row r="250" spans="2:7" x14ac:dyDescent="0.25">
      <c r="B250" s="53">
        <v>34946</v>
      </c>
      <c r="C250" s="54" t="s">
        <v>1</v>
      </c>
      <c r="D250" s="51">
        <v>150</v>
      </c>
      <c r="E250" s="51">
        <v>172</v>
      </c>
      <c r="F250" s="51">
        <v>194</v>
      </c>
      <c r="G250" s="52">
        <v>165.26</v>
      </c>
    </row>
    <row r="251" spans="2:7" x14ac:dyDescent="0.25">
      <c r="B251" s="53">
        <v>34953</v>
      </c>
      <c r="C251" s="54" t="s">
        <v>1</v>
      </c>
      <c r="D251" s="51">
        <v>150</v>
      </c>
      <c r="E251" s="51">
        <v>172</v>
      </c>
      <c r="F251" s="51">
        <v>194</v>
      </c>
      <c r="G251" s="52">
        <v>165.26</v>
      </c>
    </row>
    <row r="252" spans="2:7" x14ac:dyDescent="0.25">
      <c r="B252" s="53">
        <v>34960</v>
      </c>
      <c r="C252" s="54" t="s">
        <v>1</v>
      </c>
      <c r="D252" s="51">
        <v>150</v>
      </c>
      <c r="E252" s="51">
        <v>172</v>
      </c>
      <c r="F252" s="51">
        <v>194</v>
      </c>
      <c r="G252" s="52">
        <v>172.66</v>
      </c>
    </row>
    <row r="253" spans="2:7" x14ac:dyDescent="0.25">
      <c r="B253" s="53">
        <v>34967</v>
      </c>
      <c r="C253" s="54" t="s">
        <v>1</v>
      </c>
      <c r="D253" s="51">
        <v>150</v>
      </c>
      <c r="E253" s="51">
        <v>172</v>
      </c>
      <c r="F253" s="51">
        <v>194</v>
      </c>
      <c r="G253" s="52">
        <v>178.58</v>
      </c>
    </row>
    <row r="254" spans="2:7" x14ac:dyDescent="0.25">
      <c r="B254" s="53">
        <v>34974</v>
      </c>
      <c r="C254" s="54" t="s">
        <v>1</v>
      </c>
      <c r="D254" s="51">
        <v>150</v>
      </c>
      <c r="E254" s="51">
        <v>172</v>
      </c>
      <c r="F254" s="51">
        <v>194</v>
      </c>
      <c r="G254" s="52">
        <v>178.58</v>
      </c>
    </row>
    <row r="255" spans="2:7" x14ac:dyDescent="0.25">
      <c r="B255" s="53">
        <v>34981</v>
      </c>
      <c r="C255" s="54" t="s">
        <v>1</v>
      </c>
      <c r="D255" s="51">
        <v>150</v>
      </c>
      <c r="E255" s="51">
        <v>172</v>
      </c>
      <c r="F255" s="51">
        <v>194</v>
      </c>
      <c r="G255" s="52">
        <v>167.11</v>
      </c>
    </row>
    <row r="256" spans="2:7" x14ac:dyDescent="0.25">
      <c r="B256" s="53">
        <v>34988</v>
      </c>
      <c r="C256" s="54" t="s">
        <v>1</v>
      </c>
      <c r="D256" s="51">
        <v>150</v>
      </c>
      <c r="E256" s="51">
        <v>172</v>
      </c>
      <c r="F256" s="51">
        <v>194</v>
      </c>
      <c r="G256" s="52">
        <v>167.11</v>
      </c>
    </row>
    <row r="257" spans="2:7" x14ac:dyDescent="0.25">
      <c r="B257" s="53">
        <v>34995</v>
      </c>
      <c r="C257" s="54" t="s">
        <v>1</v>
      </c>
      <c r="D257" s="51">
        <v>150</v>
      </c>
      <c r="E257" s="51">
        <v>172</v>
      </c>
      <c r="F257" s="51">
        <v>194</v>
      </c>
      <c r="G257" s="52">
        <v>167.11</v>
      </c>
    </row>
    <row r="258" spans="2:7" x14ac:dyDescent="0.25">
      <c r="B258" s="53">
        <v>35002</v>
      </c>
      <c r="C258" s="54" t="s">
        <v>1</v>
      </c>
      <c r="D258" s="51">
        <v>150</v>
      </c>
      <c r="E258" s="51">
        <v>172</v>
      </c>
      <c r="F258" s="51">
        <v>194</v>
      </c>
      <c r="G258" s="52">
        <v>167.11</v>
      </c>
    </row>
    <row r="259" spans="2:7" x14ac:dyDescent="0.25">
      <c r="B259" s="53">
        <v>35009</v>
      </c>
      <c r="C259" s="54" t="s">
        <v>1</v>
      </c>
      <c r="D259" s="51">
        <v>150</v>
      </c>
      <c r="E259" s="51">
        <v>172</v>
      </c>
      <c r="F259" s="51">
        <v>194</v>
      </c>
      <c r="G259" s="52">
        <v>167.11</v>
      </c>
    </row>
    <row r="260" spans="2:7" x14ac:dyDescent="0.25">
      <c r="B260" s="53">
        <v>35016</v>
      </c>
      <c r="C260" s="54" t="s">
        <v>1</v>
      </c>
      <c r="D260" s="51">
        <v>150</v>
      </c>
      <c r="E260" s="51">
        <v>172</v>
      </c>
      <c r="F260" s="51">
        <v>194</v>
      </c>
      <c r="G260" s="52">
        <v>172.58</v>
      </c>
    </row>
    <row r="261" spans="2:7" x14ac:dyDescent="0.25">
      <c r="B261" s="53">
        <v>35023</v>
      </c>
      <c r="C261" s="54" t="s">
        <v>1</v>
      </c>
      <c r="D261" s="51">
        <v>150</v>
      </c>
      <c r="E261" s="51">
        <v>172</v>
      </c>
      <c r="F261" s="51">
        <v>194</v>
      </c>
      <c r="G261" s="52">
        <v>172.58</v>
      </c>
    </row>
    <row r="262" spans="2:7" x14ac:dyDescent="0.25">
      <c r="B262" s="53">
        <v>35030</v>
      </c>
      <c r="C262" s="54" t="s">
        <v>1</v>
      </c>
      <c r="D262" s="51">
        <v>150</v>
      </c>
      <c r="E262" s="51">
        <v>172</v>
      </c>
      <c r="F262" s="51">
        <v>194</v>
      </c>
      <c r="G262" s="52">
        <v>172.58</v>
      </c>
    </row>
    <row r="263" spans="2:7" x14ac:dyDescent="0.25">
      <c r="B263" s="53">
        <v>35037</v>
      </c>
      <c r="C263" s="54" t="s">
        <v>1</v>
      </c>
      <c r="D263" s="51">
        <v>150</v>
      </c>
      <c r="E263" s="51">
        <v>172</v>
      </c>
      <c r="F263" s="51">
        <v>194</v>
      </c>
      <c r="G263" s="52">
        <v>172.58</v>
      </c>
    </row>
    <row r="264" spans="2:7" x14ac:dyDescent="0.25">
      <c r="B264" s="53">
        <v>35044</v>
      </c>
      <c r="C264" s="54" t="s">
        <v>1</v>
      </c>
      <c r="D264" s="51">
        <v>150</v>
      </c>
      <c r="E264" s="51">
        <v>172</v>
      </c>
      <c r="F264" s="51">
        <v>194</v>
      </c>
      <c r="G264" s="52">
        <v>172.58</v>
      </c>
    </row>
    <row r="265" spans="2:7" x14ac:dyDescent="0.25">
      <c r="B265" s="53">
        <v>35051</v>
      </c>
      <c r="C265" s="54" t="s">
        <v>1</v>
      </c>
      <c r="D265" s="51">
        <v>150</v>
      </c>
      <c r="E265" s="51">
        <v>172</v>
      </c>
      <c r="F265" s="51">
        <v>194</v>
      </c>
      <c r="G265" s="52">
        <v>172.58</v>
      </c>
    </row>
    <row r="266" spans="2:7" x14ac:dyDescent="0.25">
      <c r="B266" s="53">
        <v>35058</v>
      </c>
      <c r="C266" s="54" t="s">
        <v>1</v>
      </c>
      <c r="D266" s="51">
        <v>150</v>
      </c>
      <c r="E266" s="51">
        <v>172</v>
      </c>
      <c r="F266" s="51">
        <v>194</v>
      </c>
      <c r="G266" s="52">
        <v>179.64</v>
      </c>
    </row>
    <row r="267" spans="2:7" x14ac:dyDescent="0.25">
      <c r="B267" s="53">
        <v>35065</v>
      </c>
      <c r="C267" s="54" t="s">
        <v>1</v>
      </c>
      <c r="D267" s="51">
        <v>150</v>
      </c>
      <c r="E267" s="51">
        <v>172</v>
      </c>
      <c r="F267" s="51">
        <v>194</v>
      </c>
      <c r="G267" s="52">
        <v>190.23</v>
      </c>
    </row>
    <row r="268" spans="2:7" x14ac:dyDescent="0.25">
      <c r="B268" s="53">
        <v>35072</v>
      </c>
      <c r="C268" s="54" t="s">
        <v>1</v>
      </c>
      <c r="D268" s="51">
        <v>150</v>
      </c>
      <c r="E268" s="51">
        <v>172</v>
      </c>
      <c r="F268" s="51">
        <v>194</v>
      </c>
      <c r="G268" s="52">
        <v>194.97</v>
      </c>
    </row>
    <row r="269" spans="2:7" x14ac:dyDescent="0.25">
      <c r="B269" s="53">
        <v>35079</v>
      </c>
      <c r="C269" s="54" t="s">
        <v>1</v>
      </c>
      <c r="D269" s="51">
        <v>150</v>
      </c>
      <c r="E269" s="51">
        <v>172</v>
      </c>
      <c r="F269" s="51">
        <v>194</v>
      </c>
      <c r="G269" s="52">
        <v>199.65</v>
      </c>
    </row>
    <row r="270" spans="2:7" x14ac:dyDescent="0.25">
      <c r="B270" s="53">
        <v>35086</v>
      </c>
      <c r="C270" s="54" t="s">
        <v>1</v>
      </c>
      <c r="D270" s="51">
        <v>150</v>
      </c>
      <c r="E270" s="51">
        <v>172</v>
      </c>
      <c r="F270" s="51">
        <v>194</v>
      </c>
      <c r="G270" s="52">
        <v>199.65</v>
      </c>
    </row>
    <row r="271" spans="2:7" x14ac:dyDescent="0.25">
      <c r="B271" s="53">
        <v>35093</v>
      </c>
      <c r="C271" s="54" t="s">
        <v>1</v>
      </c>
      <c r="D271" s="51">
        <v>150</v>
      </c>
      <c r="E271" s="51">
        <v>172</v>
      </c>
      <c r="F271" s="51">
        <v>194</v>
      </c>
      <c r="G271" s="52">
        <v>199.65</v>
      </c>
    </row>
    <row r="272" spans="2:7" x14ac:dyDescent="0.25">
      <c r="B272" s="53">
        <v>35100</v>
      </c>
      <c r="C272" s="54" t="s">
        <v>1</v>
      </c>
      <c r="D272" s="51">
        <v>150</v>
      </c>
      <c r="E272" s="51">
        <v>172</v>
      </c>
      <c r="F272" s="51">
        <v>194</v>
      </c>
      <c r="G272" s="52">
        <v>185.44</v>
      </c>
    </row>
    <row r="273" spans="2:7" x14ac:dyDescent="0.25">
      <c r="B273" s="53">
        <v>35107</v>
      </c>
      <c r="C273" s="54" t="s">
        <v>1</v>
      </c>
      <c r="D273" s="51">
        <v>150</v>
      </c>
      <c r="E273" s="51">
        <v>172</v>
      </c>
      <c r="F273" s="51">
        <v>194</v>
      </c>
      <c r="G273" s="52">
        <v>170.86</v>
      </c>
    </row>
    <row r="274" spans="2:7" x14ac:dyDescent="0.25">
      <c r="B274" s="53">
        <v>35114</v>
      </c>
      <c r="C274" s="54" t="s">
        <v>1</v>
      </c>
      <c r="D274" s="51">
        <v>150</v>
      </c>
      <c r="E274" s="51">
        <v>172</v>
      </c>
      <c r="F274" s="51">
        <v>194</v>
      </c>
      <c r="G274" s="52">
        <v>175.71</v>
      </c>
    </row>
    <row r="275" spans="2:7" x14ac:dyDescent="0.25">
      <c r="B275" s="53">
        <v>35121</v>
      </c>
      <c r="C275" s="54" t="s">
        <v>1</v>
      </c>
      <c r="D275" s="51">
        <v>150</v>
      </c>
      <c r="E275" s="51">
        <v>172</v>
      </c>
      <c r="F275" s="51">
        <v>194</v>
      </c>
      <c r="G275" s="52">
        <v>182.89</v>
      </c>
    </row>
    <row r="276" spans="2:7" x14ac:dyDescent="0.25">
      <c r="B276" s="53">
        <v>35128</v>
      </c>
      <c r="C276" s="54" t="s">
        <v>1</v>
      </c>
      <c r="D276" s="51">
        <v>150</v>
      </c>
      <c r="E276" s="51">
        <v>172</v>
      </c>
      <c r="F276" s="51">
        <v>194</v>
      </c>
      <c r="G276" s="52">
        <v>200.34</v>
      </c>
    </row>
    <row r="277" spans="2:7" x14ac:dyDescent="0.25">
      <c r="B277" s="53">
        <v>35135</v>
      </c>
      <c r="C277" s="54" t="s">
        <v>1</v>
      </c>
      <c r="D277" s="51">
        <v>150</v>
      </c>
      <c r="E277" s="51">
        <v>172</v>
      </c>
      <c r="F277" s="51">
        <v>194</v>
      </c>
      <c r="G277" s="52">
        <v>200.34</v>
      </c>
    </row>
    <row r="278" spans="2:7" x14ac:dyDescent="0.25">
      <c r="B278" s="53">
        <v>35142</v>
      </c>
      <c r="C278" s="54" t="s">
        <v>1</v>
      </c>
      <c r="D278" s="51">
        <v>150</v>
      </c>
      <c r="E278" s="51">
        <v>172</v>
      </c>
      <c r="F278" s="51">
        <v>194</v>
      </c>
      <c r="G278" s="52">
        <v>200.34</v>
      </c>
    </row>
    <row r="279" spans="2:7" x14ac:dyDescent="0.25">
      <c r="B279" s="53">
        <v>35149</v>
      </c>
      <c r="C279" s="54" t="s">
        <v>1</v>
      </c>
      <c r="D279" s="51">
        <v>150</v>
      </c>
      <c r="E279" s="51">
        <v>172</v>
      </c>
      <c r="F279" s="51">
        <v>194</v>
      </c>
      <c r="G279" s="52">
        <v>200.34</v>
      </c>
    </row>
    <row r="280" spans="2:7" x14ac:dyDescent="0.25">
      <c r="B280" s="53">
        <v>35156</v>
      </c>
      <c r="C280" s="54" t="s">
        <v>1</v>
      </c>
      <c r="D280" s="51">
        <v>150</v>
      </c>
      <c r="E280" s="51">
        <v>172</v>
      </c>
      <c r="F280" s="51">
        <v>194</v>
      </c>
      <c r="G280" s="52">
        <v>210.9</v>
      </c>
    </row>
    <row r="281" spans="2:7" x14ac:dyDescent="0.25">
      <c r="B281" s="53">
        <v>35163</v>
      </c>
      <c r="C281" s="54" t="s">
        <v>1</v>
      </c>
      <c r="D281" s="51">
        <v>155</v>
      </c>
      <c r="E281" s="51">
        <v>178</v>
      </c>
      <c r="F281" s="51">
        <v>201</v>
      </c>
      <c r="G281" s="52">
        <v>200.44</v>
      </c>
    </row>
    <row r="282" spans="2:7" x14ac:dyDescent="0.25">
      <c r="B282" s="53">
        <v>35170</v>
      </c>
      <c r="C282" s="54" t="s">
        <v>1</v>
      </c>
      <c r="D282" s="51">
        <v>155</v>
      </c>
      <c r="E282" s="51">
        <v>178</v>
      </c>
      <c r="F282" s="51">
        <v>201</v>
      </c>
      <c r="G282" s="52">
        <v>210.52</v>
      </c>
    </row>
    <row r="283" spans="2:7" x14ac:dyDescent="0.25">
      <c r="B283" s="53">
        <v>35177</v>
      </c>
      <c r="C283" s="54" t="s">
        <v>1</v>
      </c>
      <c r="D283" s="51">
        <v>155</v>
      </c>
      <c r="E283" s="51">
        <v>178</v>
      </c>
      <c r="F283" s="51">
        <v>201</v>
      </c>
      <c r="G283" s="52">
        <v>220.88808046090747</v>
      </c>
    </row>
    <row r="284" spans="2:7" x14ac:dyDescent="0.25">
      <c r="B284" s="53">
        <v>35184</v>
      </c>
      <c r="C284" s="54" t="s">
        <v>1</v>
      </c>
      <c r="D284" s="51">
        <v>155</v>
      </c>
      <c r="E284" s="51">
        <v>178</v>
      </c>
      <c r="F284" s="51">
        <v>201</v>
      </c>
      <c r="G284" s="52">
        <v>201.63</v>
      </c>
    </row>
    <row r="285" spans="2:7" x14ac:dyDescent="0.25">
      <c r="B285" s="53">
        <v>35191</v>
      </c>
      <c r="C285" s="54" t="s">
        <v>1</v>
      </c>
      <c r="D285" s="51">
        <v>155</v>
      </c>
      <c r="E285" s="51">
        <v>178</v>
      </c>
      <c r="F285" s="51">
        <v>201</v>
      </c>
      <c r="G285" s="52">
        <v>195.85</v>
      </c>
    </row>
    <row r="286" spans="2:7" x14ac:dyDescent="0.25">
      <c r="B286" s="53">
        <v>35198</v>
      </c>
      <c r="C286" s="54" t="s">
        <v>1</v>
      </c>
      <c r="D286" s="51">
        <v>155</v>
      </c>
      <c r="E286" s="51">
        <v>178</v>
      </c>
      <c r="F286" s="51">
        <v>201</v>
      </c>
      <c r="G286" s="52">
        <v>191.30196490408184</v>
      </c>
    </row>
    <row r="287" spans="2:7" x14ac:dyDescent="0.25">
      <c r="B287" s="53">
        <v>35205</v>
      </c>
      <c r="C287" s="54" t="s">
        <v>1</v>
      </c>
      <c r="D287" s="51">
        <v>155</v>
      </c>
      <c r="E287" s="51">
        <v>178</v>
      </c>
      <c r="F287" s="51">
        <v>201</v>
      </c>
      <c r="G287" s="52">
        <v>191.30196490408184</v>
      </c>
    </row>
    <row r="288" spans="2:7" x14ac:dyDescent="0.25">
      <c r="B288" s="53">
        <v>35212</v>
      </c>
      <c r="C288" s="54" t="s">
        <v>1</v>
      </c>
      <c r="D288" s="51">
        <v>155</v>
      </c>
      <c r="E288" s="51">
        <v>178</v>
      </c>
      <c r="F288" s="51">
        <v>201</v>
      </c>
      <c r="G288" s="52">
        <v>185.83657879242523</v>
      </c>
    </row>
    <row r="289" spans="2:7" x14ac:dyDescent="0.25">
      <c r="B289" s="53">
        <v>35219</v>
      </c>
      <c r="C289" s="54" t="s">
        <v>1</v>
      </c>
      <c r="D289" s="51">
        <v>155</v>
      </c>
      <c r="E289" s="51">
        <v>178</v>
      </c>
      <c r="F289" s="51">
        <v>201</v>
      </c>
      <c r="G289" s="52">
        <v>181.86920633817584</v>
      </c>
    </row>
    <row r="290" spans="2:7" x14ac:dyDescent="0.25">
      <c r="B290" s="53">
        <v>35226</v>
      </c>
      <c r="C290" s="54" t="s">
        <v>1</v>
      </c>
      <c r="D290" s="51">
        <v>155</v>
      </c>
      <c r="E290" s="51">
        <v>178</v>
      </c>
      <c r="F290" s="51">
        <v>201</v>
      </c>
      <c r="G290" s="52">
        <v>181.86920633817584</v>
      </c>
    </row>
    <row r="291" spans="2:7" x14ac:dyDescent="0.25">
      <c r="B291" s="53">
        <v>35233</v>
      </c>
      <c r="C291" s="54" t="s">
        <v>1</v>
      </c>
      <c r="D291" s="51">
        <v>155</v>
      </c>
      <c r="E291" s="51">
        <v>178</v>
      </c>
      <c r="F291" s="51">
        <v>201</v>
      </c>
      <c r="G291" s="52">
        <v>174.98317485011808</v>
      </c>
    </row>
    <row r="292" spans="2:7" x14ac:dyDescent="0.25">
      <c r="B292" s="53">
        <v>35240</v>
      </c>
      <c r="C292" s="54" t="s">
        <v>1</v>
      </c>
      <c r="D292" s="51">
        <v>155</v>
      </c>
      <c r="E292" s="51">
        <v>178</v>
      </c>
      <c r="F292" s="51">
        <v>201</v>
      </c>
      <c r="G292" s="52">
        <v>169.87345249998063</v>
      </c>
    </row>
    <row r="293" spans="2:7" x14ac:dyDescent="0.25">
      <c r="B293" s="53">
        <v>35247</v>
      </c>
      <c r="C293" s="54" t="s">
        <v>1</v>
      </c>
      <c r="D293" s="51">
        <v>155</v>
      </c>
      <c r="E293" s="51">
        <v>178</v>
      </c>
      <c r="F293" s="51">
        <v>201</v>
      </c>
      <c r="G293" s="52">
        <v>174.06369740815433</v>
      </c>
    </row>
    <row r="294" spans="2:7" x14ac:dyDescent="0.25">
      <c r="B294" s="53">
        <v>35254</v>
      </c>
      <c r="C294" s="54" t="s">
        <v>1</v>
      </c>
      <c r="D294" s="51">
        <v>155</v>
      </c>
      <c r="E294" s="51">
        <v>178</v>
      </c>
      <c r="F294" s="51">
        <v>201</v>
      </c>
      <c r="G294" s="52">
        <v>174.06369740815433</v>
      </c>
    </row>
    <row r="295" spans="2:7" x14ac:dyDescent="0.25">
      <c r="B295" s="53">
        <v>35261</v>
      </c>
      <c r="C295" s="54" t="s">
        <v>1</v>
      </c>
      <c r="D295" s="51">
        <v>155</v>
      </c>
      <c r="E295" s="51">
        <v>178</v>
      </c>
      <c r="F295" s="51">
        <v>201</v>
      </c>
      <c r="G295" s="52">
        <v>180.83312239619363</v>
      </c>
    </row>
    <row r="296" spans="2:7" x14ac:dyDescent="0.25">
      <c r="B296" s="53">
        <v>35268</v>
      </c>
      <c r="C296" s="54" t="s">
        <v>1</v>
      </c>
      <c r="D296" s="51">
        <v>155</v>
      </c>
      <c r="E296" s="51">
        <v>178</v>
      </c>
      <c r="F296" s="51">
        <v>201</v>
      </c>
      <c r="G296" s="52">
        <v>185.03859019246187</v>
      </c>
    </row>
    <row r="297" spans="2:7" x14ac:dyDescent="0.25">
      <c r="B297" s="53">
        <v>35275</v>
      </c>
      <c r="C297" s="54" t="s">
        <v>1</v>
      </c>
      <c r="D297" s="51">
        <v>155</v>
      </c>
      <c r="E297" s="51">
        <v>178</v>
      </c>
      <c r="F297" s="51">
        <v>201</v>
      </c>
      <c r="G297" s="52">
        <v>185.03859019246187</v>
      </c>
    </row>
    <row r="298" spans="2:7" x14ac:dyDescent="0.25">
      <c r="B298" s="53">
        <v>35282</v>
      </c>
      <c r="C298" s="54" t="s">
        <v>1</v>
      </c>
      <c r="D298" s="51">
        <v>155</v>
      </c>
      <c r="E298" s="51">
        <v>178</v>
      </c>
      <c r="F298" s="51">
        <v>201</v>
      </c>
      <c r="G298" s="52">
        <v>185.03859019246187</v>
      </c>
    </row>
    <row r="299" spans="2:7" x14ac:dyDescent="0.25">
      <c r="B299" s="53">
        <v>35289</v>
      </c>
      <c r="C299" s="54" t="s">
        <v>1</v>
      </c>
      <c r="D299" s="51">
        <v>155</v>
      </c>
      <c r="E299" s="51">
        <v>178</v>
      </c>
      <c r="F299" s="51">
        <v>201</v>
      </c>
      <c r="G299" s="52">
        <v>185.03859019246187</v>
      </c>
    </row>
    <row r="300" spans="2:7" x14ac:dyDescent="0.25">
      <c r="B300" s="53">
        <v>35296</v>
      </c>
      <c r="C300" s="54" t="s">
        <v>1</v>
      </c>
      <c r="D300" s="51">
        <v>155</v>
      </c>
      <c r="E300" s="51">
        <v>178</v>
      </c>
      <c r="F300" s="51">
        <v>201</v>
      </c>
      <c r="G300" s="52">
        <v>192.2580767356846</v>
      </c>
    </row>
    <row r="301" spans="2:7" x14ac:dyDescent="0.25">
      <c r="B301" s="53">
        <v>35303</v>
      </c>
      <c r="C301" s="54" t="s">
        <v>1</v>
      </c>
      <c r="D301" s="51">
        <v>155</v>
      </c>
      <c r="E301" s="51">
        <v>178</v>
      </c>
      <c r="F301" s="51">
        <v>201</v>
      </c>
      <c r="G301" s="52">
        <v>202.1075443716947</v>
      </c>
    </row>
    <row r="302" spans="2:7" x14ac:dyDescent="0.25">
      <c r="B302" s="53">
        <v>35310</v>
      </c>
      <c r="C302" s="54" t="s">
        <v>1</v>
      </c>
      <c r="D302" s="51">
        <v>155</v>
      </c>
      <c r="E302" s="51">
        <v>178</v>
      </c>
      <c r="F302" s="51">
        <v>201</v>
      </c>
      <c r="G302" s="52">
        <v>210.90078429550522</v>
      </c>
    </row>
    <row r="303" spans="2:7" x14ac:dyDescent="0.25">
      <c r="B303" s="53">
        <v>35317</v>
      </c>
      <c r="C303" s="54" t="s">
        <v>1</v>
      </c>
      <c r="D303" s="51">
        <v>155</v>
      </c>
      <c r="E303" s="51">
        <v>178</v>
      </c>
      <c r="F303" s="51">
        <v>201</v>
      </c>
      <c r="G303" s="52">
        <v>210.90078429550522</v>
      </c>
    </row>
    <row r="304" spans="2:7" x14ac:dyDescent="0.25">
      <c r="B304" s="53">
        <v>35324</v>
      </c>
      <c r="C304" s="54" t="s">
        <v>1</v>
      </c>
      <c r="D304" s="51">
        <v>155</v>
      </c>
      <c r="E304" s="51">
        <v>178</v>
      </c>
      <c r="F304" s="51">
        <v>201</v>
      </c>
      <c r="G304" s="52">
        <v>217.85452272666694</v>
      </c>
    </row>
    <row r="305" spans="2:7" x14ac:dyDescent="0.25">
      <c r="B305" s="53">
        <v>35331</v>
      </c>
      <c r="C305" s="54" t="s">
        <v>1</v>
      </c>
      <c r="D305" s="51">
        <v>155</v>
      </c>
      <c r="E305" s="51">
        <v>178</v>
      </c>
      <c r="F305" s="51">
        <v>201</v>
      </c>
      <c r="G305" s="52">
        <v>222.81524990687217</v>
      </c>
    </row>
    <row r="306" spans="2:7" x14ac:dyDescent="0.25">
      <c r="B306" s="53">
        <v>35338</v>
      </c>
      <c r="C306" s="54" t="s">
        <v>1</v>
      </c>
      <c r="D306" s="51">
        <v>155</v>
      </c>
      <c r="E306" s="51">
        <v>178</v>
      </c>
      <c r="F306" s="51">
        <v>201</v>
      </c>
      <c r="G306" s="52">
        <v>222.81524990687217</v>
      </c>
    </row>
    <row r="307" spans="2:7" x14ac:dyDescent="0.25">
      <c r="B307" s="53">
        <v>35345</v>
      </c>
      <c r="C307" s="54" t="s">
        <v>1</v>
      </c>
      <c r="D307" s="51">
        <v>155</v>
      </c>
      <c r="E307" s="51">
        <v>178</v>
      </c>
      <c r="F307" s="51">
        <v>201</v>
      </c>
      <c r="G307" s="52">
        <v>222.81524990687217</v>
      </c>
    </row>
    <row r="308" spans="2:7" x14ac:dyDescent="0.25">
      <c r="B308" s="53">
        <v>35352</v>
      </c>
      <c r="C308" s="54" t="s">
        <v>1</v>
      </c>
      <c r="D308" s="51">
        <v>155</v>
      </c>
      <c r="E308" s="51">
        <v>178</v>
      </c>
      <c r="F308" s="51">
        <v>201</v>
      </c>
      <c r="G308" s="52">
        <v>230.55545155111923</v>
      </c>
    </row>
    <row r="309" spans="2:7" x14ac:dyDescent="0.25">
      <c r="B309" s="53">
        <v>35359</v>
      </c>
      <c r="C309" s="54" t="s">
        <v>1</v>
      </c>
      <c r="D309" s="51">
        <v>155</v>
      </c>
      <c r="E309" s="51">
        <v>178</v>
      </c>
      <c r="F309" s="51">
        <v>201</v>
      </c>
      <c r="G309" s="52">
        <v>237.68246787545604</v>
      </c>
    </row>
    <row r="310" spans="2:7" x14ac:dyDescent="0.25">
      <c r="B310" s="53">
        <v>35366</v>
      </c>
      <c r="C310" s="54" t="s">
        <v>1</v>
      </c>
      <c r="D310" s="51">
        <v>155</v>
      </c>
      <c r="E310" s="51">
        <v>178</v>
      </c>
      <c r="F310" s="51">
        <v>201</v>
      </c>
      <c r="G310" s="52">
        <v>237.68246787545604</v>
      </c>
    </row>
    <row r="311" spans="2:7" x14ac:dyDescent="0.25">
      <c r="B311" s="53">
        <v>35373</v>
      </c>
      <c r="C311" s="54" t="s">
        <v>1</v>
      </c>
      <c r="D311" s="51">
        <v>155</v>
      </c>
      <c r="E311" s="51">
        <v>178</v>
      </c>
      <c r="F311" s="51">
        <v>201</v>
      </c>
      <c r="G311" s="52">
        <v>231.07756748000574</v>
      </c>
    </row>
    <row r="312" spans="2:7" x14ac:dyDescent="0.25">
      <c r="B312" s="53">
        <v>35380</v>
      </c>
      <c r="C312" s="54" t="s">
        <v>1</v>
      </c>
      <c r="D312" s="51">
        <v>155</v>
      </c>
      <c r="E312" s="51">
        <v>178</v>
      </c>
      <c r="F312" s="51">
        <v>201</v>
      </c>
      <c r="G312" s="52">
        <v>221.8442082109878</v>
      </c>
    </row>
    <row r="313" spans="2:7" x14ac:dyDescent="0.25">
      <c r="B313" s="53">
        <v>35387</v>
      </c>
      <c r="C313" s="54" t="s">
        <v>1</v>
      </c>
      <c r="D313" s="51">
        <v>155</v>
      </c>
      <c r="E313" s="51">
        <v>178</v>
      </c>
      <c r="F313" s="51">
        <v>201</v>
      </c>
      <c r="G313" s="52">
        <v>221.8442082109878</v>
      </c>
    </row>
    <row r="314" spans="2:7" x14ac:dyDescent="0.25">
      <c r="B314" s="53">
        <v>35394</v>
      </c>
      <c r="C314" s="54" t="s">
        <v>1</v>
      </c>
      <c r="D314" s="51">
        <v>155</v>
      </c>
      <c r="E314" s="51">
        <v>178</v>
      </c>
      <c r="F314" s="51">
        <v>201</v>
      </c>
      <c r="G314" s="52">
        <v>228.20203159842723</v>
      </c>
    </row>
    <row r="315" spans="2:7" x14ac:dyDescent="0.25">
      <c r="B315" s="53">
        <v>35401</v>
      </c>
      <c r="C315" s="54" t="s">
        <v>1</v>
      </c>
      <c r="D315" s="51">
        <v>155</v>
      </c>
      <c r="E315" s="51">
        <v>178</v>
      </c>
      <c r="F315" s="51">
        <v>201</v>
      </c>
      <c r="G315" s="52">
        <v>228.20203159842723</v>
      </c>
    </row>
    <row r="316" spans="2:7" x14ac:dyDescent="0.25">
      <c r="B316" s="53">
        <v>35408</v>
      </c>
      <c r="C316" s="54" t="s">
        <v>1</v>
      </c>
      <c r="D316" s="51">
        <v>155</v>
      </c>
      <c r="E316" s="51">
        <v>178</v>
      </c>
      <c r="F316" s="51">
        <v>201</v>
      </c>
      <c r="G316" s="52">
        <v>228.20203159842723</v>
      </c>
    </row>
    <row r="317" spans="2:7" x14ac:dyDescent="0.25">
      <c r="B317" s="53">
        <v>35415</v>
      </c>
      <c r="C317" s="54" t="s">
        <v>1</v>
      </c>
      <c r="D317" s="51">
        <v>155</v>
      </c>
      <c r="E317" s="51">
        <v>178</v>
      </c>
      <c r="F317" s="51">
        <v>201</v>
      </c>
      <c r="G317" s="52">
        <v>235.60137677010979</v>
      </c>
    </row>
    <row r="318" spans="2:7" x14ac:dyDescent="0.25">
      <c r="B318" s="53">
        <v>35422</v>
      </c>
      <c r="C318" s="54" t="s">
        <v>1</v>
      </c>
      <c r="D318" s="51">
        <v>155</v>
      </c>
      <c r="E318" s="51">
        <v>178</v>
      </c>
      <c r="F318" s="51">
        <v>201</v>
      </c>
      <c r="G318" s="52">
        <v>224.73326074711264</v>
      </c>
    </row>
    <row r="319" spans="2:7" x14ac:dyDescent="0.25">
      <c r="B319" s="53">
        <v>35429</v>
      </c>
      <c r="C319" s="54" t="s">
        <v>1</v>
      </c>
      <c r="D319" s="51">
        <v>155</v>
      </c>
      <c r="E319" s="51">
        <v>178</v>
      </c>
      <c r="F319" s="51">
        <v>201</v>
      </c>
      <c r="G319" s="52">
        <v>233.51258767307064</v>
      </c>
    </row>
    <row r="320" spans="2:7" x14ac:dyDescent="0.25">
      <c r="B320" s="53">
        <v>35436</v>
      </c>
      <c r="C320" s="54" t="s">
        <v>1</v>
      </c>
      <c r="D320" s="51">
        <v>155</v>
      </c>
      <c r="E320" s="51">
        <v>178</v>
      </c>
      <c r="F320" s="51">
        <v>201</v>
      </c>
      <c r="G320" s="52">
        <v>227.11824123443188</v>
      </c>
    </row>
    <row r="321" spans="2:7" x14ac:dyDescent="0.25">
      <c r="B321" s="53">
        <v>35443</v>
      </c>
      <c r="C321" s="54" t="s">
        <v>1</v>
      </c>
      <c r="D321" s="51">
        <v>155</v>
      </c>
      <c r="E321" s="51">
        <v>178</v>
      </c>
      <c r="F321" s="51">
        <v>201</v>
      </c>
      <c r="G321" s="52">
        <v>237.78352577979695</v>
      </c>
    </row>
    <row r="322" spans="2:7" x14ac:dyDescent="0.25">
      <c r="B322" s="53">
        <v>35450</v>
      </c>
      <c r="C322" s="54" t="s">
        <v>1</v>
      </c>
      <c r="D322" s="51">
        <v>155</v>
      </c>
      <c r="E322" s="51">
        <v>178</v>
      </c>
      <c r="F322" s="51">
        <v>201</v>
      </c>
      <c r="G322" s="52">
        <v>237.78352577979695</v>
      </c>
    </row>
    <row r="323" spans="2:7" x14ac:dyDescent="0.25">
      <c r="B323" s="53">
        <v>35457</v>
      </c>
      <c r="C323" s="54" t="s">
        <v>1</v>
      </c>
      <c r="D323" s="51">
        <v>155</v>
      </c>
      <c r="E323" s="51">
        <v>178</v>
      </c>
      <c r="F323" s="51">
        <v>201</v>
      </c>
      <c r="G323" s="52">
        <v>224.69683933881106</v>
      </c>
    </row>
    <row r="324" spans="2:7" x14ac:dyDescent="0.25">
      <c r="B324" s="53">
        <v>35464</v>
      </c>
      <c r="C324" s="54" t="s">
        <v>1</v>
      </c>
      <c r="D324" s="51">
        <v>155</v>
      </c>
      <c r="E324" s="51">
        <v>178</v>
      </c>
      <c r="F324" s="51">
        <v>201</v>
      </c>
      <c r="G324" s="52">
        <v>218.65575528255846</v>
      </c>
    </row>
    <row r="325" spans="2:7" x14ac:dyDescent="0.25">
      <c r="B325" s="53">
        <v>35471</v>
      </c>
      <c r="C325" s="54" t="s">
        <v>1</v>
      </c>
      <c r="D325" s="51">
        <v>155</v>
      </c>
      <c r="E325" s="51">
        <v>178</v>
      </c>
      <c r="F325" s="51">
        <v>201</v>
      </c>
      <c r="G325" s="52">
        <v>236.07336484358603</v>
      </c>
    </row>
    <row r="326" spans="2:7" x14ac:dyDescent="0.25">
      <c r="B326" s="53">
        <v>35478</v>
      </c>
      <c r="C326" s="54" t="s">
        <v>1</v>
      </c>
      <c r="D326" s="51">
        <v>155</v>
      </c>
      <c r="E326" s="51">
        <v>178</v>
      </c>
      <c r="F326" s="51">
        <v>201</v>
      </c>
      <c r="G326" s="52">
        <v>222.26789152504108</v>
      </c>
    </row>
    <row r="327" spans="2:7" x14ac:dyDescent="0.25">
      <c r="B327" s="53">
        <v>35485</v>
      </c>
      <c r="C327" s="54" t="s">
        <v>1</v>
      </c>
      <c r="D327" s="51">
        <v>155</v>
      </c>
      <c r="E327" s="51">
        <v>178</v>
      </c>
      <c r="F327" s="51">
        <v>201</v>
      </c>
      <c r="G327" s="52">
        <v>216.13418344981966</v>
      </c>
    </row>
    <row r="328" spans="2:7" x14ac:dyDescent="0.25">
      <c r="B328" s="53">
        <v>35492</v>
      </c>
      <c r="C328" s="54" t="s">
        <v>1</v>
      </c>
      <c r="D328" s="51">
        <v>155</v>
      </c>
      <c r="E328" s="51">
        <v>178</v>
      </c>
      <c r="F328" s="51">
        <v>201</v>
      </c>
      <c r="G328" s="52">
        <v>208.94824088681548</v>
      </c>
    </row>
    <row r="329" spans="2:7" x14ac:dyDescent="0.25">
      <c r="B329" s="53">
        <v>35499</v>
      </c>
      <c r="C329" s="54" t="s">
        <v>1</v>
      </c>
      <c r="D329" s="51">
        <v>155</v>
      </c>
      <c r="E329" s="51">
        <v>178</v>
      </c>
      <c r="F329" s="51">
        <v>201</v>
      </c>
      <c r="G329" s="52">
        <v>197.75674349111259</v>
      </c>
    </row>
    <row r="330" spans="2:7" x14ac:dyDescent="0.25">
      <c r="B330" s="53">
        <v>35506</v>
      </c>
      <c r="C330" s="54" t="s">
        <v>1</v>
      </c>
      <c r="D330" s="51">
        <v>155</v>
      </c>
      <c r="E330" s="51">
        <v>178</v>
      </c>
      <c r="F330" s="51">
        <v>201</v>
      </c>
      <c r="G330" s="52">
        <v>192.55317810672747</v>
      </c>
    </row>
    <row r="331" spans="2:7" x14ac:dyDescent="0.25">
      <c r="B331" s="53">
        <v>35513</v>
      </c>
      <c r="C331" s="54" t="s">
        <v>1</v>
      </c>
      <c r="D331" s="51">
        <v>155</v>
      </c>
      <c r="E331" s="51">
        <v>178</v>
      </c>
      <c r="F331" s="51">
        <v>201</v>
      </c>
      <c r="G331" s="52">
        <v>192.55317810672747</v>
      </c>
    </row>
    <row r="332" spans="2:7" x14ac:dyDescent="0.25">
      <c r="B332" s="53">
        <v>35520</v>
      </c>
      <c r="C332" s="54" t="s">
        <v>1</v>
      </c>
      <c r="D332" s="51">
        <v>155</v>
      </c>
      <c r="E332" s="51">
        <v>178</v>
      </c>
      <c r="F332" s="51">
        <v>201</v>
      </c>
      <c r="G332" s="52">
        <v>192.55317810672747</v>
      </c>
    </row>
    <row r="333" spans="2:7" x14ac:dyDescent="0.25">
      <c r="B333" s="53">
        <v>35527</v>
      </c>
      <c r="C333" s="54" t="s">
        <v>1</v>
      </c>
      <c r="D333" s="51">
        <v>155</v>
      </c>
      <c r="E333" s="51">
        <v>178</v>
      </c>
      <c r="F333" s="51">
        <v>201</v>
      </c>
      <c r="G333" s="52">
        <v>192.55317810672747</v>
      </c>
    </row>
    <row r="334" spans="2:7" x14ac:dyDescent="0.25">
      <c r="B334" s="53">
        <v>35534</v>
      </c>
      <c r="C334" s="54" t="s">
        <v>1</v>
      </c>
      <c r="D334" s="51">
        <v>155</v>
      </c>
      <c r="E334" s="51">
        <v>178</v>
      </c>
      <c r="F334" s="51">
        <v>201</v>
      </c>
      <c r="G334" s="52">
        <v>192.55317810672747</v>
      </c>
    </row>
    <row r="335" spans="2:7" x14ac:dyDescent="0.25">
      <c r="B335" s="53">
        <v>35541</v>
      </c>
      <c r="C335" s="54" t="s">
        <v>1</v>
      </c>
      <c r="D335" s="51">
        <v>155</v>
      </c>
      <c r="E335" s="51">
        <v>178</v>
      </c>
      <c r="F335" s="51">
        <v>201</v>
      </c>
      <c r="G335" s="52">
        <v>192.55317810672747</v>
      </c>
    </row>
    <row r="336" spans="2:7" x14ac:dyDescent="0.25">
      <c r="B336" s="53">
        <v>35548</v>
      </c>
      <c r="C336" s="54" t="s">
        <v>1</v>
      </c>
      <c r="D336" s="51">
        <v>155</v>
      </c>
      <c r="E336" s="51">
        <v>178</v>
      </c>
      <c r="F336" s="51">
        <v>201</v>
      </c>
      <c r="G336" s="52">
        <v>192.55317810672747</v>
      </c>
    </row>
    <row r="337" spans="2:7" x14ac:dyDescent="0.25">
      <c r="B337" s="53">
        <v>35555</v>
      </c>
      <c r="C337" s="54" t="s">
        <v>1</v>
      </c>
      <c r="D337" s="51">
        <v>155</v>
      </c>
      <c r="E337" s="51">
        <v>178</v>
      </c>
      <c r="F337" s="51">
        <v>201</v>
      </c>
      <c r="G337" s="52">
        <v>183.9768988974202</v>
      </c>
    </row>
    <row r="338" spans="2:7" x14ac:dyDescent="0.25">
      <c r="B338" s="53">
        <v>35562</v>
      </c>
      <c r="C338" s="54" t="s">
        <v>1</v>
      </c>
      <c r="D338" s="51">
        <v>155</v>
      </c>
      <c r="E338" s="51">
        <v>178</v>
      </c>
      <c r="F338" s="51">
        <v>201</v>
      </c>
      <c r="G338" s="52">
        <v>183.9768988974202</v>
      </c>
    </row>
    <row r="339" spans="2:7" x14ac:dyDescent="0.25">
      <c r="B339" s="53">
        <v>35569</v>
      </c>
      <c r="C339" s="54" t="s">
        <v>1</v>
      </c>
      <c r="D339" s="51">
        <v>155</v>
      </c>
      <c r="E339" s="51">
        <v>178</v>
      </c>
      <c r="F339" s="51">
        <v>201</v>
      </c>
      <c r="G339" s="52">
        <v>183.9768988974202</v>
      </c>
    </row>
    <row r="340" spans="2:7" x14ac:dyDescent="0.25">
      <c r="B340" s="53">
        <v>35576</v>
      </c>
      <c r="C340" s="54" t="s">
        <v>1</v>
      </c>
      <c r="D340" s="51">
        <v>155</v>
      </c>
      <c r="E340" s="51">
        <v>178</v>
      </c>
      <c r="F340" s="51">
        <v>201</v>
      </c>
      <c r="G340" s="52">
        <v>191.32204310939733</v>
      </c>
    </row>
    <row r="341" spans="2:7" x14ac:dyDescent="0.25">
      <c r="B341" s="53">
        <v>35583</v>
      </c>
      <c r="C341" s="54" t="s">
        <v>1</v>
      </c>
      <c r="D341" s="51">
        <v>155</v>
      </c>
      <c r="E341" s="51">
        <v>178</v>
      </c>
      <c r="F341" s="51">
        <v>201</v>
      </c>
      <c r="G341" s="52">
        <v>191.32204310939733</v>
      </c>
    </row>
    <row r="342" spans="2:7" x14ac:dyDescent="0.25">
      <c r="B342" s="53">
        <v>35590</v>
      </c>
      <c r="C342" s="54" t="s">
        <v>1</v>
      </c>
      <c r="D342" s="51">
        <v>155</v>
      </c>
      <c r="E342" s="51">
        <v>178</v>
      </c>
      <c r="F342" s="51">
        <v>201</v>
      </c>
      <c r="G342" s="52">
        <v>191.32204310939733</v>
      </c>
    </row>
    <row r="343" spans="2:7" x14ac:dyDescent="0.25">
      <c r="B343" s="53">
        <v>35597</v>
      </c>
      <c r="C343" s="54" t="s">
        <v>1</v>
      </c>
      <c r="D343" s="51">
        <v>155</v>
      </c>
      <c r="E343" s="51">
        <v>178</v>
      </c>
      <c r="F343" s="51">
        <v>201</v>
      </c>
      <c r="G343" s="52">
        <v>180.47886228591605</v>
      </c>
    </row>
    <row r="344" spans="2:7" x14ac:dyDescent="0.25">
      <c r="B344" s="53">
        <v>35604</v>
      </c>
      <c r="C344" s="54" t="s">
        <v>1</v>
      </c>
      <c r="D344" s="51">
        <v>155</v>
      </c>
      <c r="E344" s="51">
        <v>178</v>
      </c>
      <c r="F344" s="51">
        <v>201</v>
      </c>
      <c r="G344" s="52">
        <v>171.92507833126916</v>
      </c>
    </row>
    <row r="345" spans="2:7" x14ac:dyDescent="0.25">
      <c r="B345" s="53">
        <v>35611</v>
      </c>
      <c r="C345" s="54" t="s">
        <v>1</v>
      </c>
      <c r="D345" s="51">
        <v>155</v>
      </c>
      <c r="E345" s="51">
        <v>178</v>
      </c>
      <c r="F345" s="51">
        <v>201</v>
      </c>
      <c r="G345" s="52">
        <v>171.92507833126916</v>
      </c>
    </row>
    <row r="346" spans="2:7" x14ac:dyDescent="0.25">
      <c r="B346" s="53">
        <v>35618</v>
      </c>
      <c r="C346" s="54" t="s">
        <v>1</v>
      </c>
      <c r="D346" s="51">
        <v>155</v>
      </c>
      <c r="E346" s="51">
        <v>178</v>
      </c>
      <c r="F346" s="51">
        <v>201</v>
      </c>
      <c r="G346" s="52">
        <v>171.92507833126916</v>
      </c>
    </row>
    <row r="347" spans="2:7" x14ac:dyDescent="0.25">
      <c r="B347" s="53">
        <v>35625</v>
      </c>
      <c r="C347" s="54" t="s">
        <v>1</v>
      </c>
      <c r="D347" s="51">
        <v>155</v>
      </c>
      <c r="E347" s="51">
        <v>178</v>
      </c>
      <c r="F347" s="51">
        <v>201</v>
      </c>
      <c r="G347" s="52">
        <v>179.56160207939462</v>
      </c>
    </row>
    <row r="348" spans="2:7" x14ac:dyDescent="0.25">
      <c r="B348" s="53">
        <v>35632</v>
      </c>
      <c r="C348" s="54" t="s">
        <v>1</v>
      </c>
      <c r="D348" s="51">
        <v>155</v>
      </c>
      <c r="E348" s="51">
        <v>178</v>
      </c>
      <c r="F348" s="51">
        <v>201</v>
      </c>
      <c r="G348" s="52">
        <v>179.56160207939462</v>
      </c>
    </row>
    <row r="349" spans="2:7" x14ac:dyDescent="0.25">
      <c r="B349" s="53">
        <v>35639</v>
      </c>
      <c r="C349" s="54" t="s">
        <v>1</v>
      </c>
      <c r="D349" s="51">
        <v>155</v>
      </c>
      <c r="E349" s="51">
        <v>178</v>
      </c>
      <c r="F349" s="51">
        <v>201</v>
      </c>
      <c r="G349" s="52">
        <v>179.56160207939462</v>
      </c>
    </row>
    <row r="350" spans="2:7" x14ac:dyDescent="0.25">
      <c r="B350" s="53">
        <v>35646</v>
      </c>
      <c r="C350" s="54" t="s">
        <v>1</v>
      </c>
      <c r="D350" s="51">
        <v>155</v>
      </c>
      <c r="E350" s="51">
        <v>178</v>
      </c>
      <c r="F350" s="51">
        <v>201</v>
      </c>
      <c r="G350" s="52">
        <v>179.56160207939462</v>
      </c>
    </row>
    <row r="351" spans="2:7" x14ac:dyDescent="0.25">
      <c r="B351" s="53">
        <v>35653</v>
      </c>
      <c r="C351" s="54" t="s">
        <v>1</v>
      </c>
      <c r="D351" s="51">
        <v>171</v>
      </c>
      <c r="E351" s="51">
        <v>196</v>
      </c>
      <c r="F351" s="51">
        <v>221</v>
      </c>
      <c r="G351" s="52">
        <v>191.05323501164042</v>
      </c>
    </row>
    <row r="352" spans="2:7" x14ac:dyDescent="0.25">
      <c r="B352" s="53">
        <v>35660</v>
      </c>
      <c r="C352" s="54" t="s">
        <v>1</v>
      </c>
      <c r="D352" s="51">
        <v>171</v>
      </c>
      <c r="E352" s="51">
        <v>196</v>
      </c>
      <c r="F352" s="51">
        <v>221</v>
      </c>
      <c r="G352" s="52">
        <v>191.05323501164042</v>
      </c>
    </row>
    <row r="353" spans="2:7" x14ac:dyDescent="0.25">
      <c r="B353" s="53">
        <v>35667</v>
      </c>
      <c r="C353" s="54" t="s">
        <v>1</v>
      </c>
      <c r="D353" s="51">
        <v>171</v>
      </c>
      <c r="E353" s="51">
        <v>196</v>
      </c>
      <c r="F353" s="51">
        <v>221</v>
      </c>
      <c r="G353" s="52">
        <v>191.05323501164042</v>
      </c>
    </row>
    <row r="354" spans="2:7" x14ac:dyDescent="0.25">
      <c r="B354" s="53">
        <v>35674</v>
      </c>
      <c r="C354" s="54" t="s">
        <v>1</v>
      </c>
      <c r="D354" s="51">
        <v>171</v>
      </c>
      <c r="E354" s="51">
        <v>196</v>
      </c>
      <c r="F354" s="51">
        <v>221</v>
      </c>
      <c r="G354" s="52">
        <v>185.98823306229906</v>
      </c>
    </row>
    <row r="355" spans="2:7" x14ac:dyDescent="0.25">
      <c r="B355" s="53">
        <v>35681</v>
      </c>
      <c r="C355" s="54" t="s">
        <v>1</v>
      </c>
      <c r="D355" s="51">
        <v>171</v>
      </c>
      <c r="E355" s="51">
        <v>196</v>
      </c>
      <c r="F355" s="51">
        <v>221</v>
      </c>
      <c r="G355" s="52">
        <v>185.98823306229906</v>
      </c>
    </row>
    <row r="356" spans="2:7" x14ac:dyDescent="0.25">
      <c r="B356" s="53">
        <v>35688</v>
      </c>
      <c r="C356" s="54" t="s">
        <v>1</v>
      </c>
      <c r="D356" s="51">
        <v>171</v>
      </c>
      <c r="E356" s="51">
        <v>196</v>
      </c>
      <c r="F356" s="51">
        <v>221</v>
      </c>
      <c r="G356" s="52">
        <v>181.9626229644341</v>
      </c>
    </row>
    <row r="357" spans="2:7" x14ac:dyDescent="0.25">
      <c r="B357" s="53">
        <v>35695</v>
      </c>
      <c r="C357" s="54" t="s">
        <v>1</v>
      </c>
      <c r="D357" s="51">
        <v>171</v>
      </c>
      <c r="E357" s="51">
        <v>196</v>
      </c>
      <c r="F357" s="51">
        <v>221</v>
      </c>
      <c r="G357" s="52">
        <v>176.04614110710105</v>
      </c>
    </row>
    <row r="358" spans="2:7" x14ac:dyDescent="0.25">
      <c r="B358" s="53">
        <v>35702</v>
      </c>
      <c r="C358" s="54" t="s">
        <v>1</v>
      </c>
      <c r="D358" s="51">
        <v>171</v>
      </c>
      <c r="E358" s="51">
        <v>196</v>
      </c>
      <c r="F358" s="51">
        <v>221</v>
      </c>
      <c r="G358" s="52">
        <v>176.04614110710105</v>
      </c>
    </row>
    <row r="359" spans="2:7" x14ac:dyDescent="0.25">
      <c r="B359" s="53">
        <v>35709</v>
      </c>
      <c r="C359" s="54" t="s">
        <v>1</v>
      </c>
      <c r="D359" s="51">
        <v>171</v>
      </c>
      <c r="E359" s="51">
        <v>196</v>
      </c>
      <c r="F359" s="51">
        <v>221</v>
      </c>
      <c r="G359" s="52">
        <v>185.0415434906534</v>
      </c>
    </row>
    <row r="360" spans="2:7" x14ac:dyDescent="0.25">
      <c r="B360" s="53">
        <v>35716</v>
      </c>
      <c r="C360" s="54" t="s">
        <v>1</v>
      </c>
      <c r="D360" s="51">
        <v>171</v>
      </c>
      <c r="E360" s="51">
        <v>196</v>
      </c>
      <c r="F360" s="51">
        <v>221</v>
      </c>
      <c r="G360" s="52">
        <v>192.79729074921133</v>
      </c>
    </row>
    <row r="361" spans="2:7" x14ac:dyDescent="0.25">
      <c r="B361" s="53">
        <v>35723</v>
      </c>
      <c r="C361" s="54" t="s">
        <v>1</v>
      </c>
      <c r="D361" s="51">
        <v>171</v>
      </c>
      <c r="E361" s="51">
        <v>196</v>
      </c>
      <c r="F361" s="51">
        <v>221</v>
      </c>
      <c r="G361" s="52">
        <v>192.79729074921133</v>
      </c>
    </row>
    <row r="362" spans="2:7" x14ac:dyDescent="0.25">
      <c r="B362" s="53">
        <v>35730</v>
      </c>
      <c r="C362" s="54" t="s">
        <v>1</v>
      </c>
      <c r="D362" s="51">
        <v>171</v>
      </c>
      <c r="E362" s="51">
        <v>196</v>
      </c>
      <c r="F362" s="51">
        <v>221</v>
      </c>
      <c r="G362" s="52">
        <v>184.35600848322457</v>
      </c>
    </row>
    <row r="363" spans="2:7" x14ac:dyDescent="0.25">
      <c r="B363" s="53">
        <v>35737</v>
      </c>
      <c r="C363" s="54" t="s">
        <v>1</v>
      </c>
      <c r="D363" s="51">
        <v>171</v>
      </c>
      <c r="E363" s="51">
        <v>196</v>
      </c>
      <c r="F363" s="51">
        <v>221</v>
      </c>
      <c r="G363" s="52">
        <v>184.35600848322457</v>
      </c>
    </row>
    <row r="364" spans="2:7" x14ac:dyDescent="0.25">
      <c r="B364" s="53">
        <v>35744</v>
      </c>
      <c r="C364" s="54" t="s">
        <v>1</v>
      </c>
      <c r="D364" s="51">
        <v>171</v>
      </c>
      <c r="E364" s="51">
        <v>196</v>
      </c>
      <c r="F364" s="51">
        <v>221</v>
      </c>
      <c r="G364" s="52">
        <v>184.35600848322457</v>
      </c>
    </row>
    <row r="365" spans="2:7" x14ac:dyDescent="0.25">
      <c r="B365" s="53">
        <v>35751</v>
      </c>
      <c r="C365" s="54" t="s">
        <v>1</v>
      </c>
      <c r="D365" s="51">
        <v>171</v>
      </c>
      <c r="E365" s="51">
        <v>196</v>
      </c>
      <c r="F365" s="51">
        <v>221</v>
      </c>
      <c r="G365" s="52">
        <v>184.35600848322457</v>
      </c>
    </row>
    <row r="366" spans="2:7" x14ac:dyDescent="0.25">
      <c r="B366" s="53">
        <v>35758</v>
      </c>
      <c r="C366" s="54" t="s">
        <v>1</v>
      </c>
      <c r="D366" s="51">
        <v>171</v>
      </c>
      <c r="E366" s="51">
        <v>196</v>
      </c>
      <c r="F366" s="51">
        <v>221</v>
      </c>
      <c r="G366" s="52">
        <v>184.35600848322457</v>
      </c>
    </row>
    <row r="367" spans="2:7" x14ac:dyDescent="0.25">
      <c r="B367" s="53">
        <v>35765</v>
      </c>
      <c r="C367" s="54" t="s">
        <v>1</v>
      </c>
      <c r="D367" s="51">
        <v>171</v>
      </c>
      <c r="E367" s="51">
        <v>196</v>
      </c>
      <c r="F367" s="51">
        <v>221</v>
      </c>
      <c r="G367" s="52">
        <v>184.35600848322457</v>
      </c>
    </row>
    <row r="368" spans="2:7" x14ac:dyDescent="0.25">
      <c r="B368" s="53">
        <v>35772</v>
      </c>
      <c r="C368" s="54" t="s">
        <v>1</v>
      </c>
      <c r="D368" s="51">
        <v>171</v>
      </c>
      <c r="E368" s="51">
        <v>196</v>
      </c>
      <c r="F368" s="51">
        <v>221</v>
      </c>
      <c r="G368" s="52">
        <v>179.4672288632438</v>
      </c>
    </row>
    <row r="369" spans="2:7" x14ac:dyDescent="0.25">
      <c r="B369" s="53">
        <v>35779</v>
      </c>
      <c r="C369" s="54" t="s">
        <v>1</v>
      </c>
      <c r="D369" s="51">
        <v>171</v>
      </c>
      <c r="E369" s="51">
        <v>196</v>
      </c>
      <c r="F369" s="51">
        <v>221</v>
      </c>
      <c r="G369" s="52">
        <v>173.80195059773143</v>
      </c>
    </row>
    <row r="370" spans="2:7" x14ac:dyDescent="0.25">
      <c r="B370" s="53">
        <v>35786</v>
      </c>
      <c r="C370" s="54" t="s">
        <v>1</v>
      </c>
      <c r="D370" s="51">
        <v>171</v>
      </c>
      <c r="E370" s="51">
        <v>196</v>
      </c>
      <c r="F370" s="51">
        <v>221</v>
      </c>
      <c r="G370" s="52">
        <v>169.82972334981943</v>
      </c>
    </row>
    <row r="371" spans="2:7" x14ac:dyDescent="0.25">
      <c r="B371" s="53">
        <v>35793</v>
      </c>
      <c r="C371" s="54" t="s">
        <v>1</v>
      </c>
      <c r="D371" s="51">
        <v>171</v>
      </c>
      <c r="E371" s="51">
        <v>196</v>
      </c>
      <c r="F371" s="51">
        <v>221</v>
      </c>
      <c r="G371" s="52">
        <v>169.82972334981943</v>
      </c>
    </row>
    <row r="372" spans="2:7" x14ac:dyDescent="0.25">
      <c r="B372" s="53">
        <v>35800</v>
      </c>
      <c r="C372" s="54" t="s">
        <v>1</v>
      </c>
      <c r="D372" s="51">
        <v>171</v>
      </c>
      <c r="E372" s="51">
        <v>196</v>
      </c>
      <c r="F372" s="51">
        <v>221</v>
      </c>
      <c r="G372" s="52">
        <v>169.82972334981943</v>
      </c>
    </row>
    <row r="373" spans="2:7" x14ac:dyDescent="0.25">
      <c r="B373" s="53">
        <v>35807</v>
      </c>
      <c r="C373" s="54" t="s">
        <v>1</v>
      </c>
      <c r="D373" s="51">
        <v>171</v>
      </c>
      <c r="E373" s="51">
        <v>196</v>
      </c>
      <c r="F373" s="51">
        <v>221</v>
      </c>
      <c r="G373" s="52">
        <v>169.82972334981943</v>
      </c>
    </row>
    <row r="374" spans="2:7" x14ac:dyDescent="0.25">
      <c r="B374" s="53">
        <v>35814</v>
      </c>
      <c r="C374" s="54" t="s">
        <v>1</v>
      </c>
      <c r="D374" s="51">
        <v>171</v>
      </c>
      <c r="E374" s="51">
        <v>196</v>
      </c>
      <c r="F374" s="51">
        <v>221</v>
      </c>
      <c r="G374" s="52">
        <v>161.77289447424667</v>
      </c>
    </row>
    <row r="375" spans="2:7" x14ac:dyDescent="0.25">
      <c r="B375" s="53">
        <v>35821</v>
      </c>
      <c r="C375" s="54" t="s">
        <v>1</v>
      </c>
      <c r="D375" s="51">
        <v>171</v>
      </c>
      <c r="E375" s="51">
        <v>196</v>
      </c>
      <c r="F375" s="51">
        <v>221</v>
      </c>
      <c r="G375" s="52">
        <v>157.57915947152591</v>
      </c>
    </row>
    <row r="376" spans="2:7" x14ac:dyDescent="0.25">
      <c r="B376" s="53">
        <v>35828</v>
      </c>
      <c r="C376" s="54" t="s">
        <v>1</v>
      </c>
      <c r="D376" s="51">
        <v>171</v>
      </c>
      <c r="E376" s="51">
        <v>196</v>
      </c>
      <c r="F376" s="51">
        <v>221</v>
      </c>
      <c r="G376" s="52">
        <v>157.57915947152591</v>
      </c>
    </row>
    <row r="377" spans="2:7" x14ac:dyDescent="0.25">
      <c r="B377" s="53">
        <v>35835</v>
      </c>
      <c r="C377" s="54" t="s">
        <v>1</v>
      </c>
      <c r="D377" s="51">
        <v>171</v>
      </c>
      <c r="E377" s="51">
        <v>196</v>
      </c>
      <c r="F377" s="51">
        <v>221</v>
      </c>
      <c r="G377" s="52">
        <v>161.21413213020645</v>
      </c>
    </row>
    <row r="378" spans="2:7" x14ac:dyDescent="0.25">
      <c r="B378" s="53">
        <v>35842</v>
      </c>
      <c r="C378" s="54" t="s">
        <v>1</v>
      </c>
      <c r="D378" s="51">
        <v>171</v>
      </c>
      <c r="E378" s="51">
        <v>196</v>
      </c>
      <c r="F378" s="51">
        <v>221</v>
      </c>
      <c r="G378" s="52">
        <v>154.4556941939594</v>
      </c>
    </row>
    <row r="379" spans="2:7" x14ac:dyDescent="0.25">
      <c r="B379" s="53">
        <v>35849</v>
      </c>
      <c r="C379" s="54" t="s">
        <v>1</v>
      </c>
      <c r="D379" s="51">
        <v>171</v>
      </c>
      <c r="E379" s="51">
        <v>196</v>
      </c>
      <c r="F379" s="51">
        <v>221</v>
      </c>
      <c r="G379" s="52">
        <v>148.50952068591397</v>
      </c>
    </row>
    <row r="380" spans="2:7" x14ac:dyDescent="0.25">
      <c r="B380" s="53">
        <v>35856</v>
      </c>
      <c r="C380" s="54" t="s">
        <v>1</v>
      </c>
      <c r="D380" s="51">
        <v>171</v>
      </c>
      <c r="E380" s="51">
        <v>196</v>
      </c>
      <c r="F380" s="51">
        <v>221</v>
      </c>
      <c r="G380" s="52">
        <v>148.50952068591397</v>
      </c>
    </row>
    <row r="381" spans="2:7" x14ac:dyDescent="0.25">
      <c r="B381" s="53">
        <v>35863</v>
      </c>
      <c r="C381" s="54" t="s">
        <v>1</v>
      </c>
      <c r="D381" s="51">
        <v>171</v>
      </c>
      <c r="E381" s="51">
        <v>196</v>
      </c>
      <c r="F381" s="51">
        <v>221</v>
      </c>
      <c r="G381" s="52">
        <v>148.50952068591397</v>
      </c>
    </row>
    <row r="382" spans="2:7" x14ac:dyDescent="0.25">
      <c r="B382" s="53">
        <v>35870</v>
      </c>
      <c r="C382" s="54" t="s">
        <v>1</v>
      </c>
      <c r="D382" s="51">
        <v>171</v>
      </c>
      <c r="E382" s="51">
        <v>196</v>
      </c>
      <c r="F382" s="51">
        <v>221</v>
      </c>
      <c r="G382" s="52">
        <v>148.50952068591397</v>
      </c>
    </row>
    <row r="383" spans="2:7" x14ac:dyDescent="0.25">
      <c r="B383" s="53">
        <v>35877</v>
      </c>
      <c r="C383" s="54" t="s">
        <v>1</v>
      </c>
      <c r="D383" s="51">
        <v>171</v>
      </c>
      <c r="E383" s="51">
        <v>196</v>
      </c>
      <c r="F383" s="51">
        <v>221</v>
      </c>
      <c r="G383" s="52">
        <v>135.21518845454062</v>
      </c>
    </row>
    <row r="384" spans="2:7" x14ac:dyDescent="0.25">
      <c r="B384" s="53">
        <v>35884</v>
      </c>
      <c r="C384" s="54" t="s">
        <v>1</v>
      </c>
      <c r="D384" s="51">
        <v>171</v>
      </c>
      <c r="E384" s="51">
        <v>196</v>
      </c>
      <c r="F384" s="51">
        <v>221</v>
      </c>
      <c r="G384" s="52">
        <v>135.21518845454062</v>
      </c>
    </row>
    <row r="385" spans="2:7" x14ac:dyDescent="0.25">
      <c r="B385" s="53">
        <v>35891</v>
      </c>
      <c r="C385" s="54" t="s">
        <v>1</v>
      </c>
      <c r="D385" s="51">
        <v>171</v>
      </c>
      <c r="E385" s="51">
        <v>196</v>
      </c>
      <c r="F385" s="51">
        <v>221</v>
      </c>
      <c r="G385" s="52">
        <v>152.0791380358466</v>
      </c>
    </row>
    <row r="386" spans="2:7" x14ac:dyDescent="0.25">
      <c r="B386" s="53">
        <v>35898</v>
      </c>
      <c r="C386" s="54" t="s">
        <v>1</v>
      </c>
      <c r="D386" s="51">
        <v>171</v>
      </c>
      <c r="E386" s="51">
        <v>196</v>
      </c>
      <c r="F386" s="51">
        <v>221</v>
      </c>
      <c r="G386" s="52">
        <v>145.9398404873738</v>
      </c>
    </row>
    <row r="387" spans="2:7" x14ac:dyDescent="0.25">
      <c r="B387" s="53">
        <v>35905</v>
      </c>
      <c r="C387" s="54" t="s">
        <v>1</v>
      </c>
      <c r="D387" s="51">
        <v>171</v>
      </c>
      <c r="E387" s="51">
        <v>196</v>
      </c>
      <c r="F387" s="51">
        <v>221</v>
      </c>
      <c r="G387" s="52">
        <v>142.52340541761168</v>
      </c>
    </row>
    <row r="388" spans="2:7" x14ac:dyDescent="0.25">
      <c r="B388" s="53">
        <v>35912</v>
      </c>
      <c r="C388" s="54" t="s">
        <v>1</v>
      </c>
      <c r="D388" s="51">
        <v>171</v>
      </c>
      <c r="E388" s="51">
        <v>196</v>
      </c>
      <c r="F388" s="51">
        <v>221</v>
      </c>
      <c r="G388" s="52">
        <v>145.65035902451848</v>
      </c>
    </row>
    <row r="389" spans="2:7" x14ac:dyDescent="0.25">
      <c r="B389" s="53">
        <v>35919</v>
      </c>
      <c r="C389" s="54" t="s">
        <v>1</v>
      </c>
      <c r="D389" s="51">
        <v>171</v>
      </c>
      <c r="E389" s="51">
        <v>196</v>
      </c>
      <c r="F389" s="51">
        <v>221</v>
      </c>
      <c r="G389" s="52">
        <v>145.65035902451848</v>
      </c>
    </row>
    <row r="390" spans="2:7" x14ac:dyDescent="0.25">
      <c r="B390" s="53">
        <v>35926</v>
      </c>
      <c r="C390" s="54" t="s">
        <v>1</v>
      </c>
      <c r="D390" s="51">
        <v>171</v>
      </c>
      <c r="E390" s="51">
        <v>196</v>
      </c>
      <c r="F390" s="51">
        <v>221</v>
      </c>
      <c r="G390" s="52">
        <v>152.89466077326253</v>
      </c>
    </row>
    <row r="391" spans="2:7" x14ac:dyDescent="0.25">
      <c r="B391" s="53">
        <v>35933</v>
      </c>
      <c r="C391" s="54" t="s">
        <v>1</v>
      </c>
      <c r="D391" s="51">
        <v>171</v>
      </c>
      <c r="E391" s="51">
        <v>196</v>
      </c>
      <c r="F391" s="51">
        <v>221</v>
      </c>
      <c r="G391" s="52">
        <v>152.89466077326253</v>
      </c>
    </row>
    <row r="392" spans="2:7" x14ac:dyDescent="0.25">
      <c r="B392" s="53">
        <v>35940</v>
      </c>
      <c r="C392" s="54" t="s">
        <v>1</v>
      </c>
      <c r="D392" s="51">
        <v>171</v>
      </c>
      <c r="E392" s="51">
        <v>196</v>
      </c>
      <c r="F392" s="51">
        <v>221</v>
      </c>
      <c r="G392" s="52">
        <v>145.74873158890438</v>
      </c>
    </row>
    <row r="393" spans="2:7" x14ac:dyDescent="0.25">
      <c r="B393" s="53">
        <v>35947</v>
      </c>
      <c r="C393" s="54" t="s">
        <v>1</v>
      </c>
      <c r="D393" s="51">
        <v>171</v>
      </c>
      <c r="E393" s="51">
        <v>196</v>
      </c>
      <c r="F393" s="51">
        <v>221</v>
      </c>
      <c r="G393" s="52">
        <v>139.59492124694475</v>
      </c>
    </row>
    <row r="394" spans="2:7" x14ac:dyDescent="0.25">
      <c r="B394" s="53">
        <v>35954</v>
      </c>
      <c r="C394" s="54" t="s">
        <v>1</v>
      </c>
      <c r="D394" s="51">
        <v>171</v>
      </c>
      <c r="E394" s="51">
        <v>196</v>
      </c>
      <c r="F394" s="51">
        <v>221</v>
      </c>
      <c r="G394" s="52">
        <v>139.59492124694475</v>
      </c>
    </row>
    <row r="395" spans="2:7" x14ac:dyDescent="0.25">
      <c r="B395" s="53">
        <v>35961</v>
      </c>
      <c r="C395" s="54" t="s">
        <v>1</v>
      </c>
      <c r="D395" s="51">
        <v>171</v>
      </c>
      <c r="E395" s="51">
        <v>196</v>
      </c>
      <c r="F395" s="51">
        <v>221</v>
      </c>
      <c r="G395" s="52">
        <v>139.59492124694475</v>
      </c>
    </row>
    <row r="396" spans="2:7" x14ac:dyDescent="0.25">
      <c r="B396" s="53">
        <v>35968</v>
      </c>
      <c r="C396" s="54" t="s">
        <v>1</v>
      </c>
      <c r="D396" s="51">
        <v>171</v>
      </c>
      <c r="E396" s="51">
        <v>196</v>
      </c>
      <c r="F396" s="51">
        <v>221</v>
      </c>
      <c r="G396" s="52">
        <v>132.74761293358796</v>
      </c>
    </row>
    <row r="397" spans="2:7" x14ac:dyDescent="0.25">
      <c r="B397" s="53">
        <v>35975</v>
      </c>
      <c r="C397" s="54" t="s">
        <v>1</v>
      </c>
      <c r="D397" s="51">
        <v>171</v>
      </c>
      <c r="E397" s="51">
        <v>196</v>
      </c>
      <c r="F397" s="51">
        <v>221</v>
      </c>
      <c r="G397" s="52">
        <v>132.74761293358796</v>
      </c>
    </row>
    <row r="398" spans="2:7" x14ac:dyDescent="0.25">
      <c r="B398" s="53">
        <v>35982</v>
      </c>
      <c r="C398" s="54" t="s">
        <v>1</v>
      </c>
      <c r="D398" s="51">
        <v>171</v>
      </c>
      <c r="E398" s="51">
        <v>196</v>
      </c>
      <c r="F398" s="51">
        <v>221</v>
      </c>
      <c r="G398" s="52">
        <v>141.72310439931218</v>
      </c>
    </row>
    <row r="399" spans="2:7" x14ac:dyDescent="0.25">
      <c r="B399" s="53">
        <v>35989</v>
      </c>
      <c r="C399" s="54" t="s">
        <v>1</v>
      </c>
      <c r="D399" s="51">
        <v>171</v>
      </c>
      <c r="E399" s="51">
        <v>196</v>
      </c>
      <c r="F399" s="51">
        <v>221</v>
      </c>
      <c r="G399" s="52">
        <v>141.72310439931218</v>
      </c>
    </row>
    <row r="400" spans="2:7" x14ac:dyDescent="0.25">
      <c r="B400" s="53">
        <v>35996</v>
      </c>
      <c r="C400" s="54" t="s">
        <v>1</v>
      </c>
      <c r="D400" s="51">
        <v>171</v>
      </c>
      <c r="E400" s="51">
        <v>196</v>
      </c>
      <c r="F400" s="51">
        <v>221</v>
      </c>
      <c r="G400" s="52">
        <v>136.69144245649119</v>
      </c>
    </row>
    <row r="401" spans="2:7" x14ac:dyDescent="0.25">
      <c r="B401" s="53">
        <v>36003</v>
      </c>
      <c r="C401" s="54" t="s">
        <v>1</v>
      </c>
      <c r="D401" s="51">
        <v>171</v>
      </c>
      <c r="E401" s="51">
        <v>196</v>
      </c>
      <c r="F401" s="51">
        <v>221</v>
      </c>
      <c r="G401" s="52">
        <v>140.37552777469816</v>
      </c>
    </row>
    <row r="402" spans="2:7" x14ac:dyDescent="0.25">
      <c r="B402" s="53">
        <v>36010</v>
      </c>
      <c r="C402" s="54" t="s">
        <v>1</v>
      </c>
      <c r="D402" s="51">
        <v>171</v>
      </c>
      <c r="E402" s="51">
        <v>196</v>
      </c>
      <c r="F402" s="51">
        <v>221</v>
      </c>
      <c r="G402" s="52">
        <v>134.82262742693675</v>
      </c>
    </row>
    <row r="403" spans="2:7" x14ac:dyDescent="0.25">
      <c r="B403" s="53">
        <v>36017</v>
      </c>
      <c r="C403" s="54" t="s">
        <v>1</v>
      </c>
      <c r="D403" s="51">
        <v>171</v>
      </c>
      <c r="E403" s="51">
        <v>196</v>
      </c>
      <c r="F403" s="51">
        <v>221</v>
      </c>
      <c r="G403" s="52">
        <v>134.82262742693675</v>
      </c>
    </row>
    <row r="404" spans="2:7" x14ac:dyDescent="0.25">
      <c r="B404" s="53">
        <v>36024</v>
      </c>
      <c r="C404" s="54" t="s">
        <v>1</v>
      </c>
      <c r="D404" s="51">
        <v>171</v>
      </c>
      <c r="E404" s="51">
        <v>196</v>
      </c>
      <c r="F404" s="51">
        <v>221</v>
      </c>
      <c r="G404" s="52">
        <v>130.8103237145485</v>
      </c>
    </row>
    <row r="405" spans="2:7" x14ac:dyDescent="0.25">
      <c r="B405" s="53">
        <v>36031</v>
      </c>
      <c r="C405" s="54" t="s">
        <v>1</v>
      </c>
      <c r="D405" s="51">
        <v>171</v>
      </c>
      <c r="E405" s="51">
        <v>196</v>
      </c>
      <c r="F405" s="51">
        <v>221</v>
      </c>
      <c r="G405" s="52">
        <v>130.8103237145485</v>
      </c>
    </row>
    <row r="406" spans="2:7" x14ac:dyDescent="0.25">
      <c r="B406" s="53">
        <v>36038</v>
      </c>
      <c r="C406" s="54" t="s">
        <v>1</v>
      </c>
      <c r="D406" s="51">
        <v>171</v>
      </c>
      <c r="E406" s="51">
        <v>196</v>
      </c>
      <c r="F406" s="51">
        <v>221</v>
      </c>
      <c r="G406" s="52">
        <v>127.90433568871944</v>
      </c>
    </row>
    <row r="407" spans="2:7" x14ac:dyDescent="0.25">
      <c r="B407" s="53">
        <v>36045</v>
      </c>
      <c r="C407" s="54" t="s">
        <v>1</v>
      </c>
      <c r="D407" s="51">
        <v>171</v>
      </c>
      <c r="E407" s="51">
        <v>196</v>
      </c>
      <c r="F407" s="51">
        <v>221</v>
      </c>
      <c r="G407" s="52">
        <v>133.48882338921581</v>
      </c>
    </row>
    <row r="408" spans="2:7" x14ac:dyDescent="0.25">
      <c r="B408" s="53">
        <v>36052</v>
      </c>
      <c r="C408" s="54" t="s">
        <v>1</v>
      </c>
      <c r="D408" s="51">
        <v>171</v>
      </c>
      <c r="E408" s="51">
        <v>196</v>
      </c>
      <c r="F408" s="51">
        <v>221</v>
      </c>
      <c r="G408" s="52">
        <v>137.65581289471783</v>
      </c>
    </row>
    <row r="409" spans="2:7" x14ac:dyDescent="0.25">
      <c r="B409" s="53">
        <v>36059</v>
      </c>
      <c r="C409" s="54" t="s">
        <v>1</v>
      </c>
      <c r="D409" s="51">
        <v>171</v>
      </c>
      <c r="E409" s="51">
        <v>196</v>
      </c>
      <c r="F409" s="51">
        <v>221</v>
      </c>
      <c r="G409" s="52">
        <v>137.65581289471783</v>
      </c>
    </row>
    <row r="410" spans="2:7" x14ac:dyDescent="0.25">
      <c r="B410" s="53">
        <v>36066</v>
      </c>
      <c r="C410" s="54" t="s">
        <v>1</v>
      </c>
      <c r="D410" s="51">
        <v>171</v>
      </c>
      <c r="E410" s="51">
        <v>196</v>
      </c>
      <c r="F410" s="51">
        <v>221</v>
      </c>
      <c r="G410" s="52">
        <v>144.17698347545144</v>
      </c>
    </row>
    <row r="411" spans="2:7" x14ac:dyDescent="0.25">
      <c r="B411" s="53">
        <v>36073</v>
      </c>
      <c r="C411" s="54" t="s">
        <v>1</v>
      </c>
      <c r="D411" s="51">
        <v>171</v>
      </c>
      <c r="E411" s="51">
        <v>196</v>
      </c>
      <c r="F411" s="51">
        <v>221</v>
      </c>
      <c r="G411" s="52">
        <v>150.72544517632809</v>
      </c>
    </row>
    <row r="412" spans="2:7" x14ac:dyDescent="0.25">
      <c r="B412" s="53">
        <v>36080</v>
      </c>
      <c r="C412" s="54" t="s">
        <v>1</v>
      </c>
      <c r="D412" s="51">
        <v>171</v>
      </c>
      <c r="E412" s="51">
        <v>196</v>
      </c>
      <c r="F412" s="51">
        <v>221</v>
      </c>
      <c r="G412" s="52">
        <v>150.72544517632809</v>
      </c>
    </row>
    <row r="413" spans="2:7" x14ac:dyDescent="0.25">
      <c r="B413" s="53">
        <v>36081</v>
      </c>
      <c r="C413" s="54" t="s">
        <v>1</v>
      </c>
      <c r="D413" s="51">
        <v>149</v>
      </c>
      <c r="E413" s="51">
        <v>171</v>
      </c>
      <c r="F413" s="51">
        <v>193</v>
      </c>
      <c r="G413" s="52">
        <v>150.72544517632809</v>
      </c>
    </row>
    <row r="414" spans="2:7" x14ac:dyDescent="0.25">
      <c r="B414" s="53">
        <v>36087</v>
      </c>
      <c r="C414" s="54" t="s">
        <v>1</v>
      </c>
      <c r="D414" s="51">
        <v>149</v>
      </c>
      <c r="E414" s="51">
        <v>171</v>
      </c>
      <c r="F414" s="51">
        <v>193</v>
      </c>
      <c r="G414" s="52">
        <v>150.72544517632809</v>
      </c>
    </row>
    <row r="415" spans="2:7" x14ac:dyDescent="0.25">
      <c r="B415" s="53">
        <v>36094</v>
      </c>
      <c r="C415" s="54" t="s">
        <v>1</v>
      </c>
      <c r="D415" s="51">
        <v>149</v>
      </c>
      <c r="E415" s="51">
        <v>171</v>
      </c>
      <c r="F415" s="51">
        <v>193</v>
      </c>
      <c r="G415" s="52">
        <v>143.02919544598899</v>
      </c>
    </row>
    <row r="416" spans="2:7" x14ac:dyDescent="0.25">
      <c r="B416" s="53">
        <v>36101</v>
      </c>
      <c r="C416" s="54" t="s">
        <v>1</v>
      </c>
      <c r="D416" s="51">
        <v>149</v>
      </c>
      <c r="E416" s="51">
        <v>171</v>
      </c>
      <c r="F416" s="51">
        <v>193</v>
      </c>
      <c r="G416" s="52">
        <v>143.02919544598899</v>
      </c>
    </row>
    <row r="417" spans="2:7" x14ac:dyDescent="0.25">
      <c r="B417" s="53">
        <v>36108</v>
      </c>
      <c r="C417" s="54" t="s">
        <v>1</v>
      </c>
      <c r="D417" s="51">
        <v>149</v>
      </c>
      <c r="E417" s="51">
        <v>171</v>
      </c>
      <c r="F417" s="51">
        <v>193</v>
      </c>
      <c r="G417" s="52">
        <v>143.02919544598899</v>
      </c>
    </row>
    <row r="418" spans="2:7" x14ac:dyDescent="0.25">
      <c r="B418" s="53">
        <v>36115</v>
      </c>
      <c r="C418" s="54" t="s">
        <v>1</v>
      </c>
      <c r="D418" s="51">
        <v>149</v>
      </c>
      <c r="E418" s="51">
        <v>171</v>
      </c>
      <c r="F418" s="51">
        <v>193</v>
      </c>
      <c r="G418" s="52">
        <v>143.02919544598899</v>
      </c>
    </row>
    <row r="419" spans="2:7" x14ac:dyDescent="0.25">
      <c r="B419" s="53">
        <v>36122</v>
      </c>
      <c r="C419" s="54" t="s">
        <v>1</v>
      </c>
      <c r="D419" s="51">
        <v>149</v>
      </c>
      <c r="E419" s="51">
        <v>171</v>
      </c>
      <c r="F419" s="51">
        <v>193</v>
      </c>
      <c r="G419" s="52">
        <v>136.43665265096672</v>
      </c>
    </row>
    <row r="420" spans="2:7" x14ac:dyDescent="0.25">
      <c r="B420" s="53">
        <v>36129</v>
      </c>
      <c r="C420" s="54" t="s">
        <v>1</v>
      </c>
      <c r="D420" s="51">
        <v>149</v>
      </c>
      <c r="E420" s="51">
        <v>171</v>
      </c>
      <c r="F420" s="51">
        <v>193</v>
      </c>
      <c r="G420" s="52">
        <v>127.2204647291934</v>
      </c>
    </row>
    <row r="421" spans="2:7" x14ac:dyDescent="0.25">
      <c r="B421" s="53">
        <v>36136</v>
      </c>
      <c r="C421" s="54" t="s">
        <v>1</v>
      </c>
      <c r="D421" s="51">
        <v>149</v>
      </c>
      <c r="E421" s="51">
        <v>171</v>
      </c>
      <c r="F421" s="51">
        <v>193</v>
      </c>
      <c r="G421" s="52">
        <v>124.20991629677424</v>
      </c>
    </row>
    <row r="422" spans="2:7" x14ac:dyDescent="0.25">
      <c r="B422" s="53">
        <v>36143</v>
      </c>
      <c r="C422" s="54" t="s">
        <v>1</v>
      </c>
      <c r="D422" s="51">
        <v>149</v>
      </c>
      <c r="E422" s="51">
        <v>171</v>
      </c>
      <c r="F422" s="51">
        <v>193</v>
      </c>
      <c r="G422" s="52">
        <v>115.72959394957317</v>
      </c>
    </row>
    <row r="423" spans="2:7" x14ac:dyDescent="0.25">
      <c r="B423" s="53">
        <v>36150</v>
      </c>
      <c r="C423" s="54" t="s">
        <v>1</v>
      </c>
      <c r="D423" s="51">
        <v>149</v>
      </c>
      <c r="E423" s="51">
        <v>171</v>
      </c>
      <c r="F423" s="51">
        <v>193</v>
      </c>
      <c r="G423" s="52">
        <v>115.72959394957317</v>
      </c>
    </row>
    <row r="424" spans="2:7" x14ac:dyDescent="0.25">
      <c r="B424" s="53">
        <v>36157</v>
      </c>
      <c r="C424" s="54" t="s">
        <v>1</v>
      </c>
      <c r="D424" s="51">
        <v>149</v>
      </c>
      <c r="E424" s="51">
        <v>171</v>
      </c>
      <c r="F424" s="51">
        <v>193</v>
      </c>
      <c r="G424" s="52">
        <v>115.72959394957317</v>
      </c>
    </row>
    <row r="425" spans="2:7" x14ac:dyDescent="0.25">
      <c r="B425" s="53">
        <v>36164</v>
      </c>
      <c r="C425" s="54" t="s">
        <v>1</v>
      </c>
      <c r="D425" s="51">
        <v>149</v>
      </c>
      <c r="E425" s="51">
        <v>171</v>
      </c>
      <c r="F425" s="51">
        <v>193</v>
      </c>
      <c r="G425" s="52">
        <v>115.72959394957317</v>
      </c>
    </row>
    <row r="426" spans="2:7" x14ac:dyDescent="0.25">
      <c r="B426" s="53">
        <v>36171</v>
      </c>
      <c r="C426" s="54" t="s">
        <v>1</v>
      </c>
      <c r="D426" s="51">
        <v>149</v>
      </c>
      <c r="E426" s="51">
        <v>171</v>
      </c>
      <c r="F426" s="51">
        <v>193</v>
      </c>
      <c r="G426" s="52">
        <v>121.40636768906612</v>
      </c>
    </row>
    <row r="427" spans="2:7" x14ac:dyDescent="0.25">
      <c r="B427" s="53">
        <v>36178</v>
      </c>
      <c r="C427" s="54" t="s">
        <v>1</v>
      </c>
      <c r="D427" s="51">
        <v>147</v>
      </c>
      <c r="E427" s="51">
        <v>169</v>
      </c>
      <c r="F427" s="51">
        <v>191</v>
      </c>
      <c r="G427" s="52">
        <v>127.14666725512527</v>
      </c>
    </row>
    <row r="428" spans="2:7" x14ac:dyDescent="0.25">
      <c r="B428" s="53">
        <v>36185</v>
      </c>
      <c r="C428" s="54" t="s">
        <v>1</v>
      </c>
      <c r="D428" s="51">
        <v>147</v>
      </c>
      <c r="E428" s="51">
        <v>169</v>
      </c>
      <c r="F428" s="51">
        <v>191</v>
      </c>
      <c r="G428" s="52">
        <v>123.13811697145533</v>
      </c>
    </row>
    <row r="429" spans="2:7" x14ac:dyDescent="0.25">
      <c r="B429" s="53">
        <v>36192</v>
      </c>
      <c r="C429" s="54" t="s">
        <v>1</v>
      </c>
      <c r="D429" s="51">
        <v>147</v>
      </c>
      <c r="E429" s="51">
        <v>169</v>
      </c>
      <c r="F429" s="51">
        <v>191</v>
      </c>
      <c r="G429" s="52">
        <v>115.8523416815259</v>
      </c>
    </row>
    <row r="430" spans="2:7" x14ac:dyDescent="0.25">
      <c r="B430" s="53">
        <v>36199</v>
      </c>
      <c r="C430" s="54" t="s">
        <v>1</v>
      </c>
      <c r="D430" s="51">
        <v>147</v>
      </c>
      <c r="E430" s="51">
        <v>169</v>
      </c>
      <c r="F430" s="51">
        <v>191</v>
      </c>
      <c r="G430" s="52">
        <v>119.06072398602673</v>
      </c>
    </row>
    <row r="431" spans="2:7" x14ac:dyDescent="0.25">
      <c r="B431" s="53">
        <v>36206</v>
      </c>
      <c r="C431" s="54" t="s">
        <v>1</v>
      </c>
      <c r="D431" s="51">
        <v>147</v>
      </c>
      <c r="E431" s="51">
        <v>169</v>
      </c>
      <c r="F431" s="51">
        <v>191</v>
      </c>
      <c r="G431" s="52">
        <v>115.78055304295307</v>
      </c>
    </row>
    <row r="432" spans="2:7" x14ac:dyDescent="0.25">
      <c r="B432" s="53">
        <v>36213</v>
      </c>
      <c r="C432" s="54" t="s">
        <v>1</v>
      </c>
      <c r="D432" s="51">
        <v>147</v>
      </c>
      <c r="E432" s="51">
        <v>169</v>
      </c>
      <c r="F432" s="51">
        <v>191</v>
      </c>
      <c r="G432" s="52">
        <v>107.91606429593324</v>
      </c>
    </row>
    <row r="433" spans="2:7" x14ac:dyDescent="0.25">
      <c r="B433" s="53">
        <v>36220</v>
      </c>
      <c r="C433" s="54" t="s">
        <v>1</v>
      </c>
      <c r="D433" s="51">
        <v>147</v>
      </c>
      <c r="E433" s="51">
        <v>169</v>
      </c>
      <c r="F433" s="51">
        <v>191</v>
      </c>
      <c r="G433" s="52">
        <v>107.91606429593324</v>
      </c>
    </row>
    <row r="434" spans="2:7" x14ac:dyDescent="0.25">
      <c r="B434" s="53">
        <v>36227</v>
      </c>
      <c r="C434" s="54" t="s">
        <v>1</v>
      </c>
      <c r="D434" s="51">
        <v>147</v>
      </c>
      <c r="E434" s="51">
        <v>169</v>
      </c>
      <c r="F434" s="51">
        <v>191</v>
      </c>
      <c r="G434" s="52">
        <v>112.60297374639262</v>
      </c>
    </row>
    <row r="435" spans="2:7" x14ac:dyDescent="0.25">
      <c r="B435" s="53">
        <v>36234</v>
      </c>
      <c r="C435" s="54" t="s">
        <v>1</v>
      </c>
      <c r="D435" s="51">
        <v>147</v>
      </c>
      <c r="E435" s="51">
        <v>169</v>
      </c>
      <c r="F435" s="51">
        <v>191</v>
      </c>
      <c r="G435" s="52">
        <v>112.60297374639262</v>
      </c>
    </row>
    <row r="436" spans="2:7" x14ac:dyDescent="0.25">
      <c r="B436" s="53">
        <v>36241</v>
      </c>
      <c r="C436" s="54" t="s">
        <v>1</v>
      </c>
      <c r="D436" s="51">
        <v>147</v>
      </c>
      <c r="E436" s="51">
        <v>169</v>
      </c>
      <c r="F436" s="51">
        <v>191</v>
      </c>
      <c r="G436" s="52">
        <v>124.64325435922578</v>
      </c>
    </row>
    <row r="437" spans="2:7" x14ac:dyDescent="0.25">
      <c r="B437" s="53">
        <v>36248</v>
      </c>
      <c r="C437" s="54" t="s">
        <v>1</v>
      </c>
      <c r="D437" s="51">
        <v>147</v>
      </c>
      <c r="E437" s="51">
        <v>169</v>
      </c>
      <c r="F437" s="51">
        <v>191</v>
      </c>
      <c r="G437" s="52">
        <v>129.96046040469344</v>
      </c>
    </row>
    <row r="438" spans="2:7" x14ac:dyDescent="0.25">
      <c r="B438" s="53">
        <v>36255</v>
      </c>
      <c r="C438" s="54" t="s">
        <v>1</v>
      </c>
      <c r="D438" s="51">
        <v>147</v>
      </c>
      <c r="E438" s="51">
        <v>169</v>
      </c>
      <c r="F438" s="51">
        <v>191</v>
      </c>
      <c r="G438" s="52">
        <v>138.67532477243964</v>
      </c>
    </row>
    <row r="439" spans="2:7" x14ac:dyDescent="0.25">
      <c r="B439" s="53">
        <v>36262</v>
      </c>
      <c r="C439" s="54" t="s">
        <v>1</v>
      </c>
      <c r="D439" s="51">
        <v>147</v>
      </c>
      <c r="E439" s="51">
        <v>169</v>
      </c>
      <c r="F439" s="51">
        <v>191</v>
      </c>
      <c r="G439" s="52">
        <v>149.54866143970915</v>
      </c>
    </row>
    <row r="440" spans="2:7" x14ac:dyDescent="0.25">
      <c r="B440" s="53">
        <v>36269</v>
      </c>
      <c r="C440" s="54" t="s">
        <v>1</v>
      </c>
      <c r="D440" s="51">
        <v>147</v>
      </c>
      <c r="E440" s="51">
        <v>169</v>
      </c>
      <c r="F440" s="51">
        <v>191</v>
      </c>
      <c r="G440" s="52">
        <v>146.40445122372302</v>
      </c>
    </row>
    <row r="441" spans="2:7" x14ac:dyDescent="0.25">
      <c r="B441" s="53">
        <v>36276</v>
      </c>
      <c r="C441" s="54" t="s">
        <v>1</v>
      </c>
      <c r="D441" s="51">
        <v>147</v>
      </c>
      <c r="E441" s="51">
        <v>169</v>
      </c>
      <c r="F441" s="51">
        <v>191</v>
      </c>
      <c r="G441" s="52">
        <v>146.40445122372302</v>
      </c>
    </row>
    <row r="442" spans="2:7" x14ac:dyDescent="0.25">
      <c r="B442" s="53">
        <v>36283</v>
      </c>
      <c r="C442" s="54" t="s">
        <v>1</v>
      </c>
      <c r="D442" s="51">
        <v>147</v>
      </c>
      <c r="E442" s="51">
        <v>169</v>
      </c>
      <c r="F442" s="51">
        <v>191</v>
      </c>
      <c r="G442" s="52">
        <v>146.40445122372302</v>
      </c>
    </row>
    <row r="443" spans="2:7" x14ac:dyDescent="0.25">
      <c r="B443" s="53">
        <v>36290</v>
      </c>
      <c r="C443" s="54" t="s">
        <v>1</v>
      </c>
      <c r="D443" s="51">
        <v>147</v>
      </c>
      <c r="E443" s="51">
        <v>169</v>
      </c>
      <c r="F443" s="51">
        <v>191</v>
      </c>
      <c r="G443" s="52">
        <v>146.40445122372302</v>
      </c>
    </row>
    <row r="444" spans="2:7" x14ac:dyDescent="0.25">
      <c r="B444" s="53">
        <v>36297</v>
      </c>
      <c r="C444" s="54" t="s">
        <v>1</v>
      </c>
      <c r="D444" s="51">
        <v>147</v>
      </c>
      <c r="E444" s="51">
        <v>169</v>
      </c>
      <c r="F444" s="51">
        <v>191</v>
      </c>
      <c r="G444" s="52">
        <v>146.40445122372302</v>
      </c>
    </row>
    <row r="445" spans="2:7" x14ac:dyDescent="0.25">
      <c r="B445" s="53">
        <v>36304</v>
      </c>
      <c r="C445" s="54" t="s">
        <v>1</v>
      </c>
      <c r="D445" s="51">
        <v>147</v>
      </c>
      <c r="E445" s="51">
        <v>169</v>
      </c>
      <c r="F445" s="51">
        <v>191</v>
      </c>
      <c r="G445" s="52">
        <v>141.61844669068245</v>
      </c>
    </row>
    <row r="446" spans="2:7" x14ac:dyDescent="0.25">
      <c r="B446" s="53">
        <v>36311</v>
      </c>
      <c r="C446" s="54" t="s">
        <v>1</v>
      </c>
      <c r="D446" s="51">
        <v>147</v>
      </c>
      <c r="E446" s="51">
        <v>169</v>
      </c>
      <c r="F446" s="51">
        <v>191</v>
      </c>
      <c r="G446" s="52">
        <v>135.46454471873588</v>
      </c>
    </row>
    <row r="447" spans="2:7" x14ac:dyDescent="0.25">
      <c r="B447" s="53">
        <v>36318</v>
      </c>
      <c r="C447" s="54" t="s">
        <v>1</v>
      </c>
      <c r="D447" s="51">
        <v>147</v>
      </c>
      <c r="E447" s="51">
        <v>169</v>
      </c>
      <c r="F447" s="51">
        <v>191</v>
      </c>
      <c r="G447" s="52">
        <v>135.46454471873588</v>
      </c>
    </row>
    <row r="448" spans="2:7" x14ac:dyDescent="0.25">
      <c r="B448" s="53">
        <v>36325</v>
      </c>
      <c r="C448" s="54" t="s">
        <v>1</v>
      </c>
      <c r="D448" s="51">
        <v>147</v>
      </c>
      <c r="E448" s="51">
        <v>169</v>
      </c>
      <c r="F448" s="51">
        <v>191</v>
      </c>
      <c r="G448" s="52">
        <v>135.46454471873588</v>
      </c>
    </row>
    <row r="449" spans="2:7" x14ac:dyDescent="0.25">
      <c r="B449" s="53">
        <v>36332</v>
      </c>
      <c r="C449" s="54" t="s">
        <v>1</v>
      </c>
      <c r="D449" s="51">
        <v>147</v>
      </c>
      <c r="E449" s="51">
        <v>169</v>
      </c>
      <c r="F449" s="51">
        <v>191</v>
      </c>
      <c r="G449" s="52">
        <v>148.58888687972029</v>
      </c>
    </row>
    <row r="450" spans="2:7" x14ac:dyDescent="0.25">
      <c r="B450" s="53">
        <v>36339</v>
      </c>
      <c r="C450" s="54" t="s">
        <v>1</v>
      </c>
      <c r="D450" s="51">
        <v>147</v>
      </c>
      <c r="E450" s="51">
        <v>169</v>
      </c>
      <c r="F450" s="51">
        <v>191</v>
      </c>
      <c r="G450" s="52">
        <v>153.87995432312204</v>
      </c>
    </row>
    <row r="451" spans="2:7" x14ac:dyDescent="0.25">
      <c r="B451" s="53">
        <v>36346</v>
      </c>
      <c r="C451" s="54" t="s">
        <v>1</v>
      </c>
      <c r="D451" s="51">
        <v>147</v>
      </c>
      <c r="E451" s="51">
        <v>169</v>
      </c>
      <c r="F451" s="51">
        <v>191</v>
      </c>
      <c r="G451" s="52">
        <v>153.87995432312204</v>
      </c>
    </row>
    <row r="452" spans="2:7" x14ac:dyDescent="0.25">
      <c r="B452" s="53">
        <v>36353</v>
      </c>
      <c r="C452" s="54" t="s">
        <v>1</v>
      </c>
      <c r="D452" s="51">
        <v>147</v>
      </c>
      <c r="E452" s="51">
        <v>169</v>
      </c>
      <c r="F452" s="51">
        <v>191</v>
      </c>
      <c r="G452" s="52">
        <v>162.22667882588729</v>
      </c>
    </row>
    <row r="453" spans="2:7" x14ac:dyDescent="0.25">
      <c r="B453" s="53">
        <v>36360</v>
      </c>
      <c r="C453" s="54" t="s">
        <v>1</v>
      </c>
      <c r="D453" s="51">
        <v>147</v>
      </c>
      <c r="E453" s="51">
        <v>169</v>
      </c>
      <c r="F453" s="51">
        <v>191</v>
      </c>
      <c r="G453" s="52">
        <v>167.30947631187644</v>
      </c>
    </row>
    <row r="454" spans="2:7" x14ac:dyDescent="0.25">
      <c r="B454" s="53">
        <v>36367</v>
      </c>
      <c r="C454" s="54" t="s">
        <v>1</v>
      </c>
      <c r="D454" s="51">
        <v>147</v>
      </c>
      <c r="E454" s="51">
        <v>169</v>
      </c>
      <c r="F454" s="51">
        <v>191</v>
      </c>
      <c r="G454" s="52">
        <v>172.21422692196165</v>
      </c>
    </row>
    <row r="455" spans="2:7" x14ac:dyDescent="0.25">
      <c r="B455" s="53">
        <v>36374</v>
      </c>
      <c r="C455" s="54" t="s">
        <v>1</v>
      </c>
      <c r="D455" s="51">
        <v>129</v>
      </c>
      <c r="E455" s="51">
        <v>148</v>
      </c>
      <c r="F455" s="51">
        <v>167</v>
      </c>
      <c r="G455" s="52">
        <v>172.21422692196165</v>
      </c>
    </row>
    <row r="456" spans="2:7" x14ac:dyDescent="0.25">
      <c r="B456" s="53">
        <v>36381</v>
      </c>
      <c r="C456" s="54" t="s">
        <v>1</v>
      </c>
      <c r="D456" s="51">
        <v>129</v>
      </c>
      <c r="E456" s="51">
        <v>148</v>
      </c>
      <c r="F456" s="51">
        <v>167</v>
      </c>
      <c r="G456" s="52">
        <v>179.84152880003174</v>
      </c>
    </row>
    <row r="457" spans="2:7" x14ac:dyDescent="0.25">
      <c r="B457" s="53">
        <v>36388</v>
      </c>
      <c r="C457" s="54" t="s">
        <v>1</v>
      </c>
      <c r="D457" s="51">
        <v>129</v>
      </c>
      <c r="E457" s="51">
        <v>148</v>
      </c>
      <c r="F457" s="51">
        <v>167</v>
      </c>
      <c r="G457" s="52">
        <v>179.84152880003174</v>
      </c>
    </row>
    <row r="458" spans="2:7" x14ac:dyDescent="0.25">
      <c r="B458" s="53">
        <v>36395</v>
      </c>
      <c r="C458" s="54" t="s">
        <v>1</v>
      </c>
      <c r="D458" s="51">
        <v>129</v>
      </c>
      <c r="E458" s="51">
        <v>148</v>
      </c>
      <c r="F458" s="51">
        <v>167</v>
      </c>
      <c r="G458" s="52">
        <v>184.66162631459613</v>
      </c>
    </row>
    <row r="459" spans="2:7" x14ac:dyDescent="0.25">
      <c r="B459" s="53">
        <v>36402</v>
      </c>
      <c r="C459" s="54" t="s">
        <v>1</v>
      </c>
      <c r="D459" s="51">
        <v>129</v>
      </c>
      <c r="E459" s="51">
        <v>148</v>
      </c>
      <c r="F459" s="51">
        <v>167</v>
      </c>
      <c r="G459" s="52">
        <v>188.47868130545007</v>
      </c>
    </row>
    <row r="460" spans="2:7" x14ac:dyDescent="0.25">
      <c r="B460" s="53">
        <v>36409</v>
      </c>
      <c r="C460" s="54" t="s">
        <v>1</v>
      </c>
      <c r="D460" s="51">
        <v>129</v>
      </c>
      <c r="E460" s="51">
        <v>148</v>
      </c>
      <c r="F460" s="51">
        <v>167</v>
      </c>
      <c r="G460" s="52">
        <v>188.48</v>
      </c>
    </row>
    <row r="461" spans="2:7" x14ac:dyDescent="0.25">
      <c r="B461" s="53">
        <v>36416</v>
      </c>
      <c r="C461" s="54" t="s">
        <v>1</v>
      </c>
      <c r="D461" s="51">
        <v>129</v>
      </c>
      <c r="E461" s="51">
        <v>148</v>
      </c>
      <c r="F461" s="51">
        <v>167</v>
      </c>
      <c r="G461" s="55">
        <v>192.52</v>
      </c>
    </row>
    <row r="462" spans="2:7" x14ac:dyDescent="0.25">
      <c r="B462" s="53">
        <v>36423</v>
      </c>
      <c r="C462" s="54" t="s">
        <v>1</v>
      </c>
      <c r="D462" s="51">
        <v>129</v>
      </c>
      <c r="E462" s="51">
        <v>148</v>
      </c>
      <c r="F462" s="51">
        <v>167</v>
      </c>
      <c r="G462" s="55">
        <v>198.03</v>
      </c>
    </row>
    <row r="463" spans="2:7" x14ac:dyDescent="0.25">
      <c r="B463" s="53">
        <v>36430</v>
      </c>
      <c r="C463" s="54" t="s">
        <v>1</v>
      </c>
      <c r="D463" s="51">
        <v>129</v>
      </c>
      <c r="E463" s="51">
        <v>148</v>
      </c>
      <c r="F463" s="51">
        <v>167</v>
      </c>
      <c r="G463" s="55">
        <v>198.03</v>
      </c>
    </row>
    <row r="464" spans="2:7" x14ac:dyDescent="0.25">
      <c r="B464" s="53">
        <v>36437</v>
      </c>
      <c r="C464" s="54" t="s">
        <v>1</v>
      </c>
      <c r="D464" s="51">
        <v>129</v>
      </c>
      <c r="E464" s="51">
        <v>148</v>
      </c>
      <c r="F464" s="51">
        <v>167</v>
      </c>
      <c r="G464" s="52">
        <v>198.03479817978638</v>
      </c>
    </row>
    <row r="465" spans="2:7" x14ac:dyDescent="0.25">
      <c r="B465" s="53">
        <v>36444</v>
      </c>
      <c r="C465" s="54" t="s">
        <v>1</v>
      </c>
      <c r="D465" s="51">
        <v>129</v>
      </c>
      <c r="E465" s="51">
        <v>148</v>
      </c>
      <c r="F465" s="51">
        <v>167</v>
      </c>
      <c r="G465" s="52">
        <v>204.78883605067318</v>
      </c>
    </row>
    <row r="466" spans="2:7" x14ac:dyDescent="0.25">
      <c r="B466" s="53">
        <v>36451</v>
      </c>
      <c r="C466" s="54" t="s">
        <v>1</v>
      </c>
      <c r="D466" s="51">
        <v>129</v>
      </c>
      <c r="E466" s="51">
        <v>148</v>
      </c>
      <c r="F466" s="51">
        <v>167</v>
      </c>
      <c r="G466" s="52">
        <v>189.98225316892612</v>
      </c>
    </row>
    <row r="467" spans="2:7" x14ac:dyDescent="0.25">
      <c r="B467" s="53">
        <v>36458</v>
      </c>
      <c r="C467" s="54" t="s">
        <v>1</v>
      </c>
      <c r="D467" s="51">
        <v>129</v>
      </c>
      <c r="E467" s="51">
        <v>148</v>
      </c>
      <c r="F467" s="51">
        <v>167</v>
      </c>
      <c r="G467" s="52">
        <v>189.98225316892612</v>
      </c>
    </row>
    <row r="468" spans="2:7" x14ac:dyDescent="0.25">
      <c r="B468" s="53">
        <v>36465</v>
      </c>
      <c r="C468" s="54" t="s">
        <v>1</v>
      </c>
      <c r="D468" s="51">
        <v>129</v>
      </c>
      <c r="E468" s="51">
        <v>148</v>
      </c>
      <c r="F468" s="51">
        <v>167</v>
      </c>
      <c r="G468" s="55">
        <v>194.78</v>
      </c>
    </row>
    <row r="469" spans="2:7" x14ac:dyDescent="0.25">
      <c r="B469" s="53">
        <v>36472</v>
      </c>
      <c r="C469" s="54" t="s">
        <v>1</v>
      </c>
      <c r="D469" s="51">
        <v>129</v>
      </c>
      <c r="E469" s="51">
        <v>148</v>
      </c>
      <c r="F469" s="51">
        <v>167</v>
      </c>
      <c r="G469" s="55">
        <v>194.78</v>
      </c>
    </row>
    <row r="470" spans="2:7" x14ac:dyDescent="0.25">
      <c r="B470" s="53">
        <v>36479</v>
      </c>
      <c r="C470" s="54" t="s">
        <v>1</v>
      </c>
      <c r="D470" s="51">
        <v>129</v>
      </c>
      <c r="E470" s="51">
        <v>148</v>
      </c>
      <c r="F470" s="51">
        <v>167</v>
      </c>
      <c r="G470" s="55">
        <v>194.78</v>
      </c>
    </row>
    <row r="471" spans="2:7" x14ac:dyDescent="0.25">
      <c r="B471" s="53">
        <v>36486</v>
      </c>
      <c r="C471" s="54" t="s">
        <v>1</v>
      </c>
      <c r="D471" s="51">
        <v>129</v>
      </c>
      <c r="E471" s="51">
        <v>148</v>
      </c>
      <c r="F471" s="51">
        <v>167</v>
      </c>
      <c r="G471" s="55">
        <v>206.87</v>
      </c>
    </row>
    <row r="472" spans="2:7" x14ac:dyDescent="0.25">
      <c r="B472" s="53">
        <v>36493</v>
      </c>
      <c r="C472" s="54" t="s">
        <v>1</v>
      </c>
      <c r="D472" s="51">
        <v>129</v>
      </c>
      <c r="E472" s="51">
        <v>148</v>
      </c>
      <c r="F472" s="51">
        <v>167</v>
      </c>
      <c r="G472" s="52">
        <v>221.6</v>
      </c>
    </row>
    <row r="473" spans="2:7" x14ac:dyDescent="0.25">
      <c r="B473" s="53">
        <v>36500</v>
      </c>
      <c r="C473" s="54" t="s">
        <v>1</v>
      </c>
      <c r="D473" s="51">
        <v>129</v>
      </c>
      <c r="E473" s="51">
        <v>148</v>
      </c>
      <c r="F473" s="51">
        <v>167</v>
      </c>
      <c r="G473" s="52">
        <v>231.2</v>
      </c>
    </row>
    <row r="474" spans="2:7" x14ac:dyDescent="0.25">
      <c r="B474" s="53">
        <v>36507</v>
      </c>
      <c r="C474" s="54" t="s">
        <v>1</v>
      </c>
      <c r="D474" s="51">
        <v>129</v>
      </c>
      <c r="E474" s="51">
        <v>148</v>
      </c>
      <c r="F474" s="51">
        <v>167</v>
      </c>
      <c r="G474" s="52">
        <v>221.82</v>
      </c>
    </row>
    <row r="475" spans="2:7" x14ac:dyDescent="0.25">
      <c r="B475" s="53">
        <v>36514</v>
      </c>
      <c r="C475" s="54" t="s">
        <v>1</v>
      </c>
      <c r="D475" s="51">
        <v>129</v>
      </c>
      <c r="E475" s="51">
        <v>148</v>
      </c>
      <c r="F475" s="51">
        <v>167</v>
      </c>
      <c r="G475" s="52">
        <v>221.82</v>
      </c>
    </row>
    <row r="476" spans="2:7" x14ac:dyDescent="0.25">
      <c r="B476" s="53">
        <v>36521</v>
      </c>
      <c r="C476" s="54" t="s">
        <v>1</v>
      </c>
      <c r="D476" s="51">
        <v>129</v>
      </c>
      <c r="E476" s="51">
        <v>148</v>
      </c>
      <c r="F476" s="51">
        <v>167</v>
      </c>
      <c r="G476" s="52">
        <v>226.53</v>
      </c>
    </row>
    <row r="477" spans="2:7" x14ac:dyDescent="0.25">
      <c r="B477" s="53">
        <v>36528</v>
      </c>
      <c r="C477" s="54" t="s">
        <v>1</v>
      </c>
      <c r="D477" s="51">
        <v>129</v>
      </c>
      <c r="E477" s="51">
        <v>148</v>
      </c>
      <c r="F477" s="51">
        <v>167</v>
      </c>
      <c r="G477" s="52">
        <v>226.53</v>
      </c>
    </row>
    <row r="478" spans="2:7" x14ac:dyDescent="0.25">
      <c r="B478" s="53">
        <v>36535</v>
      </c>
      <c r="C478" s="54" t="s">
        <v>1</v>
      </c>
      <c r="D478" s="51">
        <v>129</v>
      </c>
      <c r="E478" s="51">
        <v>148</v>
      </c>
      <c r="F478" s="51">
        <v>167</v>
      </c>
      <c r="G478" s="52">
        <v>232.47</v>
      </c>
    </row>
    <row r="479" spans="2:7" x14ac:dyDescent="0.25">
      <c r="B479" s="53">
        <v>36542</v>
      </c>
      <c r="C479" s="54" t="s">
        <v>1</v>
      </c>
      <c r="D479" s="51">
        <v>129</v>
      </c>
      <c r="E479" s="51">
        <v>148</v>
      </c>
      <c r="F479" s="51">
        <v>167</v>
      </c>
      <c r="G479" s="52">
        <v>232.47</v>
      </c>
    </row>
    <row r="480" spans="2:7" x14ac:dyDescent="0.25">
      <c r="B480" s="53">
        <v>36549</v>
      </c>
      <c r="C480" s="54" t="s">
        <v>1</v>
      </c>
      <c r="D480" s="51">
        <v>129</v>
      </c>
      <c r="E480" s="51">
        <v>148</v>
      </c>
      <c r="F480" s="51">
        <v>167</v>
      </c>
      <c r="G480" s="52">
        <v>232.47</v>
      </c>
    </row>
    <row r="481" spans="2:7" x14ac:dyDescent="0.25">
      <c r="B481" s="53">
        <v>36556</v>
      </c>
      <c r="C481" s="54" t="s">
        <v>1</v>
      </c>
      <c r="D481" s="51">
        <v>129</v>
      </c>
      <c r="E481" s="51">
        <v>148</v>
      </c>
      <c r="F481" s="51">
        <v>167</v>
      </c>
      <c r="G481" s="52">
        <v>260.14</v>
      </c>
    </row>
    <row r="482" spans="2:7" x14ac:dyDescent="0.25">
      <c r="B482" s="53">
        <v>36563</v>
      </c>
      <c r="C482" s="54" t="s">
        <v>1</v>
      </c>
      <c r="D482" s="51">
        <v>159</v>
      </c>
      <c r="E482" s="51">
        <v>182</v>
      </c>
      <c r="F482" s="51">
        <v>205</v>
      </c>
      <c r="G482" s="52">
        <v>249.52</v>
      </c>
    </row>
    <row r="483" spans="2:7" x14ac:dyDescent="0.25">
      <c r="B483" s="53">
        <v>36570</v>
      </c>
      <c r="C483" s="54" t="s">
        <v>1</v>
      </c>
      <c r="D483" s="51">
        <v>159</v>
      </c>
      <c r="E483" s="51">
        <v>182</v>
      </c>
      <c r="F483" s="51">
        <v>205</v>
      </c>
      <c r="G483" s="52">
        <v>254.59</v>
      </c>
    </row>
    <row r="484" spans="2:7" x14ac:dyDescent="0.25">
      <c r="B484" s="53">
        <v>36577</v>
      </c>
      <c r="C484" s="54" t="s">
        <v>1</v>
      </c>
      <c r="D484" s="51">
        <v>159</v>
      </c>
      <c r="E484" s="51">
        <v>182</v>
      </c>
      <c r="F484" s="51">
        <v>205</v>
      </c>
      <c r="G484" s="52">
        <v>243.6</v>
      </c>
    </row>
    <row r="485" spans="2:7" x14ac:dyDescent="0.25">
      <c r="B485" s="53">
        <v>36584</v>
      </c>
      <c r="C485" s="54" t="s">
        <v>1</v>
      </c>
      <c r="D485" s="51">
        <v>159</v>
      </c>
      <c r="E485" s="51">
        <v>182</v>
      </c>
      <c r="F485" s="51">
        <v>205</v>
      </c>
      <c r="G485" s="52">
        <v>243.6</v>
      </c>
    </row>
    <row r="486" spans="2:7" x14ac:dyDescent="0.25">
      <c r="B486" s="53">
        <v>36591</v>
      </c>
      <c r="C486" s="54" t="s">
        <v>1</v>
      </c>
      <c r="D486" s="51">
        <v>159</v>
      </c>
      <c r="E486" s="51">
        <v>182</v>
      </c>
      <c r="F486" s="51">
        <v>205</v>
      </c>
      <c r="G486" s="52">
        <v>243.6</v>
      </c>
    </row>
    <row r="487" spans="2:7" x14ac:dyDescent="0.25">
      <c r="B487" s="53">
        <v>36598</v>
      </c>
      <c r="C487" s="54" t="s">
        <v>1</v>
      </c>
      <c r="D487" s="51">
        <v>159</v>
      </c>
      <c r="E487" s="51">
        <v>182</v>
      </c>
      <c r="F487" s="51">
        <v>205</v>
      </c>
      <c r="G487" s="52">
        <v>262.52</v>
      </c>
    </row>
    <row r="488" spans="2:7" x14ac:dyDescent="0.25">
      <c r="B488" s="53">
        <v>36605</v>
      </c>
      <c r="C488" s="54" t="s">
        <v>1</v>
      </c>
      <c r="D488" s="51">
        <v>159</v>
      </c>
      <c r="E488" s="51">
        <v>182</v>
      </c>
      <c r="F488" s="51">
        <v>205</v>
      </c>
      <c r="G488" s="52">
        <v>262.52</v>
      </c>
    </row>
    <row r="489" spans="2:7" x14ac:dyDescent="0.25">
      <c r="B489" s="53">
        <v>36612</v>
      </c>
      <c r="C489" s="54" t="s">
        <v>1</v>
      </c>
      <c r="D489" s="51">
        <v>159</v>
      </c>
      <c r="E489" s="51">
        <v>182</v>
      </c>
      <c r="F489" s="51">
        <v>205</v>
      </c>
      <c r="G489" s="52">
        <v>239.62</v>
      </c>
    </row>
    <row r="490" spans="2:7" x14ac:dyDescent="0.25">
      <c r="B490" s="53">
        <v>36619</v>
      </c>
      <c r="C490" s="54" t="s">
        <v>1</v>
      </c>
      <c r="D490" s="51">
        <v>159</v>
      </c>
      <c r="E490" s="51">
        <v>182</v>
      </c>
      <c r="F490" s="51">
        <v>205</v>
      </c>
      <c r="G490" s="52">
        <v>226.06</v>
      </c>
    </row>
    <row r="491" spans="2:7" x14ac:dyDescent="0.25">
      <c r="B491" s="53">
        <v>36626</v>
      </c>
      <c r="C491" s="54" t="s">
        <v>1</v>
      </c>
      <c r="D491" s="51">
        <v>173</v>
      </c>
      <c r="E491" s="51">
        <v>198</v>
      </c>
      <c r="F491" s="51">
        <v>223</v>
      </c>
      <c r="G491" s="52">
        <v>243.46902494849377</v>
      </c>
    </row>
    <row r="492" spans="2:7" x14ac:dyDescent="0.25">
      <c r="B492" s="53">
        <v>36633</v>
      </c>
      <c r="C492" s="54" t="s">
        <v>1</v>
      </c>
      <c r="D492" s="51">
        <v>173</v>
      </c>
      <c r="E492" s="51">
        <v>198</v>
      </c>
      <c r="F492" s="51">
        <v>223</v>
      </c>
      <c r="G492" s="52">
        <v>228.43</v>
      </c>
    </row>
    <row r="493" spans="2:7" x14ac:dyDescent="0.25">
      <c r="B493" s="53">
        <v>36640</v>
      </c>
      <c r="C493" s="54" t="s">
        <v>1</v>
      </c>
      <c r="D493" s="51">
        <v>173</v>
      </c>
      <c r="E493" s="51">
        <v>198</v>
      </c>
      <c r="F493" s="51">
        <v>223</v>
      </c>
      <c r="G493" s="52">
        <v>228.43</v>
      </c>
    </row>
    <row r="494" spans="2:7" x14ac:dyDescent="0.25">
      <c r="B494" s="53">
        <v>36647</v>
      </c>
      <c r="C494" s="54" t="s">
        <v>1</v>
      </c>
      <c r="D494" s="51">
        <v>173</v>
      </c>
      <c r="E494" s="51">
        <v>198</v>
      </c>
      <c r="F494" s="51">
        <v>223</v>
      </c>
      <c r="G494" s="52">
        <v>244.14852786982624</v>
      </c>
    </row>
    <row r="495" spans="2:7" x14ac:dyDescent="0.25">
      <c r="B495" s="53">
        <v>36654</v>
      </c>
      <c r="C495" s="54" t="s">
        <v>1</v>
      </c>
      <c r="D495" s="51">
        <v>173</v>
      </c>
      <c r="E495" s="51">
        <v>198</v>
      </c>
      <c r="F495" s="51">
        <v>223</v>
      </c>
      <c r="G495" s="52">
        <v>239.16507854249932</v>
      </c>
    </row>
    <row r="496" spans="2:7" x14ac:dyDescent="0.25">
      <c r="B496" s="53">
        <v>36661</v>
      </c>
      <c r="C496" s="54" t="s">
        <v>1</v>
      </c>
      <c r="D496" s="51">
        <v>173</v>
      </c>
      <c r="E496" s="51">
        <v>198</v>
      </c>
      <c r="F496" s="51">
        <v>223</v>
      </c>
      <c r="G496" s="52">
        <v>229.98135617352773</v>
      </c>
    </row>
    <row r="497" spans="2:7" x14ac:dyDescent="0.25">
      <c r="B497" s="53">
        <v>36668</v>
      </c>
      <c r="C497" s="54" t="s">
        <v>1</v>
      </c>
      <c r="D497" s="51">
        <v>173</v>
      </c>
      <c r="E497" s="51">
        <v>198</v>
      </c>
      <c r="F497" s="51">
        <v>223</v>
      </c>
      <c r="G497" s="52">
        <v>242.26</v>
      </c>
    </row>
    <row r="498" spans="2:7" x14ac:dyDescent="0.25">
      <c r="B498" s="53">
        <v>36675</v>
      </c>
      <c r="C498" s="54" t="s">
        <v>1</v>
      </c>
      <c r="D498" s="51">
        <v>173</v>
      </c>
      <c r="E498" s="51">
        <v>198</v>
      </c>
      <c r="F498" s="51">
        <v>223</v>
      </c>
      <c r="G498" s="52">
        <v>255.45</v>
      </c>
    </row>
    <row r="499" spans="2:7" x14ac:dyDescent="0.25">
      <c r="B499" s="53">
        <v>36682</v>
      </c>
      <c r="C499" s="54" t="s">
        <v>1</v>
      </c>
      <c r="D499" s="51">
        <v>173</v>
      </c>
      <c r="E499" s="51">
        <v>198</v>
      </c>
      <c r="F499" s="51">
        <v>223</v>
      </c>
      <c r="G499" s="52">
        <v>246.4</v>
      </c>
    </row>
    <row r="500" spans="2:7" x14ac:dyDescent="0.25">
      <c r="B500" s="53">
        <v>36689</v>
      </c>
      <c r="C500" s="54" t="s">
        <v>1</v>
      </c>
      <c r="D500" s="51">
        <v>173</v>
      </c>
      <c r="E500" s="51">
        <v>198</v>
      </c>
      <c r="F500" s="51">
        <v>223</v>
      </c>
      <c r="G500" s="52">
        <v>246.4</v>
      </c>
    </row>
    <row r="501" spans="2:7" x14ac:dyDescent="0.25">
      <c r="B501" s="53">
        <v>36696</v>
      </c>
      <c r="C501" s="54" t="s">
        <v>1</v>
      </c>
      <c r="D501" s="51">
        <v>173</v>
      </c>
      <c r="E501" s="51">
        <v>198</v>
      </c>
      <c r="F501" s="51">
        <v>223</v>
      </c>
      <c r="G501" s="52">
        <v>246.4</v>
      </c>
    </row>
    <row r="502" spans="2:7" x14ac:dyDescent="0.25">
      <c r="B502" s="53">
        <v>36703</v>
      </c>
      <c r="C502" s="54" t="s">
        <v>1</v>
      </c>
      <c r="D502" s="51">
        <v>173</v>
      </c>
      <c r="E502" s="51">
        <v>198</v>
      </c>
      <c r="F502" s="51">
        <v>223</v>
      </c>
      <c r="G502" s="52">
        <v>252.20658325715141</v>
      </c>
    </row>
    <row r="503" spans="2:7" x14ac:dyDescent="0.25">
      <c r="B503" s="53">
        <v>36710</v>
      </c>
      <c r="C503" s="54" t="s">
        <v>1</v>
      </c>
      <c r="D503" s="51">
        <v>178</v>
      </c>
      <c r="E503" s="51">
        <v>204</v>
      </c>
      <c r="F503" s="51">
        <v>230</v>
      </c>
      <c r="G503" s="52">
        <v>252.20658325715141</v>
      </c>
    </row>
    <row r="504" spans="2:7" x14ac:dyDescent="0.25">
      <c r="B504" s="53">
        <v>36717</v>
      </c>
      <c r="C504" s="54" t="s">
        <v>1</v>
      </c>
      <c r="D504" s="51">
        <v>178</v>
      </c>
      <c r="E504" s="51">
        <v>204</v>
      </c>
      <c r="F504" s="51">
        <v>230</v>
      </c>
      <c r="G504" s="52">
        <v>266.54000000000002</v>
      </c>
    </row>
    <row r="505" spans="2:7" x14ac:dyDescent="0.25">
      <c r="B505" s="53">
        <v>36724</v>
      </c>
      <c r="C505" s="54" t="s">
        <v>1</v>
      </c>
      <c r="D505" s="51">
        <v>178</v>
      </c>
      <c r="E505" s="51">
        <v>204</v>
      </c>
      <c r="F505" s="51">
        <v>230</v>
      </c>
      <c r="G505" s="52">
        <v>266.54000000000002</v>
      </c>
    </row>
    <row r="506" spans="2:7" x14ac:dyDescent="0.25">
      <c r="B506" s="53">
        <v>36731</v>
      </c>
      <c r="C506" s="54" t="s">
        <v>1</v>
      </c>
      <c r="D506" s="51">
        <v>179.3</v>
      </c>
      <c r="E506" s="51">
        <v>205</v>
      </c>
      <c r="F506" s="51">
        <v>230.6</v>
      </c>
      <c r="G506" s="52">
        <v>260.27999999999997</v>
      </c>
    </row>
    <row r="507" spans="2:7" x14ac:dyDescent="0.25">
      <c r="B507" s="53">
        <v>36738</v>
      </c>
      <c r="C507" s="54" t="s">
        <v>1</v>
      </c>
      <c r="D507" s="51">
        <v>183.1</v>
      </c>
      <c r="E507" s="51">
        <v>209.3</v>
      </c>
      <c r="F507" s="51">
        <v>235.4</v>
      </c>
      <c r="G507" s="52">
        <v>262.5</v>
      </c>
    </row>
    <row r="508" spans="2:7" x14ac:dyDescent="0.25">
      <c r="B508" s="53">
        <v>36745</v>
      </c>
      <c r="C508" s="54" t="s">
        <v>1</v>
      </c>
      <c r="D508" s="51">
        <v>184.4</v>
      </c>
      <c r="E508" s="51">
        <v>210.8</v>
      </c>
      <c r="F508" s="51">
        <v>237.1</v>
      </c>
      <c r="G508" s="52">
        <v>251.1</v>
      </c>
    </row>
    <row r="509" spans="2:7" x14ac:dyDescent="0.25">
      <c r="B509" s="53">
        <v>36752</v>
      </c>
      <c r="C509" s="54" t="s">
        <v>1</v>
      </c>
      <c r="D509" s="51">
        <v>185.5</v>
      </c>
      <c r="E509" s="51">
        <v>212</v>
      </c>
      <c r="F509" s="51">
        <v>238.5</v>
      </c>
      <c r="G509" s="52">
        <v>254.9</v>
      </c>
    </row>
    <row r="510" spans="2:7" x14ac:dyDescent="0.25">
      <c r="B510" s="53">
        <v>36759</v>
      </c>
      <c r="C510" s="54" t="s">
        <v>1</v>
      </c>
      <c r="D510" s="51">
        <v>186.3</v>
      </c>
      <c r="E510" s="51">
        <v>213</v>
      </c>
      <c r="F510" s="51">
        <v>239.6</v>
      </c>
      <c r="G510" s="52">
        <v>269.13</v>
      </c>
    </row>
    <row r="511" spans="2:7" x14ac:dyDescent="0.25">
      <c r="B511" s="53">
        <v>36766</v>
      </c>
      <c r="C511" s="54" t="s">
        <v>1</v>
      </c>
      <c r="D511" s="51">
        <v>187.3</v>
      </c>
      <c r="E511" s="51">
        <v>214.1</v>
      </c>
      <c r="F511" s="51">
        <v>240.8</v>
      </c>
      <c r="G511" s="52">
        <v>287.63</v>
      </c>
    </row>
    <row r="512" spans="2:7" x14ac:dyDescent="0.25">
      <c r="B512" s="53">
        <v>36773</v>
      </c>
      <c r="C512" s="54" t="s">
        <v>1</v>
      </c>
      <c r="D512" s="51">
        <v>188.1</v>
      </c>
      <c r="E512" s="51">
        <v>215</v>
      </c>
      <c r="F512" s="51">
        <v>241.8</v>
      </c>
      <c r="G512" s="52">
        <v>307</v>
      </c>
    </row>
    <row r="513" spans="2:7" x14ac:dyDescent="0.25">
      <c r="B513" s="53">
        <v>36780</v>
      </c>
      <c r="C513" s="54" t="s">
        <v>1</v>
      </c>
      <c r="D513" s="51">
        <v>189</v>
      </c>
      <c r="E513" s="51">
        <v>216</v>
      </c>
      <c r="F513" s="51">
        <v>243</v>
      </c>
      <c r="G513" s="52">
        <v>324.60000000000002</v>
      </c>
    </row>
    <row r="514" spans="2:7" x14ac:dyDescent="0.25">
      <c r="B514" s="53">
        <v>36787</v>
      </c>
      <c r="C514" s="50" t="s">
        <v>1</v>
      </c>
      <c r="D514" s="51">
        <v>189.4</v>
      </c>
      <c r="E514" s="51">
        <v>216.5</v>
      </c>
      <c r="F514" s="51">
        <v>243.5</v>
      </c>
      <c r="G514" s="52">
        <v>328.92</v>
      </c>
    </row>
    <row r="515" spans="2:7" x14ac:dyDescent="0.25">
      <c r="B515" s="53">
        <v>36794</v>
      </c>
      <c r="C515" s="54" t="s">
        <v>1</v>
      </c>
      <c r="D515" s="51">
        <v>210.7</v>
      </c>
      <c r="E515" s="51">
        <v>240.8</v>
      </c>
      <c r="F515" s="51">
        <v>270.89999999999998</v>
      </c>
      <c r="G515" s="52">
        <v>341.71</v>
      </c>
    </row>
    <row r="516" spans="2:7" x14ac:dyDescent="0.25">
      <c r="B516" s="53">
        <v>36801</v>
      </c>
      <c r="C516" s="50" t="s">
        <v>1</v>
      </c>
      <c r="D516" s="51">
        <v>210.6</v>
      </c>
      <c r="E516" s="51">
        <v>240.7</v>
      </c>
      <c r="F516" s="51">
        <v>270.7</v>
      </c>
      <c r="G516" s="52">
        <v>332.64</v>
      </c>
    </row>
    <row r="517" spans="2:7" x14ac:dyDescent="0.25">
      <c r="B517" s="53">
        <v>36808</v>
      </c>
      <c r="C517" s="54" t="s">
        <v>1</v>
      </c>
      <c r="D517" s="51">
        <v>210.8</v>
      </c>
      <c r="E517" s="51">
        <v>241</v>
      </c>
      <c r="F517" s="51">
        <v>271.10000000000002</v>
      </c>
      <c r="G517" s="52">
        <v>310.22000000000003</v>
      </c>
    </row>
    <row r="518" spans="2:7" x14ac:dyDescent="0.25">
      <c r="B518" s="53">
        <v>36815</v>
      </c>
      <c r="C518" s="50" t="s">
        <v>1</v>
      </c>
      <c r="D518" s="51">
        <v>211.9</v>
      </c>
      <c r="E518" s="51">
        <v>242.2</v>
      </c>
      <c r="F518" s="51">
        <v>272.39999999999998</v>
      </c>
      <c r="G518" s="52">
        <v>314.22000000000003</v>
      </c>
    </row>
    <row r="519" spans="2:7" x14ac:dyDescent="0.25">
      <c r="B519" s="53">
        <v>36822</v>
      </c>
      <c r="C519" s="54" t="s">
        <v>1</v>
      </c>
      <c r="D519" s="51">
        <v>213.1</v>
      </c>
      <c r="E519" s="51">
        <v>243.6</v>
      </c>
      <c r="F519" s="51">
        <v>274</v>
      </c>
      <c r="G519" s="52">
        <v>326.16000000000003</v>
      </c>
    </row>
    <row r="520" spans="2:7" x14ac:dyDescent="0.25">
      <c r="B520" s="53">
        <v>36829</v>
      </c>
      <c r="C520" s="50" t="s">
        <v>1</v>
      </c>
      <c r="D520" s="51">
        <v>206.6</v>
      </c>
      <c r="E520" s="51">
        <v>236.2</v>
      </c>
      <c r="F520" s="51">
        <v>265.7</v>
      </c>
      <c r="G520" s="52">
        <v>308.33999999999997</v>
      </c>
    </row>
    <row r="521" spans="2:7" x14ac:dyDescent="0.25">
      <c r="B521" s="53">
        <v>36836</v>
      </c>
      <c r="C521" s="50" t="s">
        <v>1</v>
      </c>
      <c r="D521" s="51">
        <v>207.9</v>
      </c>
      <c r="E521" s="51">
        <v>237.6</v>
      </c>
      <c r="F521" s="51">
        <v>267.3</v>
      </c>
      <c r="G521" s="52">
        <v>312.25</v>
      </c>
    </row>
    <row r="522" spans="2:7" x14ac:dyDescent="0.25">
      <c r="B522" s="53">
        <v>36843</v>
      </c>
      <c r="C522" s="50" t="s">
        <v>1</v>
      </c>
      <c r="D522" s="51">
        <v>208.1</v>
      </c>
      <c r="E522" s="51">
        <v>237.9</v>
      </c>
      <c r="F522" s="51">
        <v>267.60000000000002</v>
      </c>
      <c r="G522" s="52">
        <v>302.87</v>
      </c>
    </row>
    <row r="523" spans="2:7" x14ac:dyDescent="0.25">
      <c r="B523" s="53">
        <v>36850</v>
      </c>
      <c r="C523" s="50" t="s">
        <v>1</v>
      </c>
      <c r="D523" s="51">
        <v>209.1</v>
      </c>
      <c r="E523" s="51">
        <v>239</v>
      </c>
      <c r="F523" s="51">
        <v>268.8</v>
      </c>
      <c r="G523" s="52">
        <v>318.32</v>
      </c>
    </row>
    <row r="524" spans="2:7" x14ac:dyDescent="0.25">
      <c r="B524" s="53">
        <v>36857</v>
      </c>
      <c r="C524" s="50" t="s">
        <v>1</v>
      </c>
      <c r="D524" s="51">
        <v>211.3</v>
      </c>
      <c r="E524" s="51">
        <v>241.5</v>
      </c>
      <c r="F524" s="51">
        <v>271.60000000000002</v>
      </c>
      <c r="G524" s="52">
        <v>339.52</v>
      </c>
    </row>
    <row r="525" spans="2:7" x14ac:dyDescent="0.25">
      <c r="B525" s="53">
        <v>36864</v>
      </c>
      <c r="C525" s="50" t="s">
        <v>1</v>
      </c>
      <c r="D525" s="51">
        <v>212.4</v>
      </c>
      <c r="E525" s="51">
        <v>242.8</v>
      </c>
      <c r="F525" s="51">
        <v>273.10000000000002</v>
      </c>
      <c r="G525" s="52">
        <v>345.28</v>
      </c>
    </row>
    <row r="526" spans="2:7" x14ac:dyDescent="0.25">
      <c r="B526" s="53">
        <v>36871</v>
      </c>
      <c r="C526" s="50" t="s">
        <v>1</v>
      </c>
      <c r="D526" s="51">
        <v>212.1</v>
      </c>
      <c r="E526" s="51">
        <v>242.4</v>
      </c>
      <c r="F526" s="51">
        <v>272.7</v>
      </c>
      <c r="G526" s="52">
        <v>323.98</v>
      </c>
    </row>
    <row r="527" spans="2:7" x14ac:dyDescent="0.25">
      <c r="B527" s="53">
        <v>36878</v>
      </c>
      <c r="C527" s="50" t="s">
        <v>1</v>
      </c>
      <c r="D527" s="51">
        <v>212.5</v>
      </c>
      <c r="E527" s="51">
        <v>242.9</v>
      </c>
      <c r="F527" s="51">
        <v>273.2</v>
      </c>
      <c r="G527" s="52">
        <v>318.31</v>
      </c>
    </row>
    <row r="528" spans="2:7" x14ac:dyDescent="0.25">
      <c r="B528" s="53">
        <v>36885</v>
      </c>
      <c r="C528" s="50" t="s">
        <v>1</v>
      </c>
      <c r="D528" s="51">
        <v>214.2</v>
      </c>
      <c r="E528" s="51">
        <v>244.9</v>
      </c>
      <c r="F528" s="51">
        <v>275.5</v>
      </c>
      <c r="G528" s="52">
        <v>295.35000000000002</v>
      </c>
    </row>
    <row r="529" spans="2:7" x14ac:dyDescent="0.25">
      <c r="B529" s="53">
        <v>36892</v>
      </c>
      <c r="C529" s="50" t="s">
        <v>1</v>
      </c>
      <c r="D529" s="51">
        <v>212.3</v>
      </c>
      <c r="E529" s="51">
        <v>242.7</v>
      </c>
      <c r="F529" s="51">
        <v>273</v>
      </c>
      <c r="G529" s="52">
        <v>263.11</v>
      </c>
    </row>
    <row r="530" spans="2:7" x14ac:dyDescent="0.25">
      <c r="B530" s="53">
        <v>36899</v>
      </c>
      <c r="C530" s="50" t="s">
        <v>1</v>
      </c>
      <c r="D530" s="51">
        <v>213.3</v>
      </c>
      <c r="E530" s="51">
        <v>243.8</v>
      </c>
      <c r="F530" s="51">
        <v>274.2</v>
      </c>
      <c r="G530" s="52">
        <v>268.99</v>
      </c>
    </row>
    <row r="531" spans="2:7" x14ac:dyDescent="0.25">
      <c r="B531" s="53">
        <v>36906</v>
      </c>
      <c r="C531" s="50" t="s">
        <v>1</v>
      </c>
      <c r="D531" s="51">
        <v>217.8</v>
      </c>
      <c r="E531" s="51">
        <v>249</v>
      </c>
      <c r="F531" s="51">
        <v>280.10000000000002</v>
      </c>
      <c r="G531" s="52">
        <v>281.33</v>
      </c>
    </row>
    <row r="532" spans="2:7" x14ac:dyDescent="0.25">
      <c r="B532" s="53">
        <v>36913</v>
      </c>
      <c r="C532" s="50" t="s">
        <v>1</v>
      </c>
      <c r="D532" s="51">
        <v>218.2</v>
      </c>
      <c r="E532" s="51">
        <v>249.4</v>
      </c>
      <c r="F532" s="51">
        <v>280.5</v>
      </c>
      <c r="G532" s="52">
        <v>278.83</v>
      </c>
    </row>
    <row r="533" spans="2:7" x14ac:dyDescent="0.25">
      <c r="B533" s="53">
        <v>36920</v>
      </c>
      <c r="C533" s="50" t="s">
        <v>1</v>
      </c>
      <c r="D533" s="51">
        <v>208.7</v>
      </c>
      <c r="E533" s="51">
        <v>238.6</v>
      </c>
      <c r="F533" s="51">
        <v>268.39999999999998</v>
      </c>
      <c r="G533" s="52">
        <v>294.41000000000003</v>
      </c>
    </row>
    <row r="534" spans="2:7" x14ac:dyDescent="0.25">
      <c r="B534" s="53">
        <v>36927</v>
      </c>
      <c r="C534" s="50" t="s">
        <v>1</v>
      </c>
      <c r="D534" s="51">
        <v>208.8</v>
      </c>
      <c r="E534" s="51">
        <v>238.7</v>
      </c>
      <c r="F534" s="51">
        <v>268.5</v>
      </c>
      <c r="G534" s="52">
        <v>295.01</v>
      </c>
    </row>
    <row r="535" spans="2:7" x14ac:dyDescent="0.25">
      <c r="B535" s="53">
        <v>36934</v>
      </c>
      <c r="C535" s="50" t="s">
        <v>1</v>
      </c>
      <c r="D535" s="51">
        <v>209.3</v>
      </c>
      <c r="E535" s="51">
        <v>239.2</v>
      </c>
      <c r="F535" s="51">
        <v>269.10000000000002</v>
      </c>
      <c r="G535" s="52">
        <v>286.58</v>
      </c>
    </row>
    <row r="536" spans="2:7" x14ac:dyDescent="0.25">
      <c r="B536" s="53">
        <v>36941</v>
      </c>
      <c r="C536" s="50" t="s">
        <v>1</v>
      </c>
      <c r="D536" s="51">
        <v>209.6</v>
      </c>
      <c r="E536" s="51">
        <v>239.6</v>
      </c>
      <c r="F536" s="51">
        <v>269.5</v>
      </c>
      <c r="G536" s="52">
        <v>290</v>
      </c>
    </row>
    <row r="537" spans="2:7" x14ac:dyDescent="0.25">
      <c r="B537" s="53">
        <v>36948</v>
      </c>
      <c r="C537" s="50" t="s">
        <v>1</v>
      </c>
      <c r="D537" s="51">
        <v>213.4</v>
      </c>
      <c r="E537" s="51">
        <v>243.9</v>
      </c>
      <c r="F537" s="51">
        <v>274.3</v>
      </c>
      <c r="G537" s="52">
        <v>266.35000000000002</v>
      </c>
    </row>
    <row r="538" spans="2:7" x14ac:dyDescent="0.25">
      <c r="B538" s="53">
        <v>36955</v>
      </c>
      <c r="C538" s="50" t="s">
        <v>1</v>
      </c>
      <c r="D538" s="51">
        <v>214.1</v>
      </c>
      <c r="E538" s="51">
        <v>244.7</v>
      </c>
      <c r="F538" s="51">
        <v>275.2</v>
      </c>
      <c r="G538" s="52">
        <v>254.43</v>
      </c>
    </row>
    <row r="539" spans="2:7" x14ac:dyDescent="0.25">
      <c r="B539" s="53">
        <v>36962</v>
      </c>
      <c r="C539" s="50" t="s">
        <v>1</v>
      </c>
      <c r="D539" s="51">
        <v>214.2</v>
      </c>
      <c r="E539" s="51">
        <v>244.9</v>
      </c>
      <c r="F539" s="51">
        <v>275.5</v>
      </c>
      <c r="G539" s="52">
        <v>250.64</v>
      </c>
    </row>
    <row r="540" spans="2:7" x14ac:dyDescent="0.25">
      <c r="B540" s="53">
        <v>36969</v>
      </c>
      <c r="C540" s="50" t="s">
        <v>1</v>
      </c>
      <c r="D540" s="51">
        <v>214.6</v>
      </c>
      <c r="E540" s="51">
        <v>245.3</v>
      </c>
      <c r="F540" s="51">
        <v>275.89999999999998</v>
      </c>
      <c r="G540" s="52">
        <v>253.82</v>
      </c>
    </row>
    <row r="541" spans="2:7" x14ac:dyDescent="0.25">
      <c r="B541" s="53">
        <v>36976</v>
      </c>
      <c r="C541" s="50" t="s">
        <v>1</v>
      </c>
      <c r="D541" s="51">
        <v>207.1</v>
      </c>
      <c r="E541" s="51">
        <v>236.7</v>
      </c>
      <c r="F541" s="51">
        <v>266.2</v>
      </c>
      <c r="G541" s="52">
        <v>241.4</v>
      </c>
    </row>
    <row r="542" spans="2:7" x14ac:dyDescent="0.25">
      <c r="B542" s="53">
        <v>36983</v>
      </c>
      <c r="C542" s="50" t="s">
        <v>1</v>
      </c>
      <c r="D542" s="51">
        <v>207.3</v>
      </c>
      <c r="E542" s="51">
        <v>237</v>
      </c>
      <c r="F542" s="51">
        <v>266.60000000000002</v>
      </c>
      <c r="G542" s="52">
        <v>238.2</v>
      </c>
    </row>
    <row r="543" spans="2:7" x14ac:dyDescent="0.25">
      <c r="B543" s="53">
        <v>36990</v>
      </c>
      <c r="C543" s="50" t="s">
        <v>1</v>
      </c>
      <c r="D543" s="51">
        <v>207.7</v>
      </c>
      <c r="E543" s="51">
        <v>237.4</v>
      </c>
      <c r="F543" s="51">
        <v>267</v>
      </c>
      <c r="G543" s="52">
        <v>239.82</v>
      </c>
    </row>
    <row r="544" spans="2:7" x14ac:dyDescent="0.25">
      <c r="B544" s="53">
        <v>36997</v>
      </c>
      <c r="C544" s="50" t="s">
        <v>1</v>
      </c>
      <c r="D544" s="51">
        <v>207.7</v>
      </c>
      <c r="E544" s="51">
        <v>237.4</v>
      </c>
      <c r="F544" s="51">
        <v>267</v>
      </c>
      <c r="G544" s="52">
        <v>237.85</v>
      </c>
    </row>
    <row r="545" spans="2:7" x14ac:dyDescent="0.25">
      <c r="B545" s="53">
        <v>37004</v>
      </c>
      <c r="C545" s="50" t="s">
        <v>1</v>
      </c>
      <c r="D545" s="51">
        <v>208.4</v>
      </c>
      <c r="E545" s="51">
        <v>238.2</v>
      </c>
      <c r="F545" s="51">
        <v>267.89999999999998</v>
      </c>
      <c r="G545" s="52">
        <v>256.5</v>
      </c>
    </row>
    <row r="546" spans="2:7" x14ac:dyDescent="0.25">
      <c r="B546" s="53">
        <v>37011</v>
      </c>
      <c r="C546" s="50" t="s">
        <v>1</v>
      </c>
      <c r="D546" s="51">
        <v>208.6</v>
      </c>
      <c r="E546" s="51">
        <v>238.4</v>
      </c>
      <c r="F546" s="51">
        <v>268.2</v>
      </c>
      <c r="G546" s="52">
        <v>261.38</v>
      </c>
    </row>
    <row r="547" spans="2:7" x14ac:dyDescent="0.25">
      <c r="B547" s="53">
        <v>37018</v>
      </c>
      <c r="C547" s="50" t="s">
        <v>1</v>
      </c>
      <c r="D547" s="51">
        <v>207.9</v>
      </c>
      <c r="E547" s="51">
        <v>237.7</v>
      </c>
      <c r="F547" s="51">
        <v>267.39999999999998</v>
      </c>
      <c r="G547" s="52">
        <v>252.04</v>
      </c>
    </row>
    <row r="548" spans="2:7" x14ac:dyDescent="0.25">
      <c r="B548" s="53">
        <v>37025</v>
      </c>
      <c r="C548" s="50" t="s">
        <v>1</v>
      </c>
      <c r="D548" s="51">
        <v>208.6</v>
      </c>
      <c r="E548" s="51">
        <v>238.5</v>
      </c>
      <c r="F548" s="51">
        <v>268.3</v>
      </c>
      <c r="G548" s="52">
        <v>264.83</v>
      </c>
    </row>
    <row r="549" spans="2:7" x14ac:dyDescent="0.25">
      <c r="B549" s="53">
        <v>37032</v>
      </c>
      <c r="C549" s="50" t="s">
        <v>1</v>
      </c>
      <c r="D549" s="51">
        <v>208.9</v>
      </c>
      <c r="E549" s="51">
        <v>238.8</v>
      </c>
      <c r="F549" s="51">
        <v>268.60000000000002</v>
      </c>
      <c r="G549" s="52">
        <v>269.35000000000002</v>
      </c>
    </row>
    <row r="550" spans="2:7" x14ac:dyDescent="0.25">
      <c r="B550" s="53">
        <v>37039</v>
      </c>
      <c r="C550" s="50" t="s">
        <v>1</v>
      </c>
      <c r="D550" s="51">
        <v>212.8</v>
      </c>
      <c r="E550" s="51">
        <v>243.2</v>
      </c>
      <c r="F550" s="51">
        <v>273.60000000000002</v>
      </c>
      <c r="G550" s="52">
        <v>266.52999999999997</v>
      </c>
    </row>
    <row r="551" spans="2:7" x14ac:dyDescent="0.25">
      <c r="B551" s="53">
        <v>37046</v>
      </c>
      <c r="C551" s="50" t="s">
        <v>1</v>
      </c>
      <c r="D551" s="51">
        <v>213.3</v>
      </c>
      <c r="E551" s="51">
        <v>243.8</v>
      </c>
      <c r="F551" s="51">
        <v>274.2</v>
      </c>
      <c r="G551" s="52">
        <v>274.49</v>
      </c>
    </row>
    <row r="552" spans="2:7" x14ac:dyDescent="0.25">
      <c r="B552" s="53">
        <v>37053</v>
      </c>
      <c r="C552" s="50" t="s">
        <v>1</v>
      </c>
      <c r="D552" s="51">
        <v>213.5</v>
      </c>
      <c r="E552" s="51">
        <v>244</v>
      </c>
      <c r="F552" s="51">
        <v>274.5</v>
      </c>
      <c r="G552" s="52">
        <v>262.91000000000003</v>
      </c>
    </row>
    <row r="553" spans="2:7" x14ac:dyDescent="0.25">
      <c r="B553" s="53">
        <v>37060</v>
      </c>
      <c r="C553" s="50" t="s">
        <v>1</v>
      </c>
      <c r="D553" s="51">
        <v>213.9</v>
      </c>
      <c r="E553" s="51">
        <v>244.5</v>
      </c>
      <c r="F553" s="51">
        <v>275</v>
      </c>
      <c r="G553" s="52">
        <v>255.25</v>
      </c>
    </row>
    <row r="554" spans="2:7" x14ac:dyDescent="0.25">
      <c r="B554" s="53">
        <v>37067</v>
      </c>
      <c r="C554" s="50" t="s">
        <v>1</v>
      </c>
      <c r="D554" s="51">
        <v>216.1</v>
      </c>
      <c r="E554" s="51">
        <v>247</v>
      </c>
      <c r="F554" s="51">
        <v>277.8</v>
      </c>
      <c r="G554" s="52">
        <v>265.07</v>
      </c>
    </row>
    <row r="555" spans="2:7" x14ac:dyDescent="0.25">
      <c r="B555" s="53">
        <v>37074</v>
      </c>
      <c r="C555" s="50" t="s">
        <v>1</v>
      </c>
      <c r="D555" s="51">
        <v>215</v>
      </c>
      <c r="E555" s="51">
        <v>245.8</v>
      </c>
      <c r="F555" s="51">
        <v>276.5</v>
      </c>
      <c r="G555" s="52">
        <v>248.24</v>
      </c>
    </row>
    <row r="556" spans="2:7" x14ac:dyDescent="0.25">
      <c r="B556" s="53">
        <v>37081</v>
      </c>
      <c r="C556" s="50" t="s">
        <v>1</v>
      </c>
      <c r="D556" s="51">
        <v>215.4</v>
      </c>
      <c r="E556" s="51">
        <v>246.2</v>
      </c>
      <c r="F556" s="51">
        <v>276.89999999999998</v>
      </c>
      <c r="G556" s="52">
        <v>239.83</v>
      </c>
    </row>
    <row r="557" spans="2:7" x14ac:dyDescent="0.25">
      <c r="B557" s="53">
        <v>37088</v>
      </c>
      <c r="C557" s="50" t="s">
        <v>1</v>
      </c>
      <c r="D557" s="51">
        <v>215.9</v>
      </c>
      <c r="E557" s="51">
        <v>246.8</v>
      </c>
      <c r="F557" s="51">
        <v>277.60000000000002</v>
      </c>
      <c r="G557" s="52">
        <v>238.24</v>
      </c>
    </row>
    <row r="558" spans="2:7" x14ac:dyDescent="0.25">
      <c r="B558" s="53">
        <v>37095</v>
      </c>
      <c r="C558" s="50" t="s">
        <v>1</v>
      </c>
      <c r="D558" s="51">
        <v>216.3</v>
      </c>
      <c r="E558" s="51">
        <v>247.3</v>
      </c>
      <c r="F558" s="51">
        <v>278.2</v>
      </c>
      <c r="G558" s="52">
        <v>232.93</v>
      </c>
    </row>
    <row r="559" spans="2:7" x14ac:dyDescent="0.25">
      <c r="B559" s="53">
        <v>37102</v>
      </c>
      <c r="C559" s="50" t="s">
        <v>1</v>
      </c>
      <c r="D559" s="51">
        <v>208.6</v>
      </c>
      <c r="E559" s="51">
        <v>238.4</v>
      </c>
      <c r="F559" s="51">
        <v>268.2</v>
      </c>
      <c r="G559" s="52">
        <v>224.94</v>
      </c>
    </row>
    <row r="560" spans="2:7" x14ac:dyDescent="0.25">
      <c r="B560" s="53">
        <v>37109</v>
      </c>
      <c r="C560" s="50" t="s">
        <v>1</v>
      </c>
      <c r="D560" s="51">
        <v>208.8</v>
      </c>
      <c r="E560" s="51">
        <v>238.7</v>
      </c>
      <c r="F560" s="51">
        <v>268.5</v>
      </c>
      <c r="G560" s="52">
        <v>233.45</v>
      </c>
    </row>
    <row r="561" spans="2:7" x14ac:dyDescent="0.25">
      <c r="B561" s="53">
        <v>37116</v>
      </c>
      <c r="C561" s="50" t="s">
        <v>1</v>
      </c>
      <c r="D561" s="51">
        <v>209.2</v>
      </c>
      <c r="E561" s="51">
        <v>239.1</v>
      </c>
      <c r="F561" s="51">
        <v>268.89999999999998</v>
      </c>
      <c r="G561" s="52">
        <v>239.79</v>
      </c>
    </row>
    <row r="562" spans="2:7" x14ac:dyDescent="0.25">
      <c r="B562" s="53">
        <v>37123</v>
      </c>
      <c r="C562" s="50" t="s">
        <v>1</v>
      </c>
      <c r="D562" s="51">
        <v>209.3</v>
      </c>
      <c r="E562" s="51">
        <v>239.3</v>
      </c>
      <c r="F562" s="51">
        <v>269.2</v>
      </c>
      <c r="G562" s="52">
        <v>245.65</v>
      </c>
    </row>
    <row r="563" spans="2:7" x14ac:dyDescent="0.25">
      <c r="B563" s="53">
        <v>37130</v>
      </c>
      <c r="C563" s="50" t="s">
        <v>1</v>
      </c>
      <c r="D563" s="51">
        <v>210.5</v>
      </c>
      <c r="E563" s="51">
        <v>240.6</v>
      </c>
      <c r="F563" s="51">
        <v>270.60000000000002</v>
      </c>
      <c r="G563" s="52">
        <v>246.89</v>
      </c>
    </row>
    <row r="564" spans="2:7" x14ac:dyDescent="0.25">
      <c r="B564" s="53">
        <v>37137</v>
      </c>
      <c r="C564" s="50" t="s">
        <v>1</v>
      </c>
      <c r="D564" s="51">
        <v>209.5</v>
      </c>
      <c r="E564" s="51">
        <v>239.5</v>
      </c>
      <c r="F564" s="51">
        <v>269.39999999999998</v>
      </c>
      <c r="G564" s="52">
        <v>244.66</v>
      </c>
    </row>
    <row r="565" spans="2:7" x14ac:dyDescent="0.25">
      <c r="B565" s="53">
        <v>37144</v>
      </c>
      <c r="C565" s="50" t="s">
        <v>1</v>
      </c>
      <c r="D565" s="51">
        <v>209.9</v>
      </c>
      <c r="E565" s="51">
        <v>239.9</v>
      </c>
      <c r="F565" s="51">
        <v>269.8</v>
      </c>
      <c r="G565" s="52">
        <v>252.52</v>
      </c>
    </row>
    <row r="566" spans="2:7" x14ac:dyDescent="0.25">
      <c r="B566" s="53">
        <v>37151</v>
      </c>
      <c r="C566" s="50" t="s">
        <v>1</v>
      </c>
      <c r="D566" s="51">
        <v>209.7</v>
      </c>
      <c r="E566" s="51">
        <v>239.7</v>
      </c>
      <c r="F566" s="51">
        <v>269.60000000000002</v>
      </c>
      <c r="G566" s="52">
        <v>254.74628938639086</v>
      </c>
    </row>
    <row r="567" spans="2:7" x14ac:dyDescent="0.25">
      <c r="B567" s="53">
        <v>37158</v>
      </c>
      <c r="C567" s="50" t="s">
        <v>1</v>
      </c>
      <c r="D567" s="51">
        <v>210.2</v>
      </c>
      <c r="E567" s="51">
        <v>240.3</v>
      </c>
      <c r="F567" s="51">
        <v>270.3</v>
      </c>
      <c r="G567" s="52">
        <v>259.3</v>
      </c>
    </row>
    <row r="568" spans="2:7" x14ac:dyDescent="0.25">
      <c r="B568" s="53">
        <v>37165</v>
      </c>
      <c r="C568" s="50" t="s">
        <v>1</v>
      </c>
      <c r="D568" s="51">
        <v>210</v>
      </c>
      <c r="E568" s="51">
        <v>240</v>
      </c>
      <c r="F568" s="51">
        <v>270</v>
      </c>
      <c r="G568" s="52">
        <v>229.97</v>
      </c>
    </row>
    <row r="569" spans="2:7" x14ac:dyDescent="0.25">
      <c r="B569" s="53">
        <v>37172</v>
      </c>
      <c r="C569" s="50" t="s">
        <v>1</v>
      </c>
      <c r="D569" s="51">
        <v>207.8</v>
      </c>
      <c r="E569" s="51">
        <v>237.5</v>
      </c>
      <c r="F569" s="51">
        <v>267.10000000000002</v>
      </c>
      <c r="G569" s="52">
        <v>209.26</v>
      </c>
    </row>
    <row r="570" spans="2:7" x14ac:dyDescent="0.25">
      <c r="B570" s="53">
        <v>37179</v>
      </c>
      <c r="C570" s="50" t="s">
        <v>1</v>
      </c>
      <c r="D570" s="51">
        <v>207.7</v>
      </c>
      <c r="E570" s="51">
        <v>237.4</v>
      </c>
      <c r="F570" s="51">
        <v>267</v>
      </c>
      <c r="G570" s="52">
        <v>208.92</v>
      </c>
    </row>
    <row r="571" spans="2:7" x14ac:dyDescent="0.25">
      <c r="B571" s="53">
        <v>37186</v>
      </c>
      <c r="C571" s="50" t="s">
        <v>1</v>
      </c>
      <c r="D571" s="51">
        <v>207.7</v>
      </c>
      <c r="E571" s="51">
        <v>237.4</v>
      </c>
      <c r="F571" s="51">
        <v>267</v>
      </c>
      <c r="G571" s="52">
        <v>207.58</v>
      </c>
    </row>
    <row r="572" spans="2:7" x14ac:dyDescent="0.25">
      <c r="B572" s="53">
        <v>37193</v>
      </c>
      <c r="C572" s="50" t="s">
        <v>1</v>
      </c>
      <c r="D572" s="51">
        <v>195.6</v>
      </c>
      <c r="E572" s="51">
        <v>223.6</v>
      </c>
      <c r="F572" s="51">
        <v>251.5</v>
      </c>
      <c r="G572" s="52">
        <v>198.24</v>
      </c>
    </row>
    <row r="573" spans="2:7" x14ac:dyDescent="0.25">
      <c r="B573" s="53">
        <v>37200</v>
      </c>
      <c r="C573" s="50" t="s">
        <v>1</v>
      </c>
      <c r="D573" s="51">
        <v>195.4</v>
      </c>
      <c r="E573" s="51">
        <v>223.4</v>
      </c>
      <c r="F573" s="51">
        <v>251.3</v>
      </c>
      <c r="G573" s="52">
        <v>201.27</v>
      </c>
    </row>
    <row r="574" spans="2:7" x14ac:dyDescent="0.25">
      <c r="B574" s="53">
        <v>37207</v>
      </c>
      <c r="C574" s="50" t="s">
        <v>1</v>
      </c>
      <c r="D574" s="51">
        <v>194.6</v>
      </c>
      <c r="E574" s="51">
        <v>222.5</v>
      </c>
      <c r="F574" s="51">
        <v>250.3</v>
      </c>
      <c r="G574" s="52">
        <v>195.7</v>
      </c>
    </row>
    <row r="575" spans="2:7" x14ac:dyDescent="0.25">
      <c r="B575" s="53">
        <v>37214</v>
      </c>
      <c r="C575" s="50" t="s">
        <v>1</v>
      </c>
      <c r="D575" s="51">
        <v>194.1</v>
      </c>
      <c r="E575" s="51">
        <v>221.9</v>
      </c>
      <c r="F575" s="51">
        <v>249.6</v>
      </c>
      <c r="G575" s="52">
        <v>190.67</v>
      </c>
    </row>
    <row r="576" spans="2:7" x14ac:dyDescent="0.25">
      <c r="B576" s="53">
        <v>37221</v>
      </c>
      <c r="C576" s="50" t="s">
        <v>1</v>
      </c>
      <c r="D576" s="51">
        <v>189.4</v>
      </c>
      <c r="E576" s="51">
        <v>216.5</v>
      </c>
      <c r="F576" s="51">
        <v>243.5</v>
      </c>
      <c r="G576" s="52">
        <v>180.32</v>
      </c>
    </row>
    <row r="577" spans="2:7" x14ac:dyDescent="0.25">
      <c r="B577" s="53">
        <v>37228</v>
      </c>
      <c r="C577" s="50" t="s">
        <v>1</v>
      </c>
      <c r="D577" s="51">
        <v>188.8</v>
      </c>
      <c r="E577" s="51">
        <v>215.8</v>
      </c>
      <c r="F577" s="51">
        <v>242.7</v>
      </c>
      <c r="G577" s="52">
        <v>170.03</v>
      </c>
    </row>
    <row r="578" spans="2:7" x14ac:dyDescent="0.25">
      <c r="B578" s="53">
        <v>37235</v>
      </c>
      <c r="C578" s="50" t="s">
        <v>1</v>
      </c>
      <c r="D578" s="51">
        <v>187.9</v>
      </c>
      <c r="E578" s="51">
        <v>214.8</v>
      </c>
      <c r="F578" s="51">
        <v>241.6</v>
      </c>
      <c r="G578" s="52">
        <v>167.89</v>
      </c>
    </row>
    <row r="579" spans="2:7" x14ac:dyDescent="0.25">
      <c r="B579" s="53">
        <v>37242</v>
      </c>
      <c r="C579" s="50" t="s">
        <v>1</v>
      </c>
      <c r="D579" s="51">
        <v>187.1</v>
      </c>
      <c r="E579" s="51">
        <v>213.9</v>
      </c>
      <c r="F579" s="51">
        <v>240.6</v>
      </c>
      <c r="G579" s="52">
        <v>162.44999999999999</v>
      </c>
    </row>
    <row r="580" spans="2:7" x14ac:dyDescent="0.25">
      <c r="B580" s="53">
        <v>37249</v>
      </c>
      <c r="C580" s="50" t="s">
        <v>1</v>
      </c>
      <c r="D580" s="51">
        <v>186.4</v>
      </c>
      <c r="E580" s="51">
        <v>213.1</v>
      </c>
      <c r="F580" s="51">
        <v>239.7</v>
      </c>
      <c r="G580" s="52">
        <v>156.15</v>
      </c>
    </row>
    <row r="581" spans="2:7" x14ac:dyDescent="0.25">
      <c r="B581" s="53">
        <v>37256</v>
      </c>
      <c r="C581" s="50" t="s">
        <v>1</v>
      </c>
      <c r="D581" s="51">
        <v>181.7</v>
      </c>
      <c r="E581" s="51">
        <v>207.7</v>
      </c>
      <c r="F581" s="51">
        <v>233.6</v>
      </c>
      <c r="G581" s="52">
        <v>175.19</v>
      </c>
    </row>
    <row r="582" spans="2:7" x14ac:dyDescent="0.25">
      <c r="B582" s="53">
        <v>37263</v>
      </c>
      <c r="C582" s="50" t="s">
        <v>1</v>
      </c>
      <c r="D582" s="51">
        <v>181.3</v>
      </c>
      <c r="E582" s="51">
        <v>207.2</v>
      </c>
      <c r="F582" s="51">
        <v>233.1</v>
      </c>
      <c r="G582" s="52">
        <v>181.62</v>
      </c>
    </row>
    <row r="583" spans="2:7" x14ac:dyDescent="0.25">
      <c r="B583" s="53">
        <v>37270</v>
      </c>
      <c r="C583" s="50" t="s">
        <v>1</v>
      </c>
      <c r="D583" s="51">
        <v>179.9</v>
      </c>
      <c r="E583" s="51">
        <v>205.6</v>
      </c>
      <c r="F583" s="51">
        <v>231.3</v>
      </c>
      <c r="G583" s="52">
        <v>178.79</v>
      </c>
    </row>
    <row r="584" spans="2:7" x14ac:dyDescent="0.25">
      <c r="B584" s="53">
        <v>37277</v>
      </c>
      <c r="C584" s="50" t="s">
        <v>1</v>
      </c>
      <c r="D584" s="51">
        <v>179.1</v>
      </c>
      <c r="E584" s="51">
        <v>204.7</v>
      </c>
      <c r="F584" s="51">
        <v>230.2</v>
      </c>
      <c r="G584" s="52">
        <v>175.63</v>
      </c>
    </row>
    <row r="585" spans="2:7" x14ac:dyDescent="0.25">
      <c r="B585" s="53">
        <v>37284</v>
      </c>
      <c r="C585" s="50" t="s">
        <v>1</v>
      </c>
      <c r="D585" s="51">
        <v>178.3</v>
      </c>
      <c r="E585" s="51">
        <v>203.8</v>
      </c>
      <c r="F585" s="51">
        <v>229.2</v>
      </c>
      <c r="G585" s="52">
        <v>165.56</v>
      </c>
    </row>
    <row r="586" spans="2:7" x14ac:dyDescent="0.25">
      <c r="B586" s="53">
        <v>37291</v>
      </c>
      <c r="C586" s="50" t="s">
        <v>1</v>
      </c>
      <c r="D586" s="51">
        <v>180.2</v>
      </c>
      <c r="E586" s="51">
        <v>206</v>
      </c>
      <c r="F586" s="51">
        <v>231.7</v>
      </c>
      <c r="G586" s="52">
        <v>169.61</v>
      </c>
    </row>
    <row r="587" spans="2:7" x14ac:dyDescent="0.25">
      <c r="B587" s="53">
        <v>37298</v>
      </c>
      <c r="C587" s="50" t="s">
        <v>1</v>
      </c>
      <c r="D587" s="51">
        <v>179.8</v>
      </c>
      <c r="E587" s="51">
        <v>205.5</v>
      </c>
      <c r="F587" s="51">
        <v>231.1</v>
      </c>
      <c r="G587" s="52">
        <v>173.21</v>
      </c>
    </row>
    <row r="588" spans="2:7" x14ac:dyDescent="0.25">
      <c r="B588" s="53">
        <v>37305</v>
      </c>
      <c r="C588" s="50" t="s">
        <v>1</v>
      </c>
      <c r="D588" s="57">
        <v>179.3</v>
      </c>
      <c r="E588" s="57">
        <v>205</v>
      </c>
      <c r="F588" s="57">
        <v>230.6</v>
      </c>
      <c r="G588" s="52">
        <v>173.68</v>
      </c>
    </row>
    <row r="589" spans="2:7" x14ac:dyDescent="0.25">
      <c r="B589" s="53">
        <v>37312</v>
      </c>
      <c r="C589" s="50" t="s">
        <v>1</v>
      </c>
      <c r="D589" s="57">
        <v>179.2</v>
      </c>
      <c r="E589" s="57">
        <v>204.8</v>
      </c>
      <c r="F589" s="57">
        <v>230.4</v>
      </c>
      <c r="G589" s="52">
        <v>179.19</v>
      </c>
    </row>
    <row r="590" spans="2:7" x14ac:dyDescent="0.25">
      <c r="B590" s="53">
        <v>37319</v>
      </c>
      <c r="C590" s="50" t="s">
        <v>1</v>
      </c>
      <c r="D590" s="51">
        <v>179</v>
      </c>
      <c r="E590" s="51">
        <v>204.6</v>
      </c>
      <c r="F590" s="51">
        <v>230.1</v>
      </c>
      <c r="G590" s="52">
        <v>176.37</v>
      </c>
    </row>
    <row r="591" spans="2:7" x14ac:dyDescent="0.25">
      <c r="B591" s="53">
        <v>37326</v>
      </c>
      <c r="C591" s="50" t="s">
        <v>1</v>
      </c>
      <c r="D591" s="51">
        <v>178.5</v>
      </c>
      <c r="E591" s="51">
        <v>204</v>
      </c>
      <c r="F591" s="51">
        <v>229.5</v>
      </c>
      <c r="G591" s="52">
        <v>180.05</v>
      </c>
    </row>
    <row r="592" spans="2:7" x14ac:dyDescent="0.25">
      <c r="B592" s="53">
        <v>37333</v>
      </c>
      <c r="C592" s="50" t="s">
        <v>1</v>
      </c>
      <c r="D592" s="51">
        <v>178.1</v>
      </c>
      <c r="E592" s="51">
        <v>203.6</v>
      </c>
      <c r="F592" s="51">
        <v>229</v>
      </c>
      <c r="G592" s="52">
        <v>189.61</v>
      </c>
    </row>
    <row r="593" spans="2:7" x14ac:dyDescent="0.25">
      <c r="B593" s="53">
        <v>37340</v>
      </c>
      <c r="C593" s="50" t="s">
        <v>1</v>
      </c>
      <c r="D593" s="51">
        <v>182.1</v>
      </c>
      <c r="E593" s="51">
        <v>208.2</v>
      </c>
      <c r="F593" s="51">
        <v>234.2</v>
      </c>
      <c r="G593" s="52">
        <v>200.61</v>
      </c>
    </row>
    <row r="594" spans="2:7" x14ac:dyDescent="0.25">
      <c r="B594" s="53">
        <v>37347</v>
      </c>
      <c r="C594" s="50" t="s">
        <v>1</v>
      </c>
      <c r="D594" s="51">
        <v>181.8</v>
      </c>
      <c r="E594" s="51">
        <v>207.8</v>
      </c>
      <c r="F594" s="51">
        <v>233.7</v>
      </c>
      <c r="G594" s="52">
        <v>203.89</v>
      </c>
    </row>
    <row r="595" spans="2:7" x14ac:dyDescent="0.25">
      <c r="B595" s="53">
        <v>37354</v>
      </c>
      <c r="C595" s="50" t="s">
        <v>1</v>
      </c>
      <c r="D595" s="51">
        <v>181.9</v>
      </c>
      <c r="E595" s="51">
        <v>207.9</v>
      </c>
      <c r="F595" s="51">
        <v>233.8</v>
      </c>
      <c r="G595" s="52">
        <v>206.5</v>
      </c>
    </row>
    <row r="596" spans="2:7" x14ac:dyDescent="0.25">
      <c r="B596" s="53">
        <v>37361</v>
      </c>
      <c r="C596" s="50" t="s">
        <v>1</v>
      </c>
      <c r="D596" s="51">
        <v>181.9</v>
      </c>
      <c r="E596" s="51">
        <v>207.9</v>
      </c>
      <c r="F596" s="51">
        <v>233.8</v>
      </c>
      <c r="G596" s="52">
        <v>218.1</v>
      </c>
    </row>
    <row r="597" spans="2:7" x14ac:dyDescent="0.25">
      <c r="B597" s="53">
        <v>37368</v>
      </c>
      <c r="C597" s="50" t="s">
        <v>1</v>
      </c>
      <c r="D597" s="51">
        <v>181.2</v>
      </c>
      <c r="E597" s="51">
        <v>207.1</v>
      </c>
      <c r="F597" s="51">
        <v>232.9</v>
      </c>
      <c r="G597" s="52">
        <v>210.55</v>
      </c>
    </row>
    <row r="598" spans="2:7" x14ac:dyDescent="0.25">
      <c r="B598" s="53">
        <v>37375</v>
      </c>
      <c r="C598" s="50" t="s">
        <v>1</v>
      </c>
      <c r="D598" s="51">
        <v>185.2</v>
      </c>
      <c r="E598" s="51">
        <v>211.7</v>
      </c>
      <c r="F598" s="51">
        <v>238.1</v>
      </c>
      <c r="G598" s="52">
        <v>207.01</v>
      </c>
    </row>
    <row r="599" spans="2:7" x14ac:dyDescent="0.25">
      <c r="B599" s="53">
        <v>37382</v>
      </c>
      <c r="C599" s="50" t="s">
        <v>1</v>
      </c>
      <c r="D599" s="51">
        <v>184.9</v>
      </c>
      <c r="E599" s="51">
        <v>211.4</v>
      </c>
      <c r="F599" s="51">
        <v>237.8</v>
      </c>
      <c r="G599" s="52">
        <v>214.52</v>
      </c>
    </row>
    <row r="600" spans="2:7" x14ac:dyDescent="0.25">
      <c r="B600" s="53">
        <v>37389</v>
      </c>
      <c r="C600" s="50" t="s">
        <v>1</v>
      </c>
      <c r="D600" s="51">
        <v>184.8</v>
      </c>
      <c r="E600" s="51">
        <v>211.3</v>
      </c>
      <c r="F600" s="51">
        <v>237.7</v>
      </c>
      <c r="G600" s="52">
        <v>218.04</v>
      </c>
    </row>
    <row r="601" spans="2:7" x14ac:dyDescent="0.25">
      <c r="B601" s="53">
        <v>37396</v>
      </c>
      <c r="C601" s="50" t="s">
        <v>1</v>
      </c>
      <c r="D601" s="51">
        <v>184.6</v>
      </c>
      <c r="E601" s="51">
        <v>211</v>
      </c>
      <c r="F601" s="51">
        <v>237.3</v>
      </c>
      <c r="G601" s="52">
        <v>212.69</v>
      </c>
    </row>
    <row r="602" spans="2:7" x14ac:dyDescent="0.25">
      <c r="B602" s="53">
        <v>37403</v>
      </c>
      <c r="C602" s="50" t="s">
        <v>1</v>
      </c>
      <c r="D602" s="51">
        <v>184.7</v>
      </c>
      <c r="E602" s="51">
        <v>211.1</v>
      </c>
      <c r="F602" s="51">
        <v>237.4</v>
      </c>
      <c r="G602" s="52">
        <v>218.68</v>
      </c>
    </row>
    <row r="603" spans="2:7" x14ac:dyDescent="0.25">
      <c r="B603" s="53">
        <v>37410</v>
      </c>
      <c r="C603" s="50" t="s">
        <v>1</v>
      </c>
      <c r="D603" s="51">
        <v>184.5</v>
      </c>
      <c r="E603" s="51">
        <v>210.9</v>
      </c>
      <c r="F603" s="51">
        <v>237.2</v>
      </c>
      <c r="G603" s="52">
        <v>215.58</v>
      </c>
    </row>
    <row r="604" spans="2:7" x14ac:dyDescent="0.25">
      <c r="B604" s="53">
        <v>37417</v>
      </c>
      <c r="C604" s="50" t="s">
        <v>1</v>
      </c>
      <c r="D604" s="51">
        <v>184.1</v>
      </c>
      <c r="E604" s="51">
        <v>210.4</v>
      </c>
      <c r="F604" s="51">
        <v>236.7</v>
      </c>
      <c r="G604" s="52">
        <v>206.35</v>
      </c>
    </row>
    <row r="605" spans="2:7" x14ac:dyDescent="0.25">
      <c r="B605" s="53">
        <v>37424</v>
      </c>
      <c r="C605" s="50" t="s">
        <v>1</v>
      </c>
      <c r="D605" s="51">
        <v>184.1</v>
      </c>
      <c r="E605" s="51">
        <v>210.5</v>
      </c>
      <c r="F605" s="51">
        <v>236.8</v>
      </c>
      <c r="G605" s="52">
        <v>202.95</v>
      </c>
    </row>
    <row r="606" spans="2:7" x14ac:dyDescent="0.25">
      <c r="B606" s="53">
        <v>37431</v>
      </c>
      <c r="C606" s="50" t="s">
        <v>1</v>
      </c>
      <c r="D606" s="51">
        <v>183.4</v>
      </c>
      <c r="E606" s="51">
        <v>209.7</v>
      </c>
      <c r="F606" s="51">
        <v>235.9</v>
      </c>
      <c r="G606" s="52">
        <v>204.7</v>
      </c>
    </row>
    <row r="607" spans="2:7" x14ac:dyDescent="0.25">
      <c r="B607" s="53">
        <v>37438</v>
      </c>
      <c r="C607" s="50" t="s">
        <v>1</v>
      </c>
      <c r="D607" s="51">
        <v>183.5</v>
      </c>
      <c r="E607" s="51">
        <v>209.8</v>
      </c>
      <c r="F607" s="51">
        <v>236</v>
      </c>
      <c r="G607" s="52">
        <v>209.66</v>
      </c>
    </row>
    <row r="608" spans="2:7" x14ac:dyDescent="0.25">
      <c r="B608" s="53">
        <v>37445</v>
      </c>
      <c r="C608" s="50" t="s">
        <v>1</v>
      </c>
      <c r="D608" s="51">
        <v>183.8</v>
      </c>
      <c r="E608" s="51">
        <v>210.1</v>
      </c>
      <c r="F608" s="51">
        <v>236.3</v>
      </c>
      <c r="G608" s="52">
        <v>215.21</v>
      </c>
    </row>
    <row r="609" spans="2:7" x14ac:dyDescent="0.25">
      <c r="B609" s="53">
        <v>37452</v>
      </c>
      <c r="C609" s="50" t="s">
        <v>1</v>
      </c>
      <c r="D609" s="51">
        <v>183.8</v>
      </c>
      <c r="E609" s="51">
        <v>210.1</v>
      </c>
      <c r="F609" s="51">
        <v>236.3</v>
      </c>
      <c r="G609" s="52">
        <v>219.51</v>
      </c>
    </row>
    <row r="610" spans="2:7" x14ac:dyDescent="0.25">
      <c r="B610" s="53">
        <v>37459</v>
      </c>
      <c r="C610" s="50" t="s">
        <v>1</v>
      </c>
      <c r="D610" s="51">
        <v>183.6</v>
      </c>
      <c r="E610" s="51">
        <v>209.9</v>
      </c>
      <c r="F610" s="51">
        <v>236.1</v>
      </c>
      <c r="G610" s="52">
        <v>218.05</v>
      </c>
    </row>
    <row r="611" spans="2:7" x14ac:dyDescent="0.25">
      <c r="B611" s="53">
        <v>37466</v>
      </c>
      <c r="C611" s="50" t="s">
        <v>1</v>
      </c>
      <c r="D611" s="51">
        <v>186.9</v>
      </c>
      <c r="E611" s="51">
        <v>213.7</v>
      </c>
      <c r="F611" s="51">
        <v>240.4</v>
      </c>
      <c r="G611" s="52">
        <v>223.47</v>
      </c>
    </row>
    <row r="612" spans="2:7" x14ac:dyDescent="0.25">
      <c r="B612" s="53">
        <v>37473</v>
      </c>
      <c r="C612" s="50" t="s">
        <v>1</v>
      </c>
      <c r="D612" s="51">
        <v>186.2</v>
      </c>
      <c r="E612" s="51">
        <v>212.9</v>
      </c>
      <c r="F612" s="51">
        <v>239.5</v>
      </c>
      <c r="G612" s="52">
        <v>214.61</v>
      </c>
    </row>
    <row r="613" spans="2:7" x14ac:dyDescent="0.25">
      <c r="B613" s="53">
        <v>37480</v>
      </c>
      <c r="C613" s="50" t="s">
        <v>1</v>
      </c>
      <c r="D613" s="51">
        <v>186.3</v>
      </c>
      <c r="E613" s="51">
        <v>213</v>
      </c>
      <c r="F613" s="51">
        <v>239.6</v>
      </c>
      <c r="G613" s="52">
        <v>217.17</v>
      </c>
    </row>
    <row r="614" spans="2:7" x14ac:dyDescent="0.25">
      <c r="B614" s="53">
        <v>37487</v>
      </c>
      <c r="C614" s="50" t="s">
        <v>1</v>
      </c>
      <c r="D614" s="51">
        <v>186.2</v>
      </c>
      <c r="E614" s="51">
        <v>212.8</v>
      </c>
      <c r="F614" s="51">
        <v>239.4</v>
      </c>
      <c r="G614" s="52">
        <v>214.42</v>
      </c>
    </row>
    <row r="615" spans="2:7" x14ac:dyDescent="0.25">
      <c r="B615" s="53">
        <v>37494</v>
      </c>
      <c r="C615" s="50" t="s">
        <v>1</v>
      </c>
      <c r="D615" s="51">
        <v>185.6</v>
      </c>
      <c r="E615" s="51">
        <v>212.2</v>
      </c>
      <c r="F615" s="51">
        <v>238.7</v>
      </c>
      <c r="G615" s="52">
        <v>226.75</v>
      </c>
    </row>
    <row r="616" spans="2:7" x14ac:dyDescent="0.25">
      <c r="B616" s="53">
        <v>37501</v>
      </c>
      <c r="C616" s="50" t="s">
        <v>1</v>
      </c>
      <c r="D616" s="51">
        <v>184.8</v>
      </c>
      <c r="E616" s="51">
        <v>211.3</v>
      </c>
      <c r="F616" s="51">
        <v>237.7</v>
      </c>
      <c r="G616" s="52">
        <v>234.04</v>
      </c>
    </row>
    <row r="617" spans="2:7" x14ac:dyDescent="0.25">
      <c r="B617" s="53">
        <v>37508</v>
      </c>
      <c r="C617" s="50" t="s">
        <v>1</v>
      </c>
      <c r="D617" s="51">
        <v>184.8</v>
      </c>
      <c r="E617" s="51">
        <v>211.3</v>
      </c>
      <c r="F617" s="51">
        <v>237.7</v>
      </c>
      <c r="G617" s="52">
        <v>236.85</v>
      </c>
    </row>
    <row r="618" spans="2:7" x14ac:dyDescent="0.25">
      <c r="B618" s="53">
        <v>37515</v>
      </c>
      <c r="C618" s="50" t="s">
        <v>1</v>
      </c>
      <c r="D618" s="51">
        <v>184.6</v>
      </c>
      <c r="E618" s="51">
        <v>211</v>
      </c>
      <c r="F618" s="51">
        <v>237.3</v>
      </c>
      <c r="G618" s="52">
        <v>237.07</v>
      </c>
    </row>
    <row r="619" spans="2:7" x14ac:dyDescent="0.25">
      <c r="B619" s="53">
        <v>37522</v>
      </c>
      <c r="C619" s="50" t="s">
        <v>1</v>
      </c>
      <c r="D619" s="51">
        <v>184.5</v>
      </c>
      <c r="E619" s="51">
        <v>210.9</v>
      </c>
      <c r="F619" s="51">
        <v>237.2</v>
      </c>
      <c r="G619" s="52">
        <v>246.67</v>
      </c>
    </row>
    <row r="620" spans="2:7" x14ac:dyDescent="0.25">
      <c r="B620" s="53">
        <v>37529</v>
      </c>
      <c r="C620" s="50" t="s">
        <v>1</v>
      </c>
      <c r="D620" s="51">
        <v>187.2</v>
      </c>
      <c r="E620" s="51">
        <v>214</v>
      </c>
      <c r="F620" s="51">
        <v>240.7</v>
      </c>
      <c r="G620" s="52">
        <v>249.22</v>
      </c>
    </row>
    <row r="621" spans="2:7" x14ac:dyDescent="0.25">
      <c r="B621" s="53">
        <v>37536</v>
      </c>
      <c r="C621" s="50" t="s">
        <v>1</v>
      </c>
      <c r="D621" s="51">
        <v>187.7</v>
      </c>
      <c r="E621" s="51">
        <v>214.6</v>
      </c>
      <c r="F621" s="51">
        <v>241.4</v>
      </c>
      <c r="G621" s="52">
        <v>254.61</v>
      </c>
    </row>
    <row r="622" spans="2:7" x14ac:dyDescent="0.25">
      <c r="B622" s="53">
        <v>37543</v>
      </c>
      <c r="C622" s="50" t="s">
        <v>1</v>
      </c>
      <c r="D622" s="51">
        <v>187.6</v>
      </c>
      <c r="E622" s="51">
        <v>214.4</v>
      </c>
      <c r="F622" s="51">
        <v>241.2</v>
      </c>
      <c r="G622" s="52">
        <v>255.76</v>
      </c>
    </row>
    <row r="623" spans="2:7" x14ac:dyDescent="0.25">
      <c r="B623" s="53">
        <v>37550</v>
      </c>
      <c r="C623" s="50" t="s">
        <v>1</v>
      </c>
      <c r="D623" s="51">
        <v>187.4</v>
      </c>
      <c r="E623" s="51">
        <v>214.2</v>
      </c>
      <c r="F623" s="51">
        <v>240.9</v>
      </c>
      <c r="G623" s="52">
        <v>251.82</v>
      </c>
    </row>
    <row r="624" spans="2:7" x14ac:dyDescent="0.25">
      <c r="B624" s="53">
        <v>37557</v>
      </c>
      <c r="C624" s="50" t="s">
        <v>1</v>
      </c>
      <c r="D624" s="51">
        <v>189.5</v>
      </c>
      <c r="E624" s="51">
        <v>216.6</v>
      </c>
      <c r="F624" s="51">
        <v>243.6</v>
      </c>
      <c r="G624" s="52">
        <v>253.1</v>
      </c>
    </row>
    <row r="625" spans="2:7" x14ac:dyDescent="0.25">
      <c r="B625" s="53">
        <v>37564</v>
      </c>
      <c r="C625" s="50" t="s">
        <v>1</v>
      </c>
      <c r="D625" s="51">
        <v>189</v>
      </c>
      <c r="E625" s="51">
        <v>216.1</v>
      </c>
      <c r="F625" s="51">
        <v>243.1</v>
      </c>
      <c r="G625" s="52">
        <v>235.74</v>
      </c>
    </row>
    <row r="626" spans="2:7" x14ac:dyDescent="0.25">
      <c r="B626" s="53">
        <v>37571</v>
      </c>
      <c r="C626" s="50" t="s">
        <v>1</v>
      </c>
      <c r="D626" s="51">
        <v>189</v>
      </c>
      <c r="E626" s="51">
        <v>216</v>
      </c>
      <c r="F626" s="51">
        <v>243</v>
      </c>
      <c r="G626" s="52">
        <v>228.46</v>
      </c>
    </row>
    <row r="627" spans="2:7" x14ac:dyDescent="0.25">
      <c r="B627" s="53">
        <v>37578</v>
      </c>
      <c r="C627" s="50" t="s">
        <v>1</v>
      </c>
      <c r="D627" s="51">
        <v>188.9</v>
      </c>
      <c r="E627" s="51">
        <v>215.9</v>
      </c>
      <c r="F627" s="51">
        <v>242.8</v>
      </c>
      <c r="G627" s="52">
        <v>221.43</v>
      </c>
    </row>
    <row r="628" spans="2:7" x14ac:dyDescent="0.25">
      <c r="B628" s="53">
        <v>37585</v>
      </c>
      <c r="C628" s="50" t="s">
        <v>1</v>
      </c>
      <c r="D628" s="51">
        <v>182</v>
      </c>
      <c r="E628" s="51">
        <v>208</v>
      </c>
      <c r="F628" s="51">
        <v>234</v>
      </c>
      <c r="G628" s="52">
        <v>212.87</v>
      </c>
    </row>
    <row r="629" spans="2:7" x14ac:dyDescent="0.25">
      <c r="B629" s="53">
        <v>37592</v>
      </c>
      <c r="C629" s="50" t="s">
        <v>1</v>
      </c>
      <c r="D629" s="51">
        <v>182.9</v>
      </c>
      <c r="E629" s="51">
        <v>209.1</v>
      </c>
      <c r="F629" s="51">
        <v>235.2</v>
      </c>
      <c r="G629" s="52">
        <v>229.34</v>
      </c>
    </row>
    <row r="630" spans="2:7" x14ac:dyDescent="0.25">
      <c r="B630" s="53">
        <v>37599</v>
      </c>
      <c r="C630" s="50" t="s">
        <v>1</v>
      </c>
      <c r="D630" s="51">
        <v>182.7</v>
      </c>
      <c r="E630" s="51">
        <v>208.8</v>
      </c>
      <c r="F630" s="51">
        <v>234.9</v>
      </c>
      <c r="G630" s="52">
        <v>232.66</v>
      </c>
    </row>
    <row r="631" spans="2:7" x14ac:dyDescent="0.25">
      <c r="B631" s="53">
        <v>37606</v>
      </c>
      <c r="C631" s="50" t="s">
        <v>1</v>
      </c>
      <c r="D631" s="51">
        <v>182.6</v>
      </c>
      <c r="E631" s="51">
        <v>208.7</v>
      </c>
      <c r="F631" s="51">
        <v>234.7</v>
      </c>
      <c r="G631" s="52">
        <v>233.71</v>
      </c>
    </row>
    <row r="632" spans="2:7" x14ac:dyDescent="0.25">
      <c r="B632" s="53">
        <v>37613</v>
      </c>
      <c r="C632" s="50" t="s">
        <v>1</v>
      </c>
      <c r="D632" s="51">
        <v>182.5</v>
      </c>
      <c r="E632" s="51">
        <v>208.6</v>
      </c>
      <c r="F632" s="51">
        <v>234.6</v>
      </c>
      <c r="G632" s="52">
        <v>238.16</v>
      </c>
    </row>
    <row r="633" spans="2:7" x14ac:dyDescent="0.25">
      <c r="B633" s="53">
        <v>37620</v>
      </c>
      <c r="C633" s="50" t="s">
        <v>1</v>
      </c>
      <c r="D633" s="51">
        <v>189.2</v>
      </c>
      <c r="E633" s="51">
        <v>216.3</v>
      </c>
      <c r="F633" s="51">
        <v>243.3</v>
      </c>
      <c r="G633" s="52">
        <v>263.51</v>
      </c>
    </row>
    <row r="634" spans="2:7" x14ac:dyDescent="0.25">
      <c r="B634" s="53">
        <v>37627</v>
      </c>
      <c r="C634" s="50" t="s">
        <v>1</v>
      </c>
      <c r="D634" s="51">
        <v>190.2</v>
      </c>
      <c r="E634" s="51">
        <v>217.4</v>
      </c>
      <c r="F634" s="51">
        <v>244.5</v>
      </c>
      <c r="G634" s="52">
        <v>285.39999999999998</v>
      </c>
    </row>
    <row r="635" spans="2:7" x14ac:dyDescent="0.25">
      <c r="B635" s="53">
        <v>37634</v>
      </c>
      <c r="C635" s="50" t="s">
        <v>1</v>
      </c>
      <c r="D635" s="51">
        <v>185.5</v>
      </c>
      <c r="E635" s="51">
        <v>212</v>
      </c>
      <c r="F635" s="51">
        <v>238.5</v>
      </c>
      <c r="G635" s="52">
        <v>277.11</v>
      </c>
    </row>
    <row r="636" spans="2:7" x14ac:dyDescent="0.25">
      <c r="B636" s="53">
        <v>37641</v>
      </c>
      <c r="C636" s="50" t="s">
        <v>1</v>
      </c>
      <c r="D636" s="51">
        <v>184.9</v>
      </c>
      <c r="E636" s="51">
        <v>211.4</v>
      </c>
      <c r="F636" s="51">
        <v>237.8</v>
      </c>
      <c r="G636" s="52">
        <v>263.25</v>
      </c>
    </row>
    <row r="637" spans="2:7" x14ac:dyDescent="0.25">
      <c r="B637" s="53">
        <v>37648</v>
      </c>
      <c r="C637" s="50" t="s">
        <v>1</v>
      </c>
      <c r="D637" s="51">
        <v>192.9</v>
      </c>
      <c r="E637" s="51">
        <v>220.5</v>
      </c>
      <c r="F637" s="51">
        <v>248</v>
      </c>
      <c r="G637" s="52">
        <v>273.64999999999998</v>
      </c>
    </row>
    <row r="638" spans="2:7" x14ac:dyDescent="0.25">
      <c r="B638" s="53">
        <v>37655</v>
      </c>
      <c r="C638" s="50" t="s">
        <v>1</v>
      </c>
      <c r="D638" s="51">
        <v>193.5</v>
      </c>
      <c r="E638" s="51">
        <v>221.2</v>
      </c>
      <c r="F638" s="51">
        <v>248.8</v>
      </c>
      <c r="G638" s="52">
        <v>278.60000000000002</v>
      </c>
    </row>
    <row r="639" spans="2:7" x14ac:dyDescent="0.25">
      <c r="B639" s="53">
        <v>37662</v>
      </c>
      <c r="C639" s="50" t="s">
        <v>1</v>
      </c>
      <c r="D639" s="51">
        <v>194.3</v>
      </c>
      <c r="E639" s="51">
        <v>222.1</v>
      </c>
      <c r="F639" s="51">
        <v>249.8</v>
      </c>
      <c r="G639" s="52">
        <v>288.85000000000002</v>
      </c>
    </row>
    <row r="640" spans="2:7" x14ac:dyDescent="0.25">
      <c r="B640" s="53">
        <v>37669</v>
      </c>
      <c r="C640" s="50" t="s">
        <v>1</v>
      </c>
      <c r="D640" s="51">
        <v>194.8</v>
      </c>
      <c r="E640" s="51">
        <v>222.7</v>
      </c>
      <c r="F640" s="51">
        <v>250.5</v>
      </c>
      <c r="G640" s="52">
        <v>320.91000000000003</v>
      </c>
    </row>
    <row r="641" spans="2:7" x14ac:dyDescent="0.25">
      <c r="B641" s="53">
        <v>37676</v>
      </c>
      <c r="C641" s="50" t="s">
        <v>1</v>
      </c>
      <c r="D641" s="51">
        <v>203</v>
      </c>
      <c r="E641" s="51">
        <v>232</v>
      </c>
      <c r="F641" s="51">
        <v>261</v>
      </c>
      <c r="G641" s="52">
        <v>320.47000000000003</v>
      </c>
    </row>
    <row r="642" spans="2:7" x14ac:dyDescent="0.25">
      <c r="B642" s="53">
        <v>37683</v>
      </c>
      <c r="C642" s="50" t="s">
        <v>1</v>
      </c>
      <c r="D642" s="51">
        <v>204.3</v>
      </c>
      <c r="E642" s="51">
        <v>233.5</v>
      </c>
      <c r="F642" s="51">
        <v>262.60000000000002</v>
      </c>
      <c r="G642" s="52">
        <v>322.39999999999998</v>
      </c>
    </row>
    <row r="643" spans="2:7" x14ac:dyDescent="0.25">
      <c r="B643" s="53">
        <v>37690</v>
      </c>
      <c r="C643" s="50" t="s">
        <v>1</v>
      </c>
      <c r="D643" s="51">
        <v>205.2</v>
      </c>
      <c r="E643" s="51">
        <v>234.6</v>
      </c>
      <c r="F643" s="51">
        <v>263.89999999999998</v>
      </c>
      <c r="G643" s="52">
        <v>336.02</v>
      </c>
    </row>
    <row r="644" spans="2:7" x14ac:dyDescent="0.25">
      <c r="B644" s="53">
        <v>37697</v>
      </c>
      <c r="C644" s="50" t="s">
        <v>1</v>
      </c>
      <c r="D644" s="51">
        <v>205.7</v>
      </c>
      <c r="E644" s="51">
        <v>235.1</v>
      </c>
      <c r="F644" s="51">
        <v>264.39999999999998</v>
      </c>
      <c r="G644" s="52">
        <v>334.4</v>
      </c>
    </row>
    <row r="645" spans="2:7" x14ac:dyDescent="0.25">
      <c r="B645" s="53">
        <v>37704</v>
      </c>
      <c r="C645" s="50" t="s">
        <v>1</v>
      </c>
      <c r="D645" s="51">
        <v>205.7</v>
      </c>
      <c r="E645" s="51">
        <v>235.1</v>
      </c>
      <c r="F645" s="51">
        <v>264.39999999999998</v>
      </c>
      <c r="G645" s="52">
        <v>312.32</v>
      </c>
    </row>
    <row r="646" spans="2:7" x14ac:dyDescent="0.25">
      <c r="B646" s="53">
        <v>37711</v>
      </c>
      <c r="C646" s="50" t="s">
        <v>1</v>
      </c>
      <c r="D646" s="51">
        <v>209.2</v>
      </c>
      <c r="E646" s="51">
        <v>239.1</v>
      </c>
      <c r="F646" s="51">
        <v>268.89999999999998</v>
      </c>
      <c r="G646" s="52">
        <v>259.05</v>
      </c>
    </row>
    <row r="647" spans="2:7" x14ac:dyDescent="0.25">
      <c r="B647" s="53">
        <v>37718</v>
      </c>
      <c r="C647" s="50" t="s">
        <v>1</v>
      </c>
      <c r="D647" s="51">
        <v>207.9</v>
      </c>
      <c r="E647" s="51">
        <v>237.6</v>
      </c>
      <c r="F647" s="51">
        <v>267.3</v>
      </c>
      <c r="G647" s="52">
        <v>243.35</v>
      </c>
    </row>
    <row r="648" spans="2:7" x14ac:dyDescent="0.25">
      <c r="B648" s="53">
        <v>37725</v>
      </c>
      <c r="C648" s="50" t="s">
        <v>1</v>
      </c>
      <c r="D648" s="51">
        <v>208.8</v>
      </c>
      <c r="E648" s="51">
        <v>238.7</v>
      </c>
      <c r="F648" s="51">
        <v>268.5</v>
      </c>
      <c r="G648" s="52">
        <v>246.04</v>
      </c>
    </row>
    <row r="649" spans="2:7" x14ac:dyDescent="0.25">
      <c r="B649" s="53">
        <v>37732</v>
      </c>
      <c r="C649" s="50" t="s">
        <v>1</v>
      </c>
      <c r="D649" s="51">
        <v>209.5</v>
      </c>
      <c r="E649" s="51">
        <v>239.5</v>
      </c>
      <c r="F649" s="51">
        <v>269.39999999999998</v>
      </c>
      <c r="G649" s="52">
        <v>246.57</v>
      </c>
    </row>
    <row r="650" spans="2:7" x14ac:dyDescent="0.25">
      <c r="B650" s="53">
        <v>37739</v>
      </c>
      <c r="C650" s="50" t="s">
        <v>1</v>
      </c>
      <c r="D650" s="51">
        <v>193.2</v>
      </c>
      <c r="E650" s="51">
        <v>220.9</v>
      </c>
      <c r="F650" s="51">
        <v>248.5</v>
      </c>
      <c r="G650" s="52">
        <v>251.26</v>
      </c>
    </row>
    <row r="651" spans="2:7" x14ac:dyDescent="0.25">
      <c r="B651" s="53">
        <v>37746</v>
      </c>
      <c r="C651" s="50" t="s">
        <v>1</v>
      </c>
      <c r="D651" s="51">
        <v>192.7</v>
      </c>
      <c r="E651" s="51">
        <v>220.3</v>
      </c>
      <c r="F651" s="51">
        <v>247.8</v>
      </c>
      <c r="G651" s="52">
        <v>245.54</v>
      </c>
    </row>
    <row r="652" spans="2:7" x14ac:dyDescent="0.25">
      <c r="B652" s="53">
        <v>37753</v>
      </c>
      <c r="C652" s="50" t="s">
        <v>1</v>
      </c>
      <c r="D652" s="51">
        <v>192.5</v>
      </c>
      <c r="E652" s="51">
        <v>220</v>
      </c>
      <c r="F652" s="51">
        <v>247.5</v>
      </c>
      <c r="G652" s="52">
        <v>223.53</v>
      </c>
    </row>
    <row r="653" spans="2:7" x14ac:dyDescent="0.25">
      <c r="B653" s="53">
        <v>37760</v>
      </c>
      <c r="C653" s="50" t="s">
        <v>1</v>
      </c>
      <c r="D653" s="51">
        <v>192.7</v>
      </c>
      <c r="E653" s="51">
        <v>220.3</v>
      </c>
      <c r="F653" s="51">
        <v>247.8</v>
      </c>
      <c r="G653" s="52">
        <v>222.11</v>
      </c>
    </row>
    <row r="654" spans="2:7" x14ac:dyDescent="0.25">
      <c r="B654" s="53">
        <v>37767</v>
      </c>
      <c r="C654" s="50" t="s">
        <v>1</v>
      </c>
      <c r="D654" s="51">
        <v>189.8</v>
      </c>
      <c r="E654" s="51">
        <v>217</v>
      </c>
      <c r="F654" s="51">
        <v>244.1</v>
      </c>
      <c r="G654" s="52">
        <v>230.64</v>
      </c>
    </row>
    <row r="655" spans="2:7" x14ac:dyDescent="0.25">
      <c r="B655" s="53">
        <v>37774</v>
      </c>
      <c r="C655" s="50" t="s">
        <v>1</v>
      </c>
      <c r="D655" s="51">
        <v>190.3</v>
      </c>
      <c r="E655" s="51">
        <v>217.5</v>
      </c>
      <c r="F655" s="51">
        <v>244.6</v>
      </c>
      <c r="G655" s="52">
        <v>229.27</v>
      </c>
    </row>
    <row r="656" spans="2:7" x14ac:dyDescent="0.25">
      <c r="B656" s="53">
        <v>37781</v>
      </c>
      <c r="C656" s="50" t="s">
        <v>1</v>
      </c>
      <c r="D656" s="51">
        <v>190.6</v>
      </c>
      <c r="E656" s="51">
        <v>217.9</v>
      </c>
      <c r="F656" s="51">
        <v>245.1</v>
      </c>
      <c r="G656" s="52">
        <v>228.2</v>
      </c>
    </row>
    <row r="657" spans="2:7" x14ac:dyDescent="0.25">
      <c r="B657" s="53">
        <v>37788</v>
      </c>
      <c r="C657" s="50" t="s">
        <v>1</v>
      </c>
      <c r="D657" s="51">
        <v>191.2</v>
      </c>
      <c r="E657" s="51">
        <v>218.6</v>
      </c>
      <c r="F657" s="51">
        <v>245.9</v>
      </c>
      <c r="G657" s="52">
        <v>234.77</v>
      </c>
    </row>
    <row r="658" spans="2:7" x14ac:dyDescent="0.25">
      <c r="B658" s="53">
        <v>37795</v>
      </c>
      <c r="C658" s="50" t="s">
        <v>1</v>
      </c>
      <c r="D658" s="51">
        <v>191.7</v>
      </c>
      <c r="E658" s="51">
        <v>219.1</v>
      </c>
      <c r="F658" s="51">
        <v>246.4</v>
      </c>
      <c r="G658" s="52">
        <v>236</v>
      </c>
    </row>
    <row r="659" spans="2:7" x14ac:dyDescent="0.25">
      <c r="B659" s="53">
        <v>37802</v>
      </c>
      <c r="C659" s="50" t="s">
        <v>1</v>
      </c>
      <c r="D659" s="51">
        <v>194</v>
      </c>
      <c r="E659" s="51">
        <v>221.8</v>
      </c>
      <c r="F659" s="51">
        <v>249.5</v>
      </c>
      <c r="G659" s="52">
        <v>229.61</v>
      </c>
    </row>
    <row r="660" spans="2:7" x14ac:dyDescent="0.25">
      <c r="B660" s="53">
        <v>37809</v>
      </c>
      <c r="C660" s="50" t="s">
        <v>1</v>
      </c>
      <c r="D660" s="51">
        <v>194.6</v>
      </c>
      <c r="E660" s="51">
        <v>222.4</v>
      </c>
      <c r="F660" s="51">
        <v>250.2</v>
      </c>
      <c r="G660" s="52">
        <v>232.73</v>
      </c>
    </row>
    <row r="661" spans="2:7" x14ac:dyDescent="0.25">
      <c r="B661" s="53">
        <v>37816</v>
      </c>
      <c r="C661" s="50" t="s">
        <v>1</v>
      </c>
      <c r="D661" s="51">
        <v>194.9</v>
      </c>
      <c r="E661" s="51">
        <v>222.8</v>
      </c>
      <c r="F661" s="51">
        <v>250.6</v>
      </c>
      <c r="G661" s="52">
        <v>239.18</v>
      </c>
    </row>
    <row r="662" spans="2:7" x14ac:dyDescent="0.25">
      <c r="B662" s="53">
        <v>37823</v>
      </c>
      <c r="C662" s="50" t="s">
        <v>1</v>
      </c>
      <c r="D662" s="51">
        <v>195.1</v>
      </c>
      <c r="E662" s="51">
        <v>223</v>
      </c>
      <c r="F662" s="51">
        <v>250.8</v>
      </c>
      <c r="G662" s="52">
        <v>242.59</v>
      </c>
    </row>
    <row r="663" spans="2:7" x14ac:dyDescent="0.25">
      <c r="B663" s="53">
        <v>37830</v>
      </c>
      <c r="C663" s="50" t="s">
        <v>1</v>
      </c>
      <c r="D663" s="51">
        <v>197.7</v>
      </c>
      <c r="E663" s="51">
        <v>226</v>
      </c>
      <c r="F663" s="51">
        <v>254.2</v>
      </c>
      <c r="G663" s="52">
        <v>244.67</v>
      </c>
    </row>
    <row r="664" spans="2:7" x14ac:dyDescent="0.25">
      <c r="B664" s="53">
        <v>37837</v>
      </c>
      <c r="C664" s="50" t="s">
        <v>1</v>
      </c>
      <c r="D664" s="51">
        <v>197.6</v>
      </c>
      <c r="E664" s="51">
        <v>225.9</v>
      </c>
      <c r="F664" s="51">
        <v>254.1</v>
      </c>
      <c r="G664" s="52">
        <v>239</v>
      </c>
    </row>
    <row r="665" spans="2:7" x14ac:dyDescent="0.25">
      <c r="B665" s="53">
        <v>37844</v>
      </c>
      <c r="C665" s="50" t="s">
        <v>1</v>
      </c>
      <c r="D665" s="51">
        <v>198.1</v>
      </c>
      <c r="E665" s="51">
        <v>226.5</v>
      </c>
      <c r="F665" s="51">
        <v>254.8</v>
      </c>
      <c r="G665" s="52">
        <v>251.54</v>
      </c>
    </row>
    <row r="666" spans="2:7" x14ac:dyDescent="0.25">
      <c r="B666" s="53">
        <v>37851</v>
      </c>
      <c r="C666" s="50" t="s">
        <v>1</v>
      </c>
      <c r="D666" s="51">
        <v>198.4</v>
      </c>
      <c r="E666" s="51">
        <v>226.8</v>
      </c>
      <c r="F666" s="51">
        <v>255.1</v>
      </c>
      <c r="G666" s="52">
        <v>263.2</v>
      </c>
    </row>
    <row r="667" spans="2:7" x14ac:dyDescent="0.25">
      <c r="B667" s="53">
        <v>37858</v>
      </c>
      <c r="C667" s="50" t="s">
        <v>1</v>
      </c>
      <c r="D667" s="51">
        <v>201.4</v>
      </c>
      <c r="E667" s="51">
        <v>230.2</v>
      </c>
      <c r="F667" s="51">
        <v>258.89999999999998</v>
      </c>
      <c r="G667" s="52">
        <v>257.45</v>
      </c>
    </row>
    <row r="668" spans="2:7" x14ac:dyDescent="0.25">
      <c r="B668" s="53">
        <v>37865</v>
      </c>
      <c r="C668" s="50" t="s">
        <v>1</v>
      </c>
      <c r="D668" s="51">
        <v>200.3</v>
      </c>
      <c r="E668" s="51">
        <v>229</v>
      </c>
      <c r="F668" s="51">
        <v>257.60000000000002</v>
      </c>
      <c r="G668" s="52">
        <v>257.08999999999997</v>
      </c>
    </row>
    <row r="669" spans="2:7" x14ac:dyDescent="0.25">
      <c r="B669" s="53">
        <v>37872</v>
      </c>
      <c r="C669" s="50" t="s">
        <v>1</v>
      </c>
      <c r="D669" s="51">
        <v>200.4</v>
      </c>
      <c r="E669" s="51">
        <v>229.1</v>
      </c>
      <c r="F669" s="51">
        <v>257.7</v>
      </c>
      <c r="G669" s="52">
        <v>258.49</v>
      </c>
    </row>
    <row r="670" spans="2:7" x14ac:dyDescent="0.25">
      <c r="B670" s="53">
        <v>37879</v>
      </c>
      <c r="C670" s="50" t="s">
        <v>1</v>
      </c>
      <c r="D670" s="51">
        <v>199.9</v>
      </c>
      <c r="E670" s="51">
        <v>228.5</v>
      </c>
      <c r="F670" s="51">
        <v>257</v>
      </c>
      <c r="G670" s="52">
        <v>244.56</v>
      </c>
    </row>
    <row r="671" spans="2:7" x14ac:dyDescent="0.25">
      <c r="B671" s="53">
        <v>37886</v>
      </c>
      <c r="C671" s="50" t="s">
        <v>1</v>
      </c>
      <c r="D671" s="51">
        <v>199.8</v>
      </c>
      <c r="E671" s="51">
        <v>228.4</v>
      </c>
      <c r="F671" s="51">
        <v>256.89999999999998</v>
      </c>
      <c r="G671" s="52">
        <v>240.21</v>
      </c>
    </row>
    <row r="672" spans="2:7" x14ac:dyDescent="0.25">
      <c r="B672" s="53">
        <v>37893</v>
      </c>
      <c r="C672" s="50" t="s">
        <v>1</v>
      </c>
      <c r="D672" s="51">
        <v>193.8</v>
      </c>
      <c r="E672" s="51">
        <v>221.5</v>
      </c>
      <c r="F672" s="51">
        <v>249.1</v>
      </c>
      <c r="G672" s="52">
        <v>228.06</v>
      </c>
    </row>
    <row r="673" spans="2:7" x14ac:dyDescent="0.25">
      <c r="B673" s="53">
        <v>37900</v>
      </c>
      <c r="C673" s="50" t="s">
        <v>1</v>
      </c>
      <c r="D673" s="51">
        <v>194.1</v>
      </c>
      <c r="E673" s="51">
        <v>221.9</v>
      </c>
      <c r="F673" s="51">
        <v>249.6</v>
      </c>
      <c r="G673" s="52">
        <v>231.54</v>
      </c>
    </row>
    <row r="674" spans="2:7" x14ac:dyDescent="0.25">
      <c r="B674" s="53">
        <v>37907</v>
      </c>
      <c r="C674" s="50" t="s">
        <v>1</v>
      </c>
      <c r="D674" s="51">
        <v>194.6</v>
      </c>
      <c r="E674" s="51">
        <v>222.5</v>
      </c>
      <c r="F674" s="51">
        <v>250.3</v>
      </c>
      <c r="G674" s="52">
        <v>248.85</v>
      </c>
    </row>
    <row r="675" spans="2:7" x14ac:dyDescent="0.25">
      <c r="B675" s="53">
        <v>37914</v>
      </c>
      <c r="C675" s="50" t="s">
        <v>1</v>
      </c>
      <c r="D675" s="51">
        <v>194.8</v>
      </c>
      <c r="E675" s="51">
        <v>222.7</v>
      </c>
      <c r="F675" s="51">
        <v>250.5</v>
      </c>
      <c r="G675" s="52">
        <v>260.58999999999997</v>
      </c>
    </row>
    <row r="676" spans="2:7" x14ac:dyDescent="0.25">
      <c r="B676" s="53">
        <v>37921</v>
      </c>
      <c r="C676" s="50" t="s">
        <v>1</v>
      </c>
      <c r="D676" s="51">
        <v>196</v>
      </c>
      <c r="E676" s="51">
        <v>224</v>
      </c>
      <c r="F676" s="51">
        <v>252</v>
      </c>
      <c r="G676" s="52">
        <v>267.52999999999997</v>
      </c>
    </row>
    <row r="677" spans="2:7" x14ac:dyDescent="0.25">
      <c r="B677" s="53">
        <v>37928</v>
      </c>
      <c r="C677" s="50" t="s">
        <v>1</v>
      </c>
      <c r="D677" s="51">
        <v>195.9</v>
      </c>
      <c r="E677" s="51">
        <v>223.9</v>
      </c>
      <c r="F677" s="51">
        <v>251.8</v>
      </c>
      <c r="G677" s="52">
        <v>257.14</v>
      </c>
    </row>
    <row r="678" spans="2:7" x14ac:dyDescent="0.25">
      <c r="B678" s="53">
        <v>37935</v>
      </c>
      <c r="C678" s="50" t="s">
        <v>1</v>
      </c>
      <c r="D678" s="51">
        <v>195.8</v>
      </c>
      <c r="E678" s="51">
        <v>223.8</v>
      </c>
      <c r="F678" s="51">
        <v>251.7</v>
      </c>
      <c r="G678" s="52">
        <v>250.01</v>
      </c>
    </row>
    <row r="679" spans="2:7" x14ac:dyDescent="0.25">
      <c r="B679" s="53">
        <v>37942</v>
      </c>
      <c r="C679" s="50" t="s">
        <v>1</v>
      </c>
      <c r="D679" s="51">
        <v>196</v>
      </c>
      <c r="E679" s="51">
        <v>224.1</v>
      </c>
      <c r="F679" s="51">
        <v>252.1</v>
      </c>
      <c r="G679" s="52">
        <v>254.79</v>
      </c>
    </row>
    <row r="680" spans="2:7" x14ac:dyDescent="0.25">
      <c r="B680" s="53">
        <v>37949</v>
      </c>
      <c r="C680" s="50" t="s">
        <v>1</v>
      </c>
      <c r="D680" s="51">
        <v>198.2</v>
      </c>
      <c r="E680" s="51">
        <v>226.6</v>
      </c>
      <c r="F680" s="51">
        <v>254.9</v>
      </c>
      <c r="G680" s="52">
        <v>267.42</v>
      </c>
    </row>
    <row r="681" spans="2:7" x14ac:dyDescent="0.25">
      <c r="B681" s="53">
        <v>37956</v>
      </c>
      <c r="C681" s="50" t="s">
        <v>1</v>
      </c>
      <c r="D681" s="51">
        <v>199.5</v>
      </c>
      <c r="E681" s="51">
        <v>228.1</v>
      </c>
      <c r="F681" s="51">
        <v>256.60000000000002</v>
      </c>
      <c r="G681" s="52">
        <v>276.51</v>
      </c>
    </row>
    <row r="682" spans="2:7" x14ac:dyDescent="0.25">
      <c r="B682" s="53">
        <v>37963</v>
      </c>
      <c r="C682" s="50" t="s">
        <v>1</v>
      </c>
      <c r="D682" s="51">
        <v>199</v>
      </c>
      <c r="E682" s="51">
        <v>227.5</v>
      </c>
      <c r="F682" s="51">
        <v>255.9</v>
      </c>
      <c r="G682" s="52">
        <v>265.69</v>
      </c>
    </row>
    <row r="683" spans="2:7" x14ac:dyDescent="0.25">
      <c r="B683" s="53">
        <v>37970</v>
      </c>
      <c r="C683" s="50" t="s">
        <v>1</v>
      </c>
      <c r="D683" s="51">
        <v>199.5</v>
      </c>
      <c r="E683" s="51">
        <v>228.1</v>
      </c>
      <c r="F683" s="51">
        <v>256.60000000000002</v>
      </c>
      <c r="G683" s="52">
        <v>277.31</v>
      </c>
    </row>
    <row r="684" spans="2:7" x14ac:dyDescent="0.25">
      <c r="B684" s="53">
        <v>37977</v>
      </c>
      <c r="C684" s="50" t="s">
        <v>1</v>
      </c>
      <c r="D684" s="51">
        <v>199.5</v>
      </c>
      <c r="E684" s="51">
        <v>228.1</v>
      </c>
      <c r="F684" s="51">
        <v>256.60000000000002</v>
      </c>
      <c r="G684" s="52">
        <v>279.88</v>
      </c>
    </row>
    <row r="685" spans="2:7" x14ac:dyDescent="0.25">
      <c r="B685" s="53">
        <v>37984</v>
      </c>
      <c r="C685" s="50" t="s">
        <v>1</v>
      </c>
      <c r="D685" s="51">
        <v>207.1</v>
      </c>
      <c r="E685" s="51">
        <v>236.7</v>
      </c>
      <c r="F685" s="51">
        <v>266.2</v>
      </c>
      <c r="G685" s="52">
        <v>289.41000000000003</v>
      </c>
    </row>
    <row r="686" spans="2:7" x14ac:dyDescent="0.25">
      <c r="B686" s="53">
        <v>37991</v>
      </c>
      <c r="C686" s="50" t="s">
        <v>1</v>
      </c>
      <c r="D686" s="51">
        <v>207</v>
      </c>
      <c r="E686" s="51">
        <v>236.6</v>
      </c>
      <c r="F686" s="51">
        <v>266.10000000000002</v>
      </c>
      <c r="G686" s="52">
        <v>289.58</v>
      </c>
    </row>
    <row r="687" spans="2:7" x14ac:dyDescent="0.25">
      <c r="B687" s="53">
        <v>37998</v>
      </c>
      <c r="C687" s="50" t="s">
        <v>1</v>
      </c>
      <c r="D687" s="51">
        <v>205.5</v>
      </c>
      <c r="E687" s="51">
        <v>234.9</v>
      </c>
      <c r="F687" s="51">
        <v>264.2</v>
      </c>
      <c r="G687" s="52">
        <v>288.68</v>
      </c>
    </row>
    <row r="688" spans="2:7" x14ac:dyDescent="0.25">
      <c r="B688" s="53">
        <v>38005</v>
      </c>
      <c r="C688" s="50" t="s">
        <v>1</v>
      </c>
      <c r="D688" s="51">
        <v>206.2</v>
      </c>
      <c r="E688" s="51">
        <v>235.7</v>
      </c>
      <c r="F688" s="51">
        <v>265.10000000000002</v>
      </c>
      <c r="G688" s="52">
        <v>302.89</v>
      </c>
    </row>
    <row r="689" spans="2:7" x14ac:dyDescent="0.25">
      <c r="B689" s="53">
        <v>38012</v>
      </c>
      <c r="C689" s="50" t="s">
        <v>1</v>
      </c>
      <c r="D689" s="51">
        <v>205.5</v>
      </c>
      <c r="E689" s="51">
        <v>234.9</v>
      </c>
      <c r="F689" s="51">
        <v>264.2</v>
      </c>
      <c r="G689" s="52">
        <v>302.36</v>
      </c>
    </row>
    <row r="690" spans="2:7" x14ac:dyDescent="0.25">
      <c r="B690" s="53">
        <v>38019</v>
      </c>
      <c r="C690" s="50" t="s">
        <v>1</v>
      </c>
      <c r="D690" s="51">
        <v>210</v>
      </c>
      <c r="E690" s="51">
        <v>240</v>
      </c>
      <c r="F690" s="51">
        <v>270</v>
      </c>
      <c r="G690" s="52">
        <v>318.14</v>
      </c>
    </row>
    <row r="691" spans="2:7" x14ac:dyDescent="0.25">
      <c r="B691" s="53">
        <v>38026</v>
      </c>
      <c r="C691" s="50" t="s">
        <v>1</v>
      </c>
      <c r="D691" s="51">
        <v>207.1</v>
      </c>
      <c r="E691" s="51">
        <v>236.7</v>
      </c>
      <c r="F691" s="51">
        <v>266.2</v>
      </c>
      <c r="G691" s="52">
        <v>307.29000000000002</v>
      </c>
    </row>
    <row r="692" spans="2:7" x14ac:dyDescent="0.25">
      <c r="B692" s="53">
        <v>38033</v>
      </c>
      <c r="C692" s="50" t="s">
        <v>1</v>
      </c>
      <c r="D692" s="51">
        <v>204.6</v>
      </c>
      <c r="E692" s="51">
        <v>233.9</v>
      </c>
      <c r="F692" s="51">
        <v>263.10000000000002</v>
      </c>
      <c r="G692" s="52">
        <v>293.5</v>
      </c>
    </row>
    <row r="693" spans="2:7" x14ac:dyDescent="0.25">
      <c r="B693" s="53">
        <v>38040</v>
      </c>
      <c r="C693" s="50" t="s">
        <v>1</v>
      </c>
      <c r="D693" s="51">
        <v>205.4</v>
      </c>
      <c r="E693" s="51">
        <v>234.8</v>
      </c>
      <c r="F693" s="51">
        <v>264.10000000000002</v>
      </c>
      <c r="G693" s="52">
        <v>293.81</v>
      </c>
    </row>
    <row r="694" spans="2:7" x14ac:dyDescent="0.25">
      <c r="B694" s="53">
        <v>38047</v>
      </c>
      <c r="C694" s="50" t="s">
        <v>1</v>
      </c>
      <c r="D694" s="51">
        <v>209.5</v>
      </c>
      <c r="E694" s="51">
        <v>239.5</v>
      </c>
      <c r="F694" s="51">
        <v>269.39999999999998</v>
      </c>
      <c r="G694" s="52">
        <v>302.05</v>
      </c>
    </row>
    <row r="695" spans="2:7" x14ac:dyDescent="0.25">
      <c r="B695" s="53">
        <v>38054</v>
      </c>
      <c r="C695" s="50" t="s">
        <v>1</v>
      </c>
      <c r="D695" s="51">
        <v>209.6</v>
      </c>
      <c r="E695" s="51">
        <v>239.6</v>
      </c>
      <c r="F695" s="51">
        <v>269.5</v>
      </c>
      <c r="G695" s="52">
        <v>303.91000000000003</v>
      </c>
    </row>
    <row r="696" spans="2:7" x14ac:dyDescent="0.25">
      <c r="B696" s="53">
        <v>38061</v>
      </c>
      <c r="C696" s="50" t="s">
        <v>1</v>
      </c>
      <c r="D696" s="51">
        <v>211.2</v>
      </c>
      <c r="E696" s="51">
        <v>241.4</v>
      </c>
      <c r="F696" s="51">
        <v>271.5</v>
      </c>
      <c r="G696" s="52">
        <v>308.67</v>
      </c>
    </row>
    <row r="697" spans="2:7" x14ac:dyDescent="0.25">
      <c r="B697" s="53">
        <v>38068</v>
      </c>
      <c r="C697" s="50" t="s">
        <v>1</v>
      </c>
      <c r="D697" s="51">
        <v>207.1</v>
      </c>
      <c r="E697" s="51">
        <v>236.7</v>
      </c>
      <c r="F697" s="51">
        <v>266.2</v>
      </c>
      <c r="G697" s="52">
        <v>292.05</v>
      </c>
    </row>
    <row r="698" spans="2:7" x14ac:dyDescent="0.25">
      <c r="B698" s="53">
        <v>38075</v>
      </c>
      <c r="C698" s="50" t="s">
        <v>1</v>
      </c>
      <c r="D698" s="51">
        <v>210</v>
      </c>
      <c r="E698" s="51">
        <v>240</v>
      </c>
      <c r="F698" s="51">
        <v>270</v>
      </c>
      <c r="G698" s="52">
        <v>302.47000000000003</v>
      </c>
    </row>
    <row r="699" spans="2:7" x14ac:dyDescent="0.25">
      <c r="B699" s="53">
        <v>38082</v>
      </c>
      <c r="C699" s="50" t="s">
        <v>1</v>
      </c>
      <c r="D699" s="51">
        <v>209.6</v>
      </c>
      <c r="E699" s="51">
        <v>239.6</v>
      </c>
      <c r="F699" s="51">
        <v>269.5</v>
      </c>
      <c r="G699" s="52">
        <v>291.42</v>
      </c>
    </row>
    <row r="700" spans="2:7" x14ac:dyDescent="0.25">
      <c r="B700" s="53">
        <v>38089</v>
      </c>
      <c r="C700" s="50" t="s">
        <v>1</v>
      </c>
      <c r="D700" s="51">
        <v>215</v>
      </c>
      <c r="E700" s="51">
        <v>245.8</v>
      </c>
      <c r="F700" s="51">
        <v>276.5</v>
      </c>
      <c r="G700" s="52">
        <v>278.63</v>
      </c>
    </row>
    <row r="701" spans="2:7" x14ac:dyDescent="0.25">
      <c r="B701" s="53">
        <v>38096</v>
      </c>
      <c r="C701" s="50" t="s">
        <v>1</v>
      </c>
      <c r="D701" s="51">
        <v>216.3</v>
      </c>
      <c r="E701" s="51">
        <v>247.2</v>
      </c>
      <c r="F701" s="51">
        <v>278.10000000000002</v>
      </c>
      <c r="G701" s="52">
        <v>280.17</v>
      </c>
    </row>
    <row r="702" spans="2:7" x14ac:dyDescent="0.25">
      <c r="B702" s="53">
        <v>38103</v>
      </c>
      <c r="C702" s="50" t="s">
        <v>1</v>
      </c>
      <c r="D702" s="51">
        <v>220.1</v>
      </c>
      <c r="E702" s="51">
        <v>251.6</v>
      </c>
      <c r="F702" s="51">
        <v>283</v>
      </c>
      <c r="G702" s="52">
        <v>296.37</v>
      </c>
    </row>
    <row r="703" spans="2:7" x14ac:dyDescent="0.25">
      <c r="B703" s="53">
        <v>38110</v>
      </c>
      <c r="C703" s="50" t="s">
        <v>1</v>
      </c>
      <c r="D703" s="51">
        <v>215.7</v>
      </c>
      <c r="E703" s="51">
        <v>246.6</v>
      </c>
      <c r="F703" s="51">
        <v>277.39999999999998</v>
      </c>
      <c r="G703" s="52">
        <v>290.43</v>
      </c>
    </row>
    <row r="704" spans="2:7" x14ac:dyDescent="0.25">
      <c r="B704" s="53">
        <v>38117</v>
      </c>
      <c r="C704" s="50" t="s">
        <v>1</v>
      </c>
      <c r="D704" s="51">
        <v>219</v>
      </c>
      <c r="E704" s="51">
        <v>250.3</v>
      </c>
      <c r="F704" s="51">
        <v>281.5</v>
      </c>
      <c r="G704" s="52">
        <v>299.19</v>
      </c>
    </row>
    <row r="705" spans="2:7" x14ac:dyDescent="0.25">
      <c r="B705" s="53">
        <v>38124</v>
      </c>
      <c r="C705" s="50" t="s">
        <v>1</v>
      </c>
      <c r="D705" s="51">
        <v>223.5</v>
      </c>
      <c r="E705" s="51">
        <v>255.5</v>
      </c>
      <c r="F705" s="51">
        <v>287.39999999999998</v>
      </c>
      <c r="G705" s="52">
        <v>317.26</v>
      </c>
    </row>
    <row r="706" spans="2:7" x14ac:dyDescent="0.25">
      <c r="B706" s="53">
        <v>38131</v>
      </c>
      <c r="C706" s="50" t="s">
        <v>1</v>
      </c>
      <c r="D706" s="51">
        <v>229.6</v>
      </c>
      <c r="E706" s="51">
        <v>262.39999999999998</v>
      </c>
      <c r="F706" s="51">
        <v>295.2</v>
      </c>
      <c r="G706" s="52">
        <v>341.47</v>
      </c>
    </row>
    <row r="707" spans="2:7" x14ac:dyDescent="0.25">
      <c r="B707" s="53">
        <v>38138</v>
      </c>
      <c r="C707" s="50" t="s">
        <v>1</v>
      </c>
      <c r="D707" s="51">
        <v>227.9</v>
      </c>
      <c r="E707" s="51">
        <v>260.5</v>
      </c>
      <c r="F707" s="51">
        <v>293</v>
      </c>
      <c r="G707" s="52">
        <v>331.15</v>
      </c>
    </row>
    <row r="708" spans="2:7" x14ac:dyDescent="0.25">
      <c r="B708" s="53">
        <v>38145</v>
      </c>
      <c r="C708" s="50" t="s">
        <v>1</v>
      </c>
      <c r="D708" s="51">
        <v>228</v>
      </c>
      <c r="E708" s="51">
        <v>260.60000000000002</v>
      </c>
      <c r="F708" s="51">
        <v>293.10000000000002</v>
      </c>
      <c r="G708" s="52">
        <v>315.76</v>
      </c>
    </row>
    <row r="709" spans="2:7" x14ac:dyDescent="0.25">
      <c r="B709" s="53">
        <v>38152</v>
      </c>
      <c r="C709" s="50" t="s">
        <v>1</v>
      </c>
      <c r="D709" s="51">
        <v>227.9</v>
      </c>
      <c r="E709" s="51">
        <v>260.5</v>
      </c>
      <c r="F709" s="51">
        <v>293</v>
      </c>
      <c r="G709" s="52">
        <v>312.64999999999998</v>
      </c>
    </row>
    <row r="710" spans="2:7" x14ac:dyDescent="0.25">
      <c r="B710" s="53">
        <v>38159</v>
      </c>
      <c r="C710" s="50" t="s">
        <v>1</v>
      </c>
      <c r="D710" s="51">
        <v>228</v>
      </c>
      <c r="E710" s="51">
        <v>260.60000000000002</v>
      </c>
      <c r="F710" s="51">
        <v>293.10000000000002</v>
      </c>
      <c r="G710" s="52">
        <v>310.17</v>
      </c>
    </row>
    <row r="711" spans="2:7" x14ac:dyDescent="0.25">
      <c r="B711" s="53">
        <v>38166</v>
      </c>
      <c r="C711" s="50" t="s">
        <v>1</v>
      </c>
      <c r="D711" s="51">
        <v>228.9</v>
      </c>
      <c r="E711" s="51">
        <v>261.60000000000002</v>
      </c>
      <c r="F711" s="51">
        <v>294.3</v>
      </c>
      <c r="G711" s="52">
        <v>311.82</v>
      </c>
    </row>
    <row r="712" spans="2:7" x14ac:dyDescent="0.25">
      <c r="B712" s="53">
        <v>38173</v>
      </c>
      <c r="C712" s="50" t="s">
        <v>1</v>
      </c>
      <c r="D712" s="51">
        <v>230.4</v>
      </c>
      <c r="E712" s="51">
        <v>263.39999999999998</v>
      </c>
      <c r="F712" s="51">
        <v>296.3</v>
      </c>
      <c r="G712" s="52">
        <v>315.61</v>
      </c>
    </row>
    <row r="713" spans="2:7" x14ac:dyDescent="0.25">
      <c r="B713" s="53">
        <v>38180</v>
      </c>
      <c r="C713" s="50" t="s">
        <v>1</v>
      </c>
      <c r="D713" s="51">
        <v>233.2</v>
      </c>
      <c r="E713" s="51">
        <v>266.60000000000002</v>
      </c>
      <c r="F713" s="51">
        <v>299.89999999999998</v>
      </c>
      <c r="G713" s="52">
        <v>324.10000000000002</v>
      </c>
    </row>
    <row r="714" spans="2:7" x14ac:dyDescent="0.25">
      <c r="B714" s="53">
        <v>38187</v>
      </c>
      <c r="C714" s="50" t="s">
        <v>1</v>
      </c>
      <c r="D714" s="51">
        <v>237.3</v>
      </c>
      <c r="E714" s="51">
        <v>271.2</v>
      </c>
      <c r="F714" s="51">
        <v>305.10000000000002</v>
      </c>
      <c r="G714" s="52">
        <v>337.63</v>
      </c>
    </row>
    <row r="715" spans="2:7" x14ac:dyDescent="0.25">
      <c r="B715" s="53">
        <v>38194</v>
      </c>
      <c r="C715" s="50" t="s">
        <v>1</v>
      </c>
      <c r="D715" s="51">
        <v>236.3</v>
      </c>
      <c r="E715" s="51">
        <v>270.10000000000002</v>
      </c>
      <c r="F715" s="51">
        <v>303.8</v>
      </c>
      <c r="G715" s="52">
        <v>332.92</v>
      </c>
    </row>
    <row r="716" spans="2:7" x14ac:dyDescent="0.25">
      <c r="B716" s="53">
        <v>38201</v>
      </c>
      <c r="C716" s="50" t="s">
        <v>1</v>
      </c>
      <c r="D716" s="51">
        <v>237.5</v>
      </c>
      <c r="E716" s="51">
        <v>271.5</v>
      </c>
      <c r="F716" s="51">
        <v>305.39999999999998</v>
      </c>
      <c r="G716" s="52">
        <v>341.82</v>
      </c>
    </row>
    <row r="717" spans="2:7" x14ac:dyDescent="0.25">
      <c r="B717" s="53">
        <v>38208</v>
      </c>
      <c r="C717" s="50" t="s">
        <v>1</v>
      </c>
      <c r="D717" s="51">
        <v>241</v>
      </c>
      <c r="E717" s="51">
        <v>275.5</v>
      </c>
      <c r="F717" s="51">
        <v>309.89999999999998</v>
      </c>
      <c r="G717" s="52">
        <v>353.74</v>
      </c>
    </row>
    <row r="718" spans="2:7" x14ac:dyDescent="0.25">
      <c r="B718" s="53">
        <v>38215</v>
      </c>
      <c r="C718" s="50" t="s">
        <v>1</v>
      </c>
      <c r="D718" s="51">
        <v>242.5</v>
      </c>
      <c r="E718" s="51">
        <v>277.2</v>
      </c>
      <c r="F718" s="51">
        <v>311.8</v>
      </c>
      <c r="G718" s="52">
        <v>358.96</v>
      </c>
    </row>
    <row r="719" spans="2:7" x14ac:dyDescent="0.25">
      <c r="B719" s="53">
        <v>38222</v>
      </c>
      <c r="C719" s="50" t="s">
        <v>1</v>
      </c>
      <c r="D719" s="51">
        <v>242.9</v>
      </c>
      <c r="E719" s="51">
        <v>277.60000000000002</v>
      </c>
      <c r="F719" s="51">
        <v>312.3</v>
      </c>
      <c r="G719" s="52">
        <v>358.92</v>
      </c>
    </row>
    <row r="720" spans="2:7" x14ac:dyDescent="0.25">
      <c r="B720" s="53">
        <v>38229</v>
      </c>
      <c r="C720" s="50" t="s">
        <v>1</v>
      </c>
      <c r="D720" s="51">
        <v>247.2</v>
      </c>
      <c r="E720" s="51">
        <v>282.60000000000002</v>
      </c>
      <c r="F720" s="51">
        <v>317.89999999999998</v>
      </c>
      <c r="G720" s="52">
        <v>373.52</v>
      </c>
    </row>
    <row r="721" spans="2:7" x14ac:dyDescent="0.25">
      <c r="B721" s="53">
        <v>38236</v>
      </c>
      <c r="C721" s="50" t="s">
        <v>1</v>
      </c>
      <c r="D721" s="51">
        <v>240</v>
      </c>
      <c r="E721" s="51">
        <v>274.3</v>
      </c>
      <c r="F721" s="51">
        <v>308.5</v>
      </c>
      <c r="G721" s="52">
        <v>364.45</v>
      </c>
    </row>
    <row r="722" spans="2:7" x14ac:dyDescent="0.25">
      <c r="B722" s="53">
        <v>38243</v>
      </c>
      <c r="C722" s="50" t="s">
        <v>1</v>
      </c>
      <c r="D722" s="51">
        <v>241.5</v>
      </c>
      <c r="E722" s="51">
        <v>276.10000000000002</v>
      </c>
      <c r="F722" s="51">
        <v>310.60000000000002</v>
      </c>
      <c r="G722" s="52">
        <v>366.47</v>
      </c>
    </row>
    <row r="723" spans="2:7" x14ac:dyDescent="0.25">
      <c r="B723" s="53">
        <v>38250</v>
      </c>
      <c r="C723" s="50" t="s">
        <v>1</v>
      </c>
      <c r="D723" s="51">
        <v>243.1</v>
      </c>
      <c r="E723" s="51">
        <v>277.89999999999998</v>
      </c>
      <c r="F723" s="51">
        <v>312.60000000000002</v>
      </c>
      <c r="G723" s="52">
        <v>373.65</v>
      </c>
    </row>
    <row r="724" spans="2:7" x14ac:dyDescent="0.25">
      <c r="B724" s="53">
        <v>38257</v>
      </c>
      <c r="C724" s="50" t="s">
        <v>1</v>
      </c>
      <c r="D724" s="51">
        <v>248.2</v>
      </c>
      <c r="E724" s="51">
        <v>283.7</v>
      </c>
      <c r="F724" s="51">
        <v>319.10000000000002</v>
      </c>
      <c r="G724" s="52">
        <v>395.13</v>
      </c>
    </row>
    <row r="725" spans="2:7" x14ac:dyDescent="0.25">
      <c r="B725" s="53">
        <v>38264</v>
      </c>
      <c r="C725" s="50" t="s">
        <v>1</v>
      </c>
      <c r="D725" s="51">
        <v>266.60000000000002</v>
      </c>
      <c r="E725" s="51">
        <v>304.7</v>
      </c>
      <c r="F725" s="51">
        <v>342.7</v>
      </c>
      <c r="G725" s="52">
        <v>417.71</v>
      </c>
    </row>
    <row r="726" spans="2:7" x14ac:dyDescent="0.25">
      <c r="B726" s="53">
        <v>38271</v>
      </c>
      <c r="C726" s="50" t="s">
        <v>1</v>
      </c>
      <c r="D726" s="51">
        <v>271.2</v>
      </c>
      <c r="E726" s="51">
        <v>310</v>
      </c>
      <c r="F726" s="51">
        <v>348.7</v>
      </c>
      <c r="G726" s="52">
        <v>437.18</v>
      </c>
    </row>
    <row r="727" spans="2:7" x14ac:dyDescent="0.25">
      <c r="B727" s="53">
        <v>38278</v>
      </c>
      <c r="C727" s="50" t="s">
        <v>1</v>
      </c>
      <c r="D727" s="51">
        <v>270.7</v>
      </c>
      <c r="E727" s="51">
        <v>309.39999999999998</v>
      </c>
      <c r="F727" s="51">
        <v>348</v>
      </c>
      <c r="G727" s="52">
        <v>433.35</v>
      </c>
    </row>
    <row r="728" spans="2:7" x14ac:dyDescent="0.25">
      <c r="B728" s="53">
        <v>38285</v>
      </c>
      <c r="C728" s="50" t="s">
        <v>1</v>
      </c>
      <c r="D728" s="51">
        <v>275.7</v>
      </c>
      <c r="E728" s="51">
        <v>315.10000000000002</v>
      </c>
      <c r="F728" s="51">
        <v>354.4</v>
      </c>
      <c r="G728" s="52">
        <v>449.71</v>
      </c>
    </row>
    <row r="729" spans="2:7" x14ac:dyDescent="0.25">
      <c r="B729" s="53">
        <v>38292</v>
      </c>
      <c r="C729" s="50" t="s">
        <v>1</v>
      </c>
      <c r="D729" s="51">
        <v>281.39999999999998</v>
      </c>
      <c r="E729" s="51">
        <v>321.7</v>
      </c>
      <c r="F729" s="51">
        <v>361.9</v>
      </c>
      <c r="G729" s="52">
        <v>458.09</v>
      </c>
    </row>
    <row r="730" spans="2:7" x14ac:dyDescent="0.25">
      <c r="B730" s="53">
        <v>38299</v>
      </c>
      <c r="C730" s="50" t="s">
        <v>1</v>
      </c>
      <c r="D730" s="51">
        <v>278.60000000000002</v>
      </c>
      <c r="E730" s="51">
        <v>318.5</v>
      </c>
      <c r="F730" s="51">
        <v>358.3</v>
      </c>
      <c r="G730" s="52">
        <v>444.35</v>
      </c>
    </row>
    <row r="731" spans="2:7" x14ac:dyDescent="0.25">
      <c r="B731" s="53">
        <v>38306</v>
      </c>
      <c r="C731" s="50" t="s">
        <v>1</v>
      </c>
      <c r="D731" s="51">
        <v>271.7</v>
      </c>
      <c r="E731" s="51">
        <v>310.60000000000002</v>
      </c>
      <c r="F731" s="51">
        <v>349.4</v>
      </c>
      <c r="G731" s="52">
        <v>409.38</v>
      </c>
    </row>
    <row r="732" spans="2:7" x14ac:dyDescent="0.25">
      <c r="B732" s="53">
        <v>38313</v>
      </c>
      <c r="C732" s="50" t="s">
        <v>1</v>
      </c>
      <c r="D732" s="51">
        <v>273.2</v>
      </c>
      <c r="E732" s="51">
        <v>312.3</v>
      </c>
      <c r="F732" s="51">
        <v>351.3</v>
      </c>
      <c r="G732" s="52">
        <v>406.74</v>
      </c>
    </row>
    <row r="733" spans="2:7" x14ac:dyDescent="0.25">
      <c r="B733" s="53">
        <v>38320</v>
      </c>
      <c r="C733" s="50" t="s">
        <v>1</v>
      </c>
      <c r="D733" s="51">
        <v>275.3</v>
      </c>
      <c r="E733" s="51">
        <v>314.7</v>
      </c>
      <c r="F733" s="51">
        <v>354</v>
      </c>
      <c r="G733" s="52">
        <v>412.14</v>
      </c>
    </row>
    <row r="734" spans="2:7" x14ac:dyDescent="0.25">
      <c r="B734" s="53">
        <v>38327</v>
      </c>
      <c r="C734" s="50" t="s">
        <v>1</v>
      </c>
      <c r="D734" s="51">
        <v>280.60000000000002</v>
      </c>
      <c r="E734" s="51">
        <v>320.7</v>
      </c>
      <c r="F734" s="51">
        <v>360.7</v>
      </c>
      <c r="G734" s="52">
        <v>414</v>
      </c>
    </row>
    <row r="735" spans="2:7" x14ac:dyDescent="0.25">
      <c r="B735" s="53">
        <v>38334</v>
      </c>
      <c r="C735" s="50" t="s">
        <v>1</v>
      </c>
      <c r="D735" s="51">
        <v>273</v>
      </c>
      <c r="E735" s="51">
        <v>312.10000000000002</v>
      </c>
      <c r="F735" s="51">
        <v>351.1</v>
      </c>
      <c r="G735" s="52">
        <v>383.13</v>
      </c>
    </row>
    <row r="736" spans="2:7" x14ac:dyDescent="0.25">
      <c r="B736" s="53">
        <v>38341</v>
      </c>
      <c r="C736" s="50" t="s">
        <v>1</v>
      </c>
      <c r="D736" s="51">
        <v>268.2</v>
      </c>
      <c r="E736" s="51">
        <v>306.60000000000002</v>
      </c>
      <c r="F736" s="51">
        <v>344.9</v>
      </c>
      <c r="G736" s="52">
        <v>356.79</v>
      </c>
    </row>
    <row r="737" spans="2:7" x14ac:dyDescent="0.25">
      <c r="B737" s="53">
        <v>38348</v>
      </c>
      <c r="C737" s="50" t="s">
        <v>1</v>
      </c>
      <c r="D737" s="51">
        <v>279.7</v>
      </c>
      <c r="E737" s="51">
        <v>319.7</v>
      </c>
      <c r="F737" s="51">
        <v>359.6</v>
      </c>
      <c r="G737" s="52">
        <v>395.73</v>
      </c>
    </row>
    <row r="738" spans="2:7" x14ac:dyDescent="0.25">
      <c r="B738" s="53">
        <v>38355</v>
      </c>
      <c r="C738" s="50" t="s">
        <v>1</v>
      </c>
      <c r="D738" s="51">
        <v>274.39999999999998</v>
      </c>
      <c r="E738" s="51">
        <v>313.7</v>
      </c>
      <c r="F738" s="51">
        <v>352.9</v>
      </c>
      <c r="G738" s="52">
        <v>393.14</v>
      </c>
    </row>
    <row r="739" spans="2:7" x14ac:dyDescent="0.25">
      <c r="B739" s="53">
        <v>38362</v>
      </c>
      <c r="C739" s="50" t="s">
        <v>1</v>
      </c>
      <c r="D739" s="51">
        <v>269.39999999999998</v>
      </c>
      <c r="E739" s="51">
        <v>307.89999999999998</v>
      </c>
      <c r="F739" s="51">
        <v>346.3</v>
      </c>
      <c r="G739" s="52">
        <v>368.35</v>
      </c>
    </row>
    <row r="740" spans="2:7" x14ac:dyDescent="0.25">
      <c r="B740" s="53">
        <v>38369</v>
      </c>
      <c r="C740" s="50" t="s">
        <v>1</v>
      </c>
      <c r="D740" s="51">
        <v>273.3</v>
      </c>
      <c r="E740" s="51">
        <v>312.39999999999998</v>
      </c>
      <c r="F740" s="51">
        <v>351.4</v>
      </c>
      <c r="G740" s="52">
        <v>374.44</v>
      </c>
    </row>
    <row r="741" spans="2:7" x14ac:dyDescent="0.25">
      <c r="B741" s="53">
        <v>38376</v>
      </c>
      <c r="C741" s="50" t="s">
        <v>1</v>
      </c>
      <c r="D741" s="51">
        <v>279.60000000000002</v>
      </c>
      <c r="E741" s="51">
        <v>319.60000000000002</v>
      </c>
      <c r="F741" s="51">
        <v>359.5</v>
      </c>
      <c r="G741" s="52">
        <v>401.28</v>
      </c>
    </row>
    <row r="742" spans="2:7" x14ac:dyDescent="0.25">
      <c r="B742" s="53">
        <v>38383</v>
      </c>
      <c r="C742" s="50" t="s">
        <v>1</v>
      </c>
      <c r="D742" s="51">
        <v>281.3</v>
      </c>
      <c r="E742" s="51">
        <v>321.5</v>
      </c>
      <c r="F742" s="51">
        <v>361.6</v>
      </c>
      <c r="G742" s="52">
        <v>410.19</v>
      </c>
    </row>
    <row r="743" spans="2:7" x14ac:dyDescent="0.25">
      <c r="B743" s="53">
        <v>38390</v>
      </c>
      <c r="C743" s="50" t="s">
        <v>1</v>
      </c>
      <c r="D743" s="51">
        <v>283.2</v>
      </c>
      <c r="E743" s="51">
        <v>323.7</v>
      </c>
      <c r="F743" s="51">
        <v>364.1</v>
      </c>
      <c r="G743" s="52">
        <v>416.03</v>
      </c>
    </row>
    <row r="744" spans="2:7" x14ac:dyDescent="0.25">
      <c r="B744" s="53">
        <v>38397</v>
      </c>
      <c r="C744" s="50" t="s">
        <v>1</v>
      </c>
      <c r="D744" s="51">
        <v>276.2</v>
      </c>
      <c r="E744" s="51">
        <v>315.7</v>
      </c>
      <c r="F744" s="51">
        <v>355.1</v>
      </c>
      <c r="G744" s="52">
        <v>384.88</v>
      </c>
    </row>
    <row r="745" spans="2:7" x14ac:dyDescent="0.25">
      <c r="B745" s="53">
        <v>38404</v>
      </c>
      <c r="C745" s="50" t="s">
        <v>1</v>
      </c>
      <c r="D745" s="51">
        <v>275.39999999999998</v>
      </c>
      <c r="E745" s="51">
        <v>314.8</v>
      </c>
      <c r="F745" s="51">
        <v>354.1</v>
      </c>
      <c r="G745" s="52">
        <v>375.53</v>
      </c>
    </row>
    <row r="746" spans="2:7" x14ac:dyDescent="0.25">
      <c r="B746" s="53">
        <v>38411</v>
      </c>
      <c r="C746" s="50" t="s">
        <v>1</v>
      </c>
      <c r="D746" s="51">
        <v>279.5</v>
      </c>
      <c r="E746" s="51">
        <v>319.5</v>
      </c>
      <c r="F746" s="51">
        <v>359.4</v>
      </c>
      <c r="G746" s="52">
        <v>389.62</v>
      </c>
    </row>
    <row r="747" spans="2:7" x14ac:dyDescent="0.25">
      <c r="B747" s="53">
        <v>38418</v>
      </c>
      <c r="C747" s="50" t="s">
        <v>1</v>
      </c>
      <c r="D747" s="51">
        <v>288.7</v>
      </c>
      <c r="E747" s="51">
        <v>330</v>
      </c>
      <c r="F747" s="51">
        <v>371.2</v>
      </c>
      <c r="G747" s="52">
        <v>418.15</v>
      </c>
    </row>
    <row r="748" spans="2:7" x14ac:dyDescent="0.25">
      <c r="B748" s="53">
        <v>38425</v>
      </c>
      <c r="C748" s="50" t="s">
        <v>1</v>
      </c>
      <c r="D748" s="51">
        <v>293.10000000000002</v>
      </c>
      <c r="E748" s="51">
        <v>335</v>
      </c>
      <c r="F748" s="51">
        <v>376.8</v>
      </c>
      <c r="G748" s="52">
        <v>439.1</v>
      </c>
    </row>
    <row r="749" spans="2:7" x14ac:dyDescent="0.25">
      <c r="B749" s="53">
        <v>38432</v>
      </c>
      <c r="C749" s="50" t="s">
        <v>1</v>
      </c>
      <c r="D749" s="51">
        <v>295.89999999999998</v>
      </c>
      <c r="E749" s="51">
        <v>338.2</v>
      </c>
      <c r="F749" s="51">
        <v>380.4</v>
      </c>
      <c r="G749" s="52">
        <v>450.33</v>
      </c>
    </row>
    <row r="750" spans="2:7" x14ac:dyDescent="0.25">
      <c r="B750" s="53">
        <v>38439</v>
      </c>
      <c r="C750" s="50" t="s">
        <v>1</v>
      </c>
      <c r="D750" s="51">
        <v>301.39999999999998</v>
      </c>
      <c r="E750" s="51">
        <v>344.5</v>
      </c>
      <c r="F750" s="51">
        <v>387.5</v>
      </c>
      <c r="G750" s="52">
        <v>470.79</v>
      </c>
    </row>
    <row r="751" spans="2:7" x14ac:dyDescent="0.25">
      <c r="B751" s="53">
        <v>38446</v>
      </c>
      <c r="C751" s="50" t="s">
        <v>1</v>
      </c>
      <c r="D751" s="51">
        <v>305.7</v>
      </c>
      <c r="E751" s="51">
        <v>349.4</v>
      </c>
      <c r="F751" s="51">
        <v>393</v>
      </c>
      <c r="G751" s="52">
        <v>472.88</v>
      </c>
    </row>
    <row r="752" spans="2:7" x14ac:dyDescent="0.25">
      <c r="B752" s="53">
        <v>38453</v>
      </c>
      <c r="C752" s="50" t="s">
        <v>1</v>
      </c>
      <c r="D752" s="51">
        <v>337.8</v>
      </c>
      <c r="E752" s="51">
        <v>386.1</v>
      </c>
      <c r="F752" s="51">
        <v>434.3</v>
      </c>
      <c r="G752" s="52">
        <v>479.37</v>
      </c>
    </row>
    <row r="753" spans="2:7" x14ac:dyDescent="0.25">
      <c r="B753" s="53">
        <v>38460</v>
      </c>
      <c r="C753" s="50" t="s">
        <v>1</v>
      </c>
      <c r="D753" s="51">
        <v>339.3</v>
      </c>
      <c r="E753" s="51">
        <v>387.8</v>
      </c>
      <c r="F753" s="51">
        <v>436.2</v>
      </c>
      <c r="G753" s="52">
        <v>481.92</v>
      </c>
    </row>
    <row r="754" spans="2:7" x14ac:dyDescent="0.25">
      <c r="B754" s="53">
        <v>38467</v>
      </c>
      <c r="C754" s="50" t="s">
        <v>1</v>
      </c>
      <c r="D754" s="51">
        <v>332.1</v>
      </c>
      <c r="E754" s="51">
        <v>379.6</v>
      </c>
      <c r="F754" s="51">
        <v>427</v>
      </c>
      <c r="G754" s="52">
        <v>451.11</v>
      </c>
    </row>
    <row r="755" spans="2:7" x14ac:dyDescent="0.25">
      <c r="B755" s="53">
        <v>38474</v>
      </c>
      <c r="C755" s="50" t="s">
        <v>1</v>
      </c>
      <c r="D755" s="51">
        <v>331</v>
      </c>
      <c r="E755" s="51">
        <v>378.3</v>
      </c>
      <c r="F755" s="51">
        <v>425.5</v>
      </c>
      <c r="G755" s="52">
        <v>454.77</v>
      </c>
    </row>
    <row r="756" spans="2:7" x14ac:dyDescent="0.25">
      <c r="B756" s="53">
        <v>38481</v>
      </c>
      <c r="C756" s="50" t="s">
        <v>1</v>
      </c>
      <c r="D756" s="51">
        <v>330.1</v>
      </c>
      <c r="E756" s="51">
        <v>377.3</v>
      </c>
      <c r="F756" s="51">
        <v>424.4</v>
      </c>
      <c r="G756" s="52">
        <v>446.72</v>
      </c>
    </row>
    <row r="757" spans="2:7" x14ac:dyDescent="0.25">
      <c r="B757" s="53">
        <v>38488</v>
      </c>
      <c r="C757" s="50" t="s">
        <v>1</v>
      </c>
      <c r="D757" s="51">
        <v>328.9</v>
      </c>
      <c r="E757" s="51">
        <v>375.9</v>
      </c>
      <c r="F757" s="51">
        <v>422.8</v>
      </c>
      <c r="G757" s="52">
        <v>437.34</v>
      </c>
    </row>
    <row r="758" spans="2:7" x14ac:dyDescent="0.25">
      <c r="B758" s="53">
        <v>38495</v>
      </c>
      <c r="C758" s="50" t="s">
        <v>1</v>
      </c>
      <c r="D758" s="51">
        <v>327.9</v>
      </c>
      <c r="E758" s="51">
        <v>374.8</v>
      </c>
      <c r="F758" s="51">
        <v>421.6</v>
      </c>
      <c r="G758" s="52">
        <v>429.39</v>
      </c>
    </row>
    <row r="759" spans="2:7" x14ac:dyDescent="0.25">
      <c r="B759" s="53">
        <v>38502</v>
      </c>
      <c r="C759" s="50" t="s">
        <v>1</v>
      </c>
      <c r="D759" s="51">
        <v>325.2</v>
      </c>
      <c r="E759" s="51">
        <v>371.7</v>
      </c>
      <c r="F759" s="51">
        <v>418.1</v>
      </c>
      <c r="G759" s="52">
        <v>414.56</v>
      </c>
    </row>
    <row r="760" spans="2:7" x14ac:dyDescent="0.25">
      <c r="B760" s="53">
        <v>38509</v>
      </c>
      <c r="C760" s="50" t="s">
        <v>1</v>
      </c>
      <c r="D760" s="51">
        <v>334.5</v>
      </c>
      <c r="E760" s="51">
        <v>382.3</v>
      </c>
      <c r="F760" s="51">
        <v>430</v>
      </c>
      <c r="G760" s="52">
        <v>427.15</v>
      </c>
    </row>
    <row r="761" spans="2:7" x14ac:dyDescent="0.25">
      <c r="B761" s="53">
        <v>38516</v>
      </c>
      <c r="C761" s="50" t="s">
        <v>1</v>
      </c>
      <c r="D761" s="51">
        <v>342.4</v>
      </c>
      <c r="E761" s="51">
        <v>391.4</v>
      </c>
      <c r="F761" s="51">
        <v>440.3</v>
      </c>
      <c r="G761" s="52">
        <v>457.85</v>
      </c>
    </row>
    <row r="762" spans="2:7" x14ac:dyDescent="0.25">
      <c r="B762" s="53">
        <v>38523</v>
      </c>
      <c r="C762" s="50" t="s">
        <v>1</v>
      </c>
      <c r="D762" s="51">
        <v>347.4</v>
      </c>
      <c r="E762" s="51">
        <v>397.1</v>
      </c>
      <c r="F762" s="51">
        <v>446.7</v>
      </c>
      <c r="G762" s="52">
        <v>474.64</v>
      </c>
    </row>
    <row r="763" spans="2:7" x14ac:dyDescent="0.25">
      <c r="B763" s="53">
        <v>38530</v>
      </c>
      <c r="C763" s="50" t="s">
        <v>1</v>
      </c>
      <c r="D763" s="51">
        <v>349.7</v>
      </c>
      <c r="E763" s="51">
        <v>399.7</v>
      </c>
      <c r="F763" s="51">
        <v>449.6</v>
      </c>
      <c r="G763" s="52">
        <v>481.04</v>
      </c>
    </row>
    <row r="764" spans="2:7" x14ac:dyDescent="0.25">
      <c r="B764" s="53">
        <v>38537</v>
      </c>
      <c r="C764" s="50" t="s">
        <v>1</v>
      </c>
      <c r="D764" s="51">
        <v>349.7</v>
      </c>
      <c r="E764" s="51">
        <v>399.7</v>
      </c>
      <c r="F764" s="51">
        <v>449.6</v>
      </c>
      <c r="G764" s="52">
        <v>478.89</v>
      </c>
    </row>
    <row r="765" spans="2:7" x14ac:dyDescent="0.25">
      <c r="B765" s="53">
        <v>38544</v>
      </c>
      <c r="C765" s="50" t="s">
        <v>1</v>
      </c>
      <c r="D765" s="51">
        <v>352</v>
      </c>
      <c r="E765" s="51">
        <v>402.3</v>
      </c>
      <c r="F765" s="51">
        <v>452.5</v>
      </c>
      <c r="G765" s="52">
        <v>479.9</v>
      </c>
    </row>
    <row r="766" spans="2:7" x14ac:dyDescent="0.25">
      <c r="B766" s="53">
        <v>38551</v>
      </c>
      <c r="C766" s="50" t="s">
        <v>1</v>
      </c>
      <c r="D766" s="51">
        <v>359.4</v>
      </c>
      <c r="E766" s="51">
        <v>410.8</v>
      </c>
      <c r="F766" s="51">
        <v>462.1</v>
      </c>
      <c r="G766" s="52">
        <v>501.86</v>
      </c>
    </row>
    <row r="767" spans="2:7" x14ac:dyDescent="0.25">
      <c r="B767" s="53">
        <v>38558</v>
      </c>
      <c r="C767" s="50" t="s">
        <v>1</v>
      </c>
      <c r="D767" s="51">
        <v>355.1</v>
      </c>
      <c r="E767" s="51">
        <v>405.9</v>
      </c>
      <c r="F767" s="51">
        <v>456.6</v>
      </c>
      <c r="G767" s="52">
        <v>482.45</v>
      </c>
    </row>
    <row r="768" spans="2:7" x14ac:dyDescent="0.25">
      <c r="B768" s="53">
        <v>38565</v>
      </c>
      <c r="C768" s="50" t="s">
        <v>1</v>
      </c>
      <c r="D768" s="51">
        <v>348.7</v>
      </c>
      <c r="E768" s="51">
        <v>398.6</v>
      </c>
      <c r="F768" s="51">
        <v>448.4</v>
      </c>
      <c r="G768" s="52">
        <v>462.72</v>
      </c>
    </row>
    <row r="769" spans="2:7" x14ac:dyDescent="0.25">
      <c r="B769" s="53">
        <v>38572</v>
      </c>
      <c r="C769" s="50" t="s">
        <v>1</v>
      </c>
      <c r="D769" s="51">
        <v>354.2</v>
      </c>
      <c r="E769" s="51">
        <v>404.8</v>
      </c>
      <c r="F769" s="51">
        <v>455.4</v>
      </c>
      <c r="G769" s="52">
        <v>474.42</v>
      </c>
    </row>
    <row r="770" spans="2:7" x14ac:dyDescent="0.25">
      <c r="B770" s="53">
        <v>38579</v>
      </c>
      <c r="C770" s="50" t="s">
        <v>1</v>
      </c>
      <c r="D770" s="51">
        <v>357.7</v>
      </c>
      <c r="E770" s="51">
        <v>408.8</v>
      </c>
      <c r="F770" s="51">
        <v>459.9</v>
      </c>
      <c r="G770" s="52">
        <v>486.76</v>
      </c>
    </row>
    <row r="771" spans="2:7" x14ac:dyDescent="0.25">
      <c r="B771" s="53">
        <v>38586</v>
      </c>
      <c r="C771" s="50" t="s">
        <v>1</v>
      </c>
      <c r="D771" s="51">
        <v>367.3</v>
      </c>
      <c r="E771" s="51">
        <v>419.8</v>
      </c>
      <c r="F771" s="51">
        <v>472.2</v>
      </c>
      <c r="G771" s="52">
        <v>520.61</v>
      </c>
    </row>
    <row r="772" spans="2:7" x14ac:dyDescent="0.25">
      <c r="B772" s="53">
        <v>38593</v>
      </c>
      <c r="C772" s="50" t="s">
        <v>1</v>
      </c>
      <c r="D772" s="51">
        <v>369.2</v>
      </c>
      <c r="E772" s="51">
        <v>422</v>
      </c>
      <c r="F772" s="51">
        <v>474.7</v>
      </c>
      <c r="G772" s="52">
        <v>528.54</v>
      </c>
    </row>
    <row r="773" spans="2:7" x14ac:dyDescent="0.25">
      <c r="B773" s="53">
        <v>38600</v>
      </c>
      <c r="C773" s="50" t="s">
        <v>1</v>
      </c>
      <c r="D773" s="51">
        <v>369</v>
      </c>
      <c r="E773" s="51">
        <v>421.8</v>
      </c>
      <c r="F773" s="51">
        <v>474.5</v>
      </c>
      <c r="G773" s="52">
        <v>540.25</v>
      </c>
    </row>
    <row r="774" spans="2:7" x14ac:dyDescent="0.25">
      <c r="B774" s="53">
        <v>38607</v>
      </c>
      <c r="C774" s="50" t="s">
        <v>1</v>
      </c>
      <c r="D774" s="51">
        <v>369.6</v>
      </c>
      <c r="E774" s="51">
        <v>422.4</v>
      </c>
      <c r="F774" s="51">
        <v>475.2</v>
      </c>
      <c r="G774" s="52">
        <v>635.55999999999995</v>
      </c>
    </row>
    <row r="775" spans="2:7" x14ac:dyDescent="0.25">
      <c r="B775" s="53">
        <v>38614</v>
      </c>
      <c r="C775" s="50" t="s">
        <v>1</v>
      </c>
      <c r="D775" s="51">
        <v>384.2</v>
      </c>
      <c r="E775" s="51">
        <v>439.1</v>
      </c>
      <c r="F775" s="51">
        <v>493.9</v>
      </c>
      <c r="G775" s="52">
        <v>606.16999999999996</v>
      </c>
    </row>
    <row r="776" spans="2:7" x14ac:dyDescent="0.25">
      <c r="B776" s="53">
        <v>38621</v>
      </c>
      <c r="C776" s="50" t="s">
        <v>1</v>
      </c>
      <c r="D776" s="51">
        <v>376.9</v>
      </c>
      <c r="E776" s="51">
        <v>430.8</v>
      </c>
      <c r="F776" s="51">
        <v>484.6</v>
      </c>
      <c r="G776" s="52">
        <v>569.49</v>
      </c>
    </row>
    <row r="777" spans="2:7" x14ac:dyDescent="0.25">
      <c r="B777" s="53">
        <v>38628</v>
      </c>
      <c r="C777" s="50" t="s">
        <v>1</v>
      </c>
      <c r="D777" s="51">
        <v>525.70000000000005</v>
      </c>
      <c r="E777" s="51">
        <v>553.4</v>
      </c>
      <c r="F777" s="51">
        <v>581</v>
      </c>
      <c r="G777" s="52">
        <v>556.59</v>
      </c>
    </row>
    <row r="778" spans="2:7" x14ac:dyDescent="0.25">
      <c r="B778" s="53">
        <v>38635</v>
      </c>
      <c r="C778" s="50" t="s">
        <v>1</v>
      </c>
      <c r="D778" s="51">
        <v>523.6</v>
      </c>
      <c r="E778" s="51">
        <v>551.20000000000005</v>
      </c>
      <c r="F778" s="51">
        <v>578.70000000000005</v>
      </c>
      <c r="G778" s="52">
        <v>553.87</v>
      </c>
    </row>
    <row r="779" spans="2:7" x14ac:dyDescent="0.25">
      <c r="B779" s="53">
        <v>38642</v>
      </c>
      <c r="C779" s="50" t="s">
        <v>1</v>
      </c>
      <c r="D779" s="51">
        <v>523</v>
      </c>
      <c r="E779" s="51">
        <v>550.6</v>
      </c>
      <c r="F779" s="51">
        <v>578.1</v>
      </c>
      <c r="G779" s="52">
        <v>534.46</v>
      </c>
    </row>
    <row r="780" spans="2:7" x14ac:dyDescent="0.25">
      <c r="B780" s="53">
        <v>38649</v>
      </c>
      <c r="C780" s="50" t="s">
        <v>1</v>
      </c>
      <c r="D780" s="51">
        <v>523.29999999999995</v>
      </c>
      <c r="E780" s="51">
        <v>550.9</v>
      </c>
      <c r="F780" s="51">
        <v>578.4</v>
      </c>
      <c r="G780" s="52">
        <v>535.42999999999995</v>
      </c>
    </row>
    <row r="781" spans="2:7" x14ac:dyDescent="0.25">
      <c r="B781" s="53">
        <v>38656</v>
      </c>
      <c r="C781" s="50" t="s">
        <v>1</v>
      </c>
      <c r="D781" s="51">
        <v>511.5</v>
      </c>
      <c r="E781" s="51">
        <v>538.5</v>
      </c>
      <c r="F781" s="51">
        <v>565.4</v>
      </c>
      <c r="G781" s="52">
        <v>530.35</v>
      </c>
    </row>
    <row r="782" spans="2:7" x14ac:dyDescent="0.25">
      <c r="B782" s="53">
        <v>38663</v>
      </c>
      <c r="C782" s="50" t="s">
        <v>1</v>
      </c>
      <c r="D782" s="51">
        <v>509.2</v>
      </c>
      <c r="E782" s="51">
        <v>536</v>
      </c>
      <c r="F782" s="51">
        <v>562.79999999999995</v>
      </c>
      <c r="G782" s="52">
        <v>541.09</v>
      </c>
    </row>
    <row r="783" spans="2:7" x14ac:dyDescent="0.25">
      <c r="B783" s="53">
        <v>38670</v>
      </c>
      <c r="C783" s="50" t="s">
        <v>1</v>
      </c>
      <c r="D783" s="51">
        <v>503.8</v>
      </c>
      <c r="E783" s="51">
        <v>530.4</v>
      </c>
      <c r="F783" s="51">
        <v>556.9</v>
      </c>
      <c r="G783" s="52">
        <v>506.33</v>
      </c>
    </row>
    <row r="784" spans="2:7" x14ac:dyDescent="0.25">
      <c r="B784" s="53">
        <v>38677</v>
      </c>
      <c r="C784" s="50" t="s">
        <v>1</v>
      </c>
      <c r="D784" s="51">
        <v>486.5</v>
      </c>
      <c r="E784" s="51">
        <v>512.20000000000005</v>
      </c>
      <c r="F784" s="51">
        <v>537.79999999999995</v>
      </c>
      <c r="G784" s="52">
        <v>488.83</v>
      </c>
    </row>
    <row r="785" spans="2:7" x14ac:dyDescent="0.25">
      <c r="B785" s="53">
        <v>38684</v>
      </c>
      <c r="C785" s="50" t="s">
        <v>1</v>
      </c>
      <c r="D785" s="51">
        <v>477.5</v>
      </c>
      <c r="E785" s="51">
        <v>502.7</v>
      </c>
      <c r="F785" s="51">
        <v>527.79999999999995</v>
      </c>
      <c r="G785" s="52">
        <v>476.67</v>
      </c>
    </row>
    <row r="786" spans="2:7" x14ac:dyDescent="0.25">
      <c r="B786" s="53">
        <v>38691</v>
      </c>
      <c r="C786" s="50" t="s">
        <v>1</v>
      </c>
      <c r="D786" s="51">
        <v>479.1</v>
      </c>
      <c r="E786" s="51">
        <v>504.4</v>
      </c>
      <c r="F786" s="51">
        <v>529.6</v>
      </c>
      <c r="G786" s="52">
        <v>478.98</v>
      </c>
    </row>
    <row r="787" spans="2:7" x14ac:dyDescent="0.25">
      <c r="B787" s="53">
        <v>38698</v>
      </c>
      <c r="C787" s="50" t="s">
        <v>1</v>
      </c>
      <c r="D787" s="51">
        <v>475.4</v>
      </c>
      <c r="E787" s="51">
        <v>500.5</v>
      </c>
      <c r="F787" s="51">
        <v>525.5</v>
      </c>
      <c r="G787" s="52">
        <v>466.45</v>
      </c>
    </row>
    <row r="788" spans="2:7" x14ac:dyDescent="0.25">
      <c r="B788" s="53">
        <v>38705</v>
      </c>
      <c r="C788" s="50" t="s">
        <v>1</v>
      </c>
      <c r="D788" s="51">
        <v>480.3</v>
      </c>
      <c r="E788" s="51">
        <v>505.6</v>
      </c>
      <c r="F788" s="51">
        <v>530.79999999999995</v>
      </c>
      <c r="G788" s="52">
        <v>491.76</v>
      </c>
    </row>
    <row r="789" spans="2:7" x14ac:dyDescent="0.25">
      <c r="B789" s="53">
        <v>38712</v>
      </c>
      <c r="C789" s="50" t="s">
        <v>1</v>
      </c>
      <c r="D789" s="51">
        <v>480.5</v>
      </c>
      <c r="E789" s="51">
        <v>505.8</v>
      </c>
      <c r="F789" s="51">
        <v>531</v>
      </c>
      <c r="G789" s="52">
        <v>503.56</v>
      </c>
    </row>
    <row r="790" spans="2:7" x14ac:dyDescent="0.25">
      <c r="B790" s="53">
        <v>38719</v>
      </c>
      <c r="C790" s="50" t="s">
        <v>1</v>
      </c>
      <c r="D790" s="51">
        <v>480.1</v>
      </c>
      <c r="E790" s="51">
        <v>505.4</v>
      </c>
      <c r="F790" s="51">
        <v>530.6</v>
      </c>
      <c r="G790" s="52">
        <v>491.06</v>
      </c>
    </row>
    <row r="791" spans="2:7" x14ac:dyDescent="0.25">
      <c r="B791" s="53">
        <v>38726</v>
      </c>
      <c r="C791" s="50" t="s">
        <v>1</v>
      </c>
      <c r="D791" s="51">
        <v>485.3</v>
      </c>
      <c r="E791" s="51">
        <v>510.9</v>
      </c>
      <c r="F791" s="51">
        <v>536.4</v>
      </c>
      <c r="G791" s="52">
        <v>504.13</v>
      </c>
    </row>
    <row r="792" spans="2:7" x14ac:dyDescent="0.25">
      <c r="B792" s="53">
        <v>38733</v>
      </c>
      <c r="C792" s="50" t="s">
        <v>1</v>
      </c>
      <c r="D792" s="51">
        <v>500.3</v>
      </c>
      <c r="E792" s="51">
        <v>526.70000000000005</v>
      </c>
      <c r="F792" s="51">
        <v>553</v>
      </c>
      <c r="G792" s="52">
        <v>535.71</v>
      </c>
    </row>
    <row r="793" spans="2:7" x14ac:dyDescent="0.25">
      <c r="B793" s="53">
        <v>38740</v>
      </c>
      <c r="C793" s="50" t="s">
        <v>1</v>
      </c>
      <c r="D793" s="51">
        <v>506.1</v>
      </c>
      <c r="E793" s="51">
        <v>532.79999999999995</v>
      </c>
      <c r="F793" s="51">
        <v>559.4</v>
      </c>
      <c r="G793" s="52">
        <v>511.56</v>
      </c>
    </row>
    <row r="794" spans="2:7" x14ac:dyDescent="0.25">
      <c r="B794" s="53">
        <v>38747</v>
      </c>
      <c r="C794" s="50" t="s">
        <v>1</v>
      </c>
      <c r="D794" s="51">
        <v>510.9</v>
      </c>
      <c r="E794" s="51">
        <v>537.79999999999995</v>
      </c>
      <c r="F794" s="51">
        <v>564.6</v>
      </c>
      <c r="G794" s="52">
        <v>533.54</v>
      </c>
    </row>
    <row r="795" spans="2:7" x14ac:dyDescent="0.25">
      <c r="B795" s="53">
        <v>38754</v>
      </c>
      <c r="C795" s="50" t="s">
        <v>1</v>
      </c>
      <c r="D795" s="51">
        <v>511.1</v>
      </c>
      <c r="E795" s="51">
        <v>538</v>
      </c>
      <c r="F795" s="51">
        <v>564.9</v>
      </c>
      <c r="G795" s="52">
        <v>542.4</v>
      </c>
    </row>
    <row r="796" spans="2:7" x14ac:dyDescent="0.25">
      <c r="B796" s="53">
        <v>38761</v>
      </c>
      <c r="C796" s="50" t="s">
        <v>1</v>
      </c>
      <c r="D796" s="51">
        <v>509.7</v>
      </c>
      <c r="E796" s="51">
        <v>536.6</v>
      </c>
      <c r="F796" s="51">
        <v>563.4</v>
      </c>
      <c r="G796" s="52">
        <v>535.73</v>
      </c>
    </row>
    <row r="797" spans="2:7" x14ac:dyDescent="0.25">
      <c r="B797" s="53">
        <v>38768</v>
      </c>
      <c r="C797" s="50" t="s">
        <v>1</v>
      </c>
      <c r="D797" s="51">
        <v>498.6</v>
      </c>
      <c r="E797" s="51">
        <v>524.9</v>
      </c>
      <c r="F797" s="51">
        <v>551.1</v>
      </c>
      <c r="G797" s="52">
        <v>508.55</v>
      </c>
    </row>
    <row r="798" spans="2:7" x14ac:dyDescent="0.25">
      <c r="B798" s="53">
        <v>38775</v>
      </c>
      <c r="C798" s="50" t="s">
        <v>1</v>
      </c>
      <c r="D798" s="51">
        <v>487.9</v>
      </c>
      <c r="E798" s="51">
        <v>513.6</v>
      </c>
      <c r="F798" s="51">
        <v>539.20000000000005</v>
      </c>
      <c r="G798" s="52">
        <v>501.24</v>
      </c>
    </row>
    <row r="799" spans="2:7" x14ac:dyDescent="0.25">
      <c r="B799" s="53">
        <v>38782</v>
      </c>
      <c r="C799" s="50" t="s">
        <v>1</v>
      </c>
      <c r="D799" s="51">
        <v>490.8</v>
      </c>
      <c r="E799" s="51">
        <v>516.70000000000005</v>
      </c>
      <c r="F799" s="51">
        <v>542.5</v>
      </c>
      <c r="G799" s="52">
        <v>511.07</v>
      </c>
    </row>
    <row r="800" spans="2:7" x14ac:dyDescent="0.25">
      <c r="B800" s="53">
        <v>38789</v>
      </c>
      <c r="C800" s="50" t="s">
        <v>1</v>
      </c>
      <c r="D800" s="51">
        <v>493.5</v>
      </c>
      <c r="E800" s="51">
        <v>519.5</v>
      </c>
      <c r="F800" s="51">
        <v>545.4</v>
      </c>
      <c r="G800" s="52">
        <v>532.75</v>
      </c>
    </row>
    <row r="801" spans="2:7" x14ac:dyDescent="0.25">
      <c r="B801" s="53">
        <v>38796</v>
      </c>
      <c r="C801" s="50" t="s">
        <v>1</v>
      </c>
      <c r="D801" s="51">
        <v>488.7</v>
      </c>
      <c r="E801" s="51">
        <v>514.5</v>
      </c>
      <c r="F801" s="51">
        <v>540.20000000000005</v>
      </c>
      <c r="G801" s="52">
        <v>524.79</v>
      </c>
    </row>
    <row r="802" spans="2:7" x14ac:dyDescent="0.25">
      <c r="B802" s="53">
        <v>38803</v>
      </c>
      <c r="C802" s="50" t="s">
        <v>1</v>
      </c>
      <c r="D802" s="51">
        <v>482.7</v>
      </c>
      <c r="E802" s="51">
        <v>508.2</v>
      </c>
      <c r="F802" s="51">
        <v>533.6</v>
      </c>
      <c r="G802" s="52">
        <v>541.55999999999995</v>
      </c>
    </row>
    <row r="803" spans="2:7" x14ac:dyDescent="0.25">
      <c r="B803" s="53">
        <v>38810</v>
      </c>
      <c r="C803" s="50" t="s">
        <v>1</v>
      </c>
      <c r="D803" s="51">
        <v>480.5</v>
      </c>
      <c r="E803" s="51">
        <v>505.8</v>
      </c>
      <c r="F803" s="51">
        <v>531</v>
      </c>
      <c r="G803" s="52">
        <v>532.95000000000005</v>
      </c>
    </row>
    <row r="804" spans="2:7" x14ac:dyDescent="0.25">
      <c r="B804" s="53">
        <v>38817</v>
      </c>
      <c r="C804" s="50" t="s">
        <v>1</v>
      </c>
      <c r="D804" s="51">
        <v>480.2</v>
      </c>
      <c r="E804" s="51">
        <v>505.5</v>
      </c>
      <c r="F804" s="51">
        <v>530.70000000000005</v>
      </c>
      <c r="G804" s="52">
        <v>546.84</v>
      </c>
    </row>
    <row r="805" spans="2:7" x14ac:dyDescent="0.25">
      <c r="B805" s="53">
        <v>38824</v>
      </c>
      <c r="C805" s="50" t="s">
        <v>1</v>
      </c>
      <c r="D805" s="51">
        <v>483.4</v>
      </c>
      <c r="E805" s="51">
        <v>508.9</v>
      </c>
      <c r="F805" s="51">
        <v>534.29999999999995</v>
      </c>
      <c r="G805" s="52">
        <v>560.85</v>
      </c>
    </row>
    <row r="806" spans="2:7" x14ac:dyDescent="0.25">
      <c r="B806" s="53">
        <v>38831</v>
      </c>
      <c r="C806" s="50" t="s">
        <v>1</v>
      </c>
      <c r="D806" s="51">
        <v>512.5</v>
      </c>
      <c r="E806" s="51">
        <v>539.5</v>
      </c>
      <c r="F806" s="51">
        <v>566.4</v>
      </c>
      <c r="G806" s="52">
        <v>585.16999999999996</v>
      </c>
    </row>
    <row r="807" spans="2:7" x14ac:dyDescent="0.25">
      <c r="B807" s="53">
        <v>38838</v>
      </c>
      <c r="C807" s="50" t="s">
        <v>1</v>
      </c>
      <c r="D807" s="51">
        <v>520.6</v>
      </c>
      <c r="E807" s="51">
        <v>548.1</v>
      </c>
      <c r="F807" s="51">
        <v>575.5</v>
      </c>
      <c r="G807" s="52">
        <v>607.91999999999996</v>
      </c>
    </row>
    <row r="808" spans="2:7" x14ac:dyDescent="0.25">
      <c r="B808" s="53">
        <v>38845</v>
      </c>
      <c r="C808" s="50" t="s">
        <v>1</v>
      </c>
      <c r="D808" s="51">
        <v>520.9</v>
      </c>
      <c r="E808" s="51">
        <v>548.4</v>
      </c>
      <c r="F808" s="51">
        <v>575.79999999999995</v>
      </c>
      <c r="G808" s="52">
        <v>599.67999999999995</v>
      </c>
    </row>
    <row r="809" spans="2:7" x14ac:dyDescent="0.25">
      <c r="B809" s="53">
        <v>38852</v>
      </c>
      <c r="C809" s="50" t="s">
        <v>1</v>
      </c>
      <c r="D809" s="51">
        <v>524.1</v>
      </c>
      <c r="E809" s="51">
        <v>551.70000000000005</v>
      </c>
      <c r="F809" s="51">
        <v>579.20000000000005</v>
      </c>
      <c r="G809" s="52">
        <v>591.30999999999995</v>
      </c>
    </row>
    <row r="810" spans="2:7" x14ac:dyDescent="0.25">
      <c r="B810" s="53">
        <v>38859</v>
      </c>
      <c r="C810" s="50" t="s">
        <v>1</v>
      </c>
      <c r="D810" s="51">
        <v>524.5</v>
      </c>
      <c r="E810" s="51">
        <v>552.20000000000005</v>
      </c>
      <c r="F810" s="51">
        <v>579.79999999999995</v>
      </c>
      <c r="G810" s="52">
        <v>600.05999999999995</v>
      </c>
    </row>
    <row r="811" spans="2:7" x14ac:dyDescent="0.25">
      <c r="B811" s="53">
        <v>38866</v>
      </c>
      <c r="C811" s="50" t="s">
        <v>1</v>
      </c>
      <c r="D811" s="51">
        <v>516.4</v>
      </c>
      <c r="E811" s="51">
        <v>543.6</v>
      </c>
      <c r="F811" s="51">
        <v>570.70000000000005</v>
      </c>
      <c r="G811" s="52">
        <v>574.33000000000004</v>
      </c>
    </row>
    <row r="812" spans="2:7" x14ac:dyDescent="0.25">
      <c r="B812" s="53">
        <v>38873</v>
      </c>
      <c r="C812" s="50" t="s">
        <v>1</v>
      </c>
      <c r="D812" s="51">
        <v>520.5</v>
      </c>
      <c r="E812" s="51">
        <v>547.9</v>
      </c>
      <c r="F812" s="51">
        <v>575.20000000000005</v>
      </c>
      <c r="G812" s="52">
        <v>581.82000000000005</v>
      </c>
    </row>
    <row r="813" spans="2:7" x14ac:dyDescent="0.25">
      <c r="B813" s="53">
        <v>38880</v>
      </c>
      <c r="C813" s="50" t="s">
        <v>1</v>
      </c>
      <c r="D813" s="51">
        <v>530.9</v>
      </c>
      <c r="E813" s="51">
        <v>558.9</v>
      </c>
      <c r="F813" s="51">
        <v>586.79999999999995</v>
      </c>
      <c r="G813" s="52">
        <v>588.88</v>
      </c>
    </row>
    <row r="814" spans="2:7" x14ac:dyDescent="0.25">
      <c r="B814" s="53">
        <v>38887</v>
      </c>
      <c r="C814" s="50" t="s">
        <v>1</v>
      </c>
      <c r="D814" s="51">
        <v>510.2</v>
      </c>
      <c r="E814" s="51">
        <v>537.1</v>
      </c>
      <c r="F814" s="51">
        <v>563.9</v>
      </c>
      <c r="G814" s="52">
        <v>605.16999999999996</v>
      </c>
    </row>
    <row r="815" spans="2:7" x14ac:dyDescent="0.25">
      <c r="B815" s="53">
        <v>38894</v>
      </c>
      <c r="C815" s="50" t="s">
        <v>1</v>
      </c>
      <c r="D815" s="51">
        <v>513.4</v>
      </c>
      <c r="E815" s="51">
        <v>540.5</v>
      </c>
      <c r="F815" s="51">
        <v>567.5</v>
      </c>
      <c r="G815" s="52">
        <v>583.13</v>
      </c>
    </row>
    <row r="816" spans="2:7" x14ac:dyDescent="0.25">
      <c r="B816" s="53">
        <v>38904</v>
      </c>
      <c r="C816" s="50" t="s">
        <v>1</v>
      </c>
      <c r="D816" s="51">
        <v>527.20000000000005</v>
      </c>
      <c r="E816" s="51">
        <v>555</v>
      </c>
      <c r="F816" s="51">
        <v>582.70000000000005</v>
      </c>
      <c r="G816" s="52">
        <v>572.12</v>
      </c>
    </row>
    <row r="817" spans="2:7" x14ac:dyDescent="0.25">
      <c r="B817" s="53">
        <v>38911</v>
      </c>
      <c r="C817" s="50" t="s">
        <v>1</v>
      </c>
      <c r="D817" s="51">
        <v>531.20000000000005</v>
      </c>
      <c r="E817" s="51">
        <v>559.20000000000005</v>
      </c>
      <c r="F817" s="51">
        <v>587.1</v>
      </c>
      <c r="G817" s="52">
        <v>585.59</v>
      </c>
    </row>
    <row r="818" spans="2:7" x14ac:dyDescent="0.25">
      <c r="B818" s="53">
        <v>38918</v>
      </c>
      <c r="C818" s="50" t="s">
        <v>1</v>
      </c>
      <c r="D818" s="51">
        <v>534.6</v>
      </c>
      <c r="E818" s="51">
        <v>562.79999999999995</v>
      </c>
      <c r="F818" s="51">
        <v>590.9</v>
      </c>
      <c r="G818" s="52">
        <v>598.34</v>
      </c>
    </row>
    <row r="819" spans="2:7" x14ac:dyDescent="0.25">
      <c r="B819" s="53">
        <v>38925</v>
      </c>
      <c r="C819" s="50" t="s">
        <v>1</v>
      </c>
      <c r="D819" s="51">
        <v>543.29999999999995</v>
      </c>
      <c r="E819" s="51">
        <v>571.9</v>
      </c>
      <c r="F819" s="51">
        <v>600.4</v>
      </c>
      <c r="G819" s="52">
        <v>616.05999999999995</v>
      </c>
    </row>
    <row r="820" spans="2:7" x14ac:dyDescent="0.25">
      <c r="B820" s="53">
        <v>38932</v>
      </c>
      <c r="C820" s="50" t="s">
        <v>1</v>
      </c>
      <c r="D820" s="51">
        <v>546.1</v>
      </c>
      <c r="E820" s="51">
        <v>574.9</v>
      </c>
      <c r="F820" s="51">
        <v>603.6</v>
      </c>
      <c r="G820" s="52">
        <v>627</v>
      </c>
    </row>
    <row r="821" spans="2:7" x14ac:dyDescent="0.25">
      <c r="B821" s="53">
        <v>38939</v>
      </c>
      <c r="C821" s="50" t="s">
        <v>1</v>
      </c>
      <c r="D821" s="51">
        <v>556.6</v>
      </c>
      <c r="E821" s="51">
        <v>585.9</v>
      </c>
      <c r="F821" s="51">
        <v>615.1</v>
      </c>
      <c r="G821" s="52">
        <v>627.59</v>
      </c>
    </row>
    <row r="822" spans="2:7" x14ac:dyDescent="0.25">
      <c r="B822" s="53">
        <v>38946</v>
      </c>
      <c r="C822" s="50" t="s">
        <v>1</v>
      </c>
      <c r="D822" s="51">
        <v>560.1</v>
      </c>
      <c r="E822" s="51">
        <v>589.6</v>
      </c>
      <c r="F822" s="51">
        <v>619</v>
      </c>
      <c r="G822" s="52">
        <v>634.19000000000005</v>
      </c>
    </row>
    <row r="823" spans="2:7" x14ac:dyDescent="0.25">
      <c r="B823" s="53">
        <v>38953</v>
      </c>
      <c r="C823" s="50" t="s">
        <v>1</v>
      </c>
      <c r="D823" s="51">
        <v>563</v>
      </c>
      <c r="E823" s="51">
        <v>592.70000000000005</v>
      </c>
      <c r="F823" s="51">
        <v>622.29999999999995</v>
      </c>
      <c r="G823" s="52">
        <v>618.24</v>
      </c>
    </row>
    <row r="824" spans="2:7" x14ac:dyDescent="0.25">
      <c r="B824" s="53">
        <v>38960</v>
      </c>
      <c r="C824" s="50" t="s">
        <v>1</v>
      </c>
      <c r="D824" s="51">
        <v>566.29999999999995</v>
      </c>
      <c r="E824" s="51">
        <v>596.20000000000005</v>
      </c>
      <c r="F824" s="51">
        <v>626</v>
      </c>
      <c r="G824" s="52">
        <v>603.95000000000005</v>
      </c>
    </row>
    <row r="825" spans="2:7" x14ac:dyDescent="0.25">
      <c r="B825" s="53">
        <v>38967</v>
      </c>
      <c r="C825" s="50" t="s">
        <v>1</v>
      </c>
      <c r="D825" s="51">
        <v>568.29999999999995</v>
      </c>
      <c r="E825" s="51">
        <v>598.29999999999995</v>
      </c>
      <c r="F825" s="51">
        <v>628.20000000000005</v>
      </c>
      <c r="G825" s="52">
        <v>604.92999999999995</v>
      </c>
    </row>
    <row r="826" spans="2:7" x14ac:dyDescent="0.25">
      <c r="B826" s="53">
        <v>38974</v>
      </c>
      <c r="C826" s="50" t="s">
        <v>1</v>
      </c>
      <c r="D826" s="51">
        <v>536.29999999999995</v>
      </c>
      <c r="E826" s="51">
        <v>564.6</v>
      </c>
      <c r="F826" s="51">
        <v>592.79999999999995</v>
      </c>
      <c r="G826" s="52">
        <v>587.13</v>
      </c>
    </row>
    <row r="827" spans="2:7" x14ac:dyDescent="0.25">
      <c r="B827" s="53">
        <v>38981</v>
      </c>
      <c r="C827" s="50" t="s">
        <v>1</v>
      </c>
      <c r="D827" s="51">
        <v>533.9</v>
      </c>
      <c r="E827" s="51">
        <v>562.1</v>
      </c>
      <c r="F827" s="51">
        <v>590.20000000000005</v>
      </c>
      <c r="G827" s="52">
        <v>548.69000000000005</v>
      </c>
    </row>
    <row r="828" spans="2:7" x14ac:dyDescent="0.25">
      <c r="B828" s="53">
        <v>38988</v>
      </c>
      <c r="C828" s="50" t="s">
        <v>1</v>
      </c>
      <c r="D828" s="51">
        <v>531</v>
      </c>
      <c r="E828" s="51">
        <v>559</v>
      </c>
      <c r="F828" s="51">
        <v>586.9</v>
      </c>
      <c r="G828" s="52">
        <v>509.6</v>
      </c>
    </row>
    <row r="829" spans="2:7" x14ac:dyDescent="0.25">
      <c r="B829" s="53">
        <v>38995</v>
      </c>
      <c r="C829" s="50" t="s">
        <v>1</v>
      </c>
      <c r="D829" s="51">
        <v>528.20000000000005</v>
      </c>
      <c r="E829" s="51">
        <v>556.1</v>
      </c>
      <c r="F829" s="51">
        <v>583.9</v>
      </c>
      <c r="G829" s="52">
        <v>500.69</v>
      </c>
    </row>
    <row r="830" spans="2:7" x14ac:dyDescent="0.25">
      <c r="B830" s="53">
        <v>39002</v>
      </c>
      <c r="C830" s="50" t="s">
        <v>1</v>
      </c>
      <c r="D830" s="51">
        <v>524</v>
      </c>
      <c r="E830" s="51">
        <v>551.6</v>
      </c>
      <c r="F830" s="51">
        <v>579.1</v>
      </c>
      <c r="G830" s="52">
        <v>509.2</v>
      </c>
    </row>
    <row r="831" spans="2:7" x14ac:dyDescent="0.25">
      <c r="B831" s="53">
        <v>39009</v>
      </c>
      <c r="C831" s="50" t="s">
        <v>1</v>
      </c>
      <c r="D831" s="51">
        <v>520.4</v>
      </c>
      <c r="E831" s="51">
        <v>547.79999999999995</v>
      </c>
      <c r="F831" s="51">
        <v>575.1</v>
      </c>
      <c r="G831" s="52">
        <v>507.96</v>
      </c>
    </row>
    <row r="832" spans="2:7" x14ac:dyDescent="0.25">
      <c r="B832" s="53">
        <v>39016</v>
      </c>
      <c r="C832" s="50" t="s">
        <v>1</v>
      </c>
      <c r="D832" s="51">
        <v>518.29999999999995</v>
      </c>
      <c r="E832" s="51">
        <v>545.6</v>
      </c>
      <c r="F832" s="51">
        <v>572.79999999999995</v>
      </c>
      <c r="G832" s="52">
        <v>504.75</v>
      </c>
    </row>
    <row r="833" spans="2:7" x14ac:dyDescent="0.25">
      <c r="B833" s="53">
        <v>39023</v>
      </c>
      <c r="C833" s="50" t="s">
        <v>1</v>
      </c>
      <c r="D833" s="51">
        <v>517.4</v>
      </c>
      <c r="E833" s="51">
        <v>544.70000000000005</v>
      </c>
      <c r="F833" s="51">
        <v>571.9</v>
      </c>
      <c r="G833" s="52">
        <v>500.65</v>
      </c>
    </row>
    <row r="834" spans="2:7" x14ac:dyDescent="0.25">
      <c r="B834" s="53">
        <v>39030</v>
      </c>
      <c r="C834" s="50" t="s">
        <v>1</v>
      </c>
      <c r="D834" s="51">
        <v>516.4</v>
      </c>
      <c r="E834" s="51">
        <v>543.6</v>
      </c>
      <c r="F834" s="51">
        <v>570.70000000000005</v>
      </c>
      <c r="G834" s="52">
        <v>490.46</v>
      </c>
    </row>
    <row r="835" spans="2:7" x14ac:dyDescent="0.25">
      <c r="B835" s="53">
        <v>39037</v>
      </c>
      <c r="C835" s="50" t="s">
        <v>1</v>
      </c>
      <c r="D835" s="51">
        <v>516.1</v>
      </c>
      <c r="E835" s="51">
        <v>543.29999999999995</v>
      </c>
      <c r="F835" s="51">
        <v>570.4</v>
      </c>
      <c r="G835" s="52">
        <v>485.28</v>
      </c>
    </row>
    <row r="836" spans="2:7" x14ac:dyDescent="0.25">
      <c r="B836" s="53">
        <v>39044</v>
      </c>
      <c r="C836" s="50" t="s">
        <v>1</v>
      </c>
      <c r="D836" s="51">
        <v>510.3</v>
      </c>
      <c r="E836" s="51">
        <v>537.20000000000005</v>
      </c>
      <c r="F836" s="51">
        <v>564</v>
      </c>
      <c r="G836" s="52">
        <v>486.38</v>
      </c>
    </row>
    <row r="837" spans="2:7" x14ac:dyDescent="0.25">
      <c r="B837" s="53">
        <v>39051</v>
      </c>
      <c r="C837" s="50" t="s">
        <v>1</v>
      </c>
      <c r="D837" s="51">
        <v>510.2</v>
      </c>
      <c r="E837" s="51">
        <v>537.1</v>
      </c>
      <c r="F837" s="51">
        <v>563.9</v>
      </c>
      <c r="G837" s="52">
        <v>488.76</v>
      </c>
    </row>
    <row r="838" spans="2:7" x14ac:dyDescent="0.25">
      <c r="B838" s="53">
        <v>39058</v>
      </c>
      <c r="C838" s="50" t="s">
        <v>1</v>
      </c>
      <c r="D838" s="51">
        <v>509.3</v>
      </c>
      <c r="E838" s="51">
        <v>536.20000000000005</v>
      </c>
      <c r="F838" s="51">
        <v>563</v>
      </c>
      <c r="G838" s="52">
        <v>495.95</v>
      </c>
    </row>
    <row r="839" spans="2:7" x14ac:dyDescent="0.25">
      <c r="B839" s="53">
        <v>39065</v>
      </c>
      <c r="C839" s="50" t="s">
        <v>1</v>
      </c>
      <c r="D839" s="51">
        <v>510.2</v>
      </c>
      <c r="E839" s="51">
        <v>537.1</v>
      </c>
      <c r="F839" s="51">
        <v>563.9</v>
      </c>
      <c r="G839" s="52">
        <v>517.99</v>
      </c>
    </row>
    <row r="840" spans="2:7" x14ac:dyDescent="0.25">
      <c r="B840" s="53">
        <v>39072</v>
      </c>
      <c r="C840" s="50" t="s">
        <v>1</v>
      </c>
      <c r="D840" s="51">
        <v>520.29999999999995</v>
      </c>
      <c r="E840" s="51">
        <v>547.70000000000005</v>
      </c>
      <c r="F840" s="51">
        <v>575</v>
      </c>
      <c r="G840" s="52">
        <v>526.86</v>
      </c>
    </row>
    <row r="841" spans="2:7" x14ac:dyDescent="0.25">
      <c r="B841" s="53">
        <v>39079</v>
      </c>
      <c r="C841" s="50" t="s">
        <v>1</v>
      </c>
      <c r="D841" s="51">
        <v>522.79999999999995</v>
      </c>
      <c r="E841" s="51">
        <v>550.4</v>
      </c>
      <c r="F841" s="51">
        <v>577.9</v>
      </c>
      <c r="G841" s="52">
        <v>520.5</v>
      </c>
    </row>
    <row r="842" spans="2:7" x14ac:dyDescent="0.25">
      <c r="B842" s="53">
        <v>39086</v>
      </c>
      <c r="C842" s="50" t="s">
        <v>1</v>
      </c>
      <c r="D842" s="51">
        <v>523</v>
      </c>
      <c r="E842" s="51">
        <v>550.6</v>
      </c>
      <c r="F842" s="51">
        <v>578.1</v>
      </c>
      <c r="G842" s="52">
        <v>514.64</v>
      </c>
    </row>
    <row r="843" spans="2:7" x14ac:dyDescent="0.25">
      <c r="B843" s="53">
        <v>39093</v>
      </c>
      <c r="C843" s="50" t="s">
        <v>1</v>
      </c>
      <c r="D843" s="51">
        <v>515.5</v>
      </c>
      <c r="E843" s="51">
        <v>542.70000000000005</v>
      </c>
      <c r="F843" s="51">
        <v>569.79999999999995</v>
      </c>
      <c r="G843" s="52">
        <v>502.7</v>
      </c>
    </row>
    <row r="844" spans="2:7" x14ac:dyDescent="0.25">
      <c r="B844" s="53">
        <v>39100</v>
      </c>
      <c r="C844" s="50" t="s">
        <v>1</v>
      </c>
      <c r="D844" s="51">
        <v>509.6</v>
      </c>
      <c r="E844" s="51">
        <v>536.5</v>
      </c>
      <c r="F844" s="51">
        <v>563.29999999999995</v>
      </c>
      <c r="G844" s="52">
        <v>482.69</v>
      </c>
    </row>
    <row r="845" spans="2:7" x14ac:dyDescent="0.25">
      <c r="B845" s="53">
        <v>39107</v>
      </c>
      <c r="C845" s="50" t="s">
        <v>1</v>
      </c>
      <c r="D845" s="51">
        <v>503.9</v>
      </c>
      <c r="E845" s="51">
        <v>530.5</v>
      </c>
      <c r="F845" s="51">
        <v>557</v>
      </c>
      <c r="G845" s="52">
        <v>469.37</v>
      </c>
    </row>
    <row r="846" spans="2:7" x14ac:dyDescent="0.25">
      <c r="B846" s="53">
        <v>39114</v>
      </c>
      <c r="C846" s="50" t="s">
        <v>1</v>
      </c>
      <c r="D846" s="51">
        <v>499.1</v>
      </c>
      <c r="E846" s="51">
        <v>525.4</v>
      </c>
      <c r="F846" s="51">
        <v>551.6</v>
      </c>
      <c r="G846" s="52">
        <v>475.09</v>
      </c>
    </row>
    <row r="847" spans="2:7" x14ac:dyDescent="0.25">
      <c r="B847" s="53">
        <v>39121</v>
      </c>
      <c r="C847" s="50" t="s">
        <v>1</v>
      </c>
      <c r="D847" s="51">
        <v>492</v>
      </c>
      <c r="E847" s="51">
        <v>517.9</v>
      </c>
      <c r="F847" s="51">
        <v>543.70000000000005</v>
      </c>
      <c r="G847" s="52">
        <v>483.82</v>
      </c>
    </row>
    <row r="848" spans="2:7" x14ac:dyDescent="0.25">
      <c r="B848" s="53">
        <v>39128</v>
      </c>
      <c r="C848" s="50" t="s">
        <v>1</v>
      </c>
      <c r="D848" s="51">
        <v>483.4</v>
      </c>
      <c r="E848" s="51">
        <v>508.9</v>
      </c>
      <c r="F848" s="51">
        <v>534.29999999999995</v>
      </c>
      <c r="G848" s="52">
        <v>488.29</v>
      </c>
    </row>
    <row r="849" spans="2:7" x14ac:dyDescent="0.25">
      <c r="B849" s="53">
        <v>39135</v>
      </c>
      <c r="C849" s="50" t="s">
        <v>1</v>
      </c>
      <c r="D849" s="51">
        <v>481.9</v>
      </c>
      <c r="E849" s="51">
        <v>507.3</v>
      </c>
      <c r="F849" s="51">
        <v>532.6</v>
      </c>
      <c r="G849" s="52">
        <v>493.08</v>
      </c>
    </row>
    <row r="850" spans="2:7" x14ac:dyDescent="0.25">
      <c r="B850" s="53">
        <v>39142</v>
      </c>
      <c r="C850" s="50" t="s">
        <v>1</v>
      </c>
      <c r="D850" s="51">
        <v>488.5</v>
      </c>
      <c r="E850" s="51">
        <v>514.29999999999995</v>
      </c>
      <c r="F850" s="51">
        <v>540</v>
      </c>
      <c r="G850" s="52">
        <v>496.3</v>
      </c>
    </row>
    <row r="851" spans="2:7" x14ac:dyDescent="0.25">
      <c r="B851" s="53">
        <v>39149</v>
      </c>
      <c r="C851" s="50" t="s">
        <v>1</v>
      </c>
      <c r="D851" s="51">
        <v>486.7</v>
      </c>
      <c r="E851" s="51">
        <v>512.4</v>
      </c>
      <c r="F851" s="51">
        <v>538</v>
      </c>
      <c r="G851" s="52">
        <v>513.34</v>
      </c>
    </row>
    <row r="852" spans="2:7" x14ac:dyDescent="0.25">
      <c r="B852" s="53">
        <v>39156</v>
      </c>
      <c r="C852" s="50" t="s">
        <v>1</v>
      </c>
      <c r="D852" s="51">
        <v>485.7</v>
      </c>
      <c r="E852" s="51">
        <v>511.3</v>
      </c>
      <c r="F852" s="51">
        <v>536.79999999999995</v>
      </c>
      <c r="G852" s="52">
        <v>532.27</v>
      </c>
    </row>
    <row r="853" spans="2:7" x14ac:dyDescent="0.25">
      <c r="B853" s="53">
        <v>39163</v>
      </c>
      <c r="C853" s="50" t="s">
        <v>1</v>
      </c>
      <c r="D853" s="51">
        <v>487</v>
      </c>
      <c r="E853" s="51">
        <v>512.70000000000005</v>
      </c>
      <c r="F853" s="51">
        <v>538.29999999999995</v>
      </c>
      <c r="G853" s="52">
        <v>530.94000000000005</v>
      </c>
    </row>
    <row r="854" spans="2:7" x14ac:dyDescent="0.25">
      <c r="B854" s="53">
        <v>39170</v>
      </c>
      <c r="C854" s="50" t="s">
        <v>1</v>
      </c>
      <c r="D854" s="51">
        <v>490.6</v>
      </c>
      <c r="E854" s="51">
        <v>516.5</v>
      </c>
      <c r="F854" s="51">
        <v>542.29999999999995</v>
      </c>
      <c r="G854" s="52">
        <v>527.34</v>
      </c>
    </row>
    <row r="855" spans="2:7" x14ac:dyDescent="0.25">
      <c r="B855" s="53">
        <v>39177</v>
      </c>
      <c r="C855" s="50" t="s">
        <v>1</v>
      </c>
      <c r="D855" s="51">
        <v>493.5</v>
      </c>
      <c r="E855" s="51">
        <v>519.5</v>
      </c>
      <c r="F855" s="51">
        <v>545.4</v>
      </c>
      <c r="G855" s="52">
        <v>542.16</v>
      </c>
    </row>
    <row r="856" spans="2:7" x14ac:dyDescent="0.25">
      <c r="B856" s="53">
        <v>39184</v>
      </c>
      <c r="C856" s="50" t="s">
        <v>1</v>
      </c>
      <c r="D856" s="51">
        <v>493.4</v>
      </c>
      <c r="E856" s="51">
        <v>519.4</v>
      </c>
      <c r="F856" s="51">
        <v>545.29999999999995</v>
      </c>
      <c r="G856" s="52">
        <v>571.88</v>
      </c>
    </row>
    <row r="857" spans="2:7" x14ac:dyDescent="0.25">
      <c r="B857" s="53">
        <v>39191</v>
      </c>
      <c r="C857" s="50" t="s">
        <v>1</v>
      </c>
      <c r="D857" s="51">
        <v>492.7</v>
      </c>
      <c r="E857" s="51">
        <v>518.70000000000005</v>
      </c>
      <c r="F857" s="51">
        <v>544.6</v>
      </c>
      <c r="G857" s="52">
        <v>587.09</v>
      </c>
    </row>
    <row r="858" spans="2:7" x14ac:dyDescent="0.25">
      <c r="B858" s="53">
        <v>39198</v>
      </c>
      <c r="C858" s="50" t="s">
        <v>1</v>
      </c>
      <c r="D858" s="51">
        <v>490.1</v>
      </c>
      <c r="E858" s="51">
        <v>515.9</v>
      </c>
      <c r="F858" s="51">
        <v>541.6</v>
      </c>
      <c r="G858" s="52">
        <v>586.66</v>
      </c>
    </row>
    <row r="859" spans="2:7" x14ac:dyDescent="0.25">
      <c r="B859" s="53">
        <v>39205</v>
      </c>
      <c r="C859" s="50" t="s">
        <v>1</v>
      </c>
      <c r="D859" s="51">
        <v>492.9</v>
      </c>
      <c r="E859" s="51">
        <v>518.9</v>
      </c>
      <c r="F859" s="51">
        <v>544.79999999999995</v>
      </c>
      <c r="G859" s="52">
        <v>581.37</v>
      </c>
    </row>
    <row r="860" spans="2:7" x14ac:dyDescent="0.25">
      <c r="B860" s="53">
        <v>39212</v>
      </c>
      <c r="C860" s="50" t="s">
        <v>1</v>
      </c>
      <c r="D860" s="51">
        <v>494.6</v>
      </c>
      <c r="E860" s="51">
        <v>520.70000000000005</v>
      </c>
      <c r="F860" s="51">
        <v>546.70000000000005</v>
      </c>
      <c r="G860" s="52">
        <v>581.38</v>
      </c>
    </row>
    <row r="861" spans="2:7" x14ac:dyDescent="0.25">
      <c r="B861" s="53">
        <v>39219</v>
      </c>
      <c r="C861" s="50" t="s">
        <v>1</v>
      </c>
      <c r="D861" s="51">
        <v>496.8</v>
      </c>
      <c r="E861" s="51">
        <v>523</v>
      </c>
      <c r="F861" s="51">
        <v>549.1</v>
      </c>
      <c r="G861" s="52">
        <v>579.87</v>
      </c>
    </row>
    <row r="862" spans="2:7" x14ac:dyDescent="0.25">
      <c r="B862" s="53">
        <v>39226</v>
      </c>
      <c r="C862" s="50" t="s">
        <v>1</v>
      </c>
      <c r="D862" s="79">
        <v>503.5</v>
      </c>
      <c r="E862" s="79">
        <v>530</v>
      </c>
      <c r="F862" s="79">
        <v>556.5</v>
      </c>
      <c r="G862" s="80">
        <v>579.16999999999996</v>
      </c>
    </row>
    <row r="863" spans="2:7" x14ac:dyDescent="0.25">
      <c r="B863" s="53">
        <v>39233</v>
      </c>
      <c r="C863" s="50" t="s">
        <v>1</v>
      </c>
      <c r="D863" s="51">
        <v>534.70000000000005</v>
      </c>
      <c r="E863" s="51">
        <v>562.9</v>
      </c>
      <c r="F863" s="51">
        <v>591</v>
      </c>
      <c r="G863" s="52">
        <v>590.66</v>
      </c>
    </row>
    <row r="864" spans="2:7" x14ac:dyDescent="0.25">
      <c r="B864" s="53">
        <v>39240</v>
      </c>
      <c r="C864" s="50" t="s">
        <v>1</v>
      </c>
      <c r="D864" s="51">
        <v>540.20000000000005</v>
      </c>
      <c r="E864" s="51">
        <v>568.70000000000005</v>
      </c>
      <c r="F864" s="51">
        <v>597.1</v>
      </c>
      <c r="G864" s="52">
        <v>596.58000000000004</v>
      </c>
    </row>
    <row r="865" spans="2:7" x14ac:dyDescent="0.25">
      <c r="B865" s="53">
        <v>39247</v>
      </c>
      <c r="C865" s="50" t="s">
        <v>1</v>
      </c>
      <c r="D865" s="51">
        <v>546.29999999999995</v>
      </c>
      <c r="E865" s="51">
        <v>575.1</v>
      </c>
      <c r="F865" s="51">
        <v>603.79999999999995</v>
      </c>
      <c r="G865" s="52">
        <v>595.54</v>
      </c>
    </row>
    <row r="866" spans="2:7" x14ac:dyDescent="0.25">
      <c r="B866" s="53">
        <v>39254</v>
      </c>
      <c r="C866" s="50" t="s">
        <v>1</v>
      </c>
      <c r="D866" s="51">
        <v>552.9</v>
      </c>
      <c r="E866" s="51">
        <v>582.1</v>
      </c>
      <c r="F866" s="51">
        <v>611.20000000000005</v>
      </c>
      <c r="G866" s="52">
        <v>594.01</v>
      </c>
    </row>
    <row r="867" spans="2:7" x14ac:dyDescent="0.25">
      <c r="B867" s="53">
        <v>39261</v>
      </c>
      <c r="C867" s="50" t="s">
        <v>1</v>
      </c>
      <c r="D867" s="51">
        <v>559.20000000000005</v>
      </c>
      <c r="E867" s="51">
        <v>588.70000000000005</v>
      </c>
      <c r="F867" s="51">
        <v>618.1</v>
      </c>
      <c r="G867" s="52">
        <v>600.87</v>
      </c>
    </row>
    <row r="868" spans="2:7" x14ac:dyDescent="0.25">
      <c r="B868" s="53">
        <v>39268</v>
      </c>
      <c r="C868" s="50" t="s">
        <v>1</v>
      </c>
      <c r="D868" s="51">
        <v>560.79999999999995</v>
      </c>
      <c r="E868" s="51">
        <v>590.4</v>
      </c>
      <c r="F868" s="51">
        <v>619.9</v>
      </c>
      <c r="G868" s="52">
        <v>604.76696114522929</v>
      </c>
    </row>
    <row r="869" spans="2:7" x14ac:dyDescent="0.25">
      <c r="B869" s="53">
        <v>39275</v>
      </c>
      <c r="C869" s="50" t="s">
        <v>1</v>
      </c>
      <c r="D869" s="51">
        <v>561.5</v>
      </c>
      <c r="E869" s="51">
        <v>591.1</v>
      </c>
      <c r="F869" s="51">
        <v>620.6</v>
      </c>
      <c r="G869" s="52">
        <v>606.55999999999995</v>
      </c>
    </row>
    <row r="870" spans="2:7" x14ac:dyDescent="0.25">
      <c r="B870" s="53">
        <v>39282</v>
      </c>
      <c r="C870" s="50" t="s">
        <v>1</v>
      </c>
      <c r="D870" s="51">
        <v>561.79999999999995</v>
      </c>
      <c r="E870" s="51">
        <v>591.4</v>
      </c>
      <c r="F870" s="51">
        <v>620.9</v>
      </c>
      <c r="G870" s="52">
        <v>610.72</v>
      </c>
    </row>
    <row r="871" spans="2:7" x14ac:dyDescent="0.25">
      <c r="B871" s="53">
        <v>39289</v>
      </c>
      <c r="C871" s="50" t="s">
        <v>1</v>
      </c>
      <c r="D871" s="51">
        <v>562.9</v>
      </c>
      <c r="E871" s="51">
        <v>592.6</v>
      </c>
      <c r="F871" s="51">
        <v>622.20000000000005</v>
      </c>
      <c r="G871" s="52">
        <v>609.64</v>
      </c>
    </row>
    <row r="872" spans="2:7" x14ac:dyDescent="0.25">
      <c r="B872" s="53">
        <v>39296</v>
      </c>
      <c r="C872" s="50" t="s">
        <v>1</v>
      </c>
      <c r="D872" s="51">
        <v>568.70000000000005</v>
      </c>
      <c r="E872" s="51">
        <v>598.70000000000005</v>
      </c>
      <c r="F872" s="51">
        <v>628.6</v>
      </c>
      <c r="G872" s="52">
        <v>608.73</v>
      </c>
    </row>
    <row r="873" spans="2:7" x14ac:dyDescent="0.25">
      <c r="B873" s="53">
        <v>39303</v>
      </c>
      <c r="C873" s="50" t="s">
        <v>1</v>
      </c>
      <c r="D873" s="51">
        <v>562.4</v>
      </c>
      <c r="E873" s="51">
        <v>592.1</v>
      </c>
      <c r="F873" s="51">
        <v>621.70000000000005</v>
      </c>
      <c r="G873" s="52">
        <v>610.30999999999995</v>
      </c>
    </row>
    <row r="874" spans="2:7" x14ac:dyDescent="0.25">
      <c r="B874" s="53">
        <v>39310</v>
      </c>
      <c r="C874" s="50" t="s">
        <v>1</v>
      </c>
      <c r="D874" s="51">
        <v>563.5</v>
      </c>
      <c r="E874" s="51">
        <v>593.20000000000005</v>
      </c>
      <c r="F874" s="51">
        <v>622.79999999999995</v>
      </c>
      <c r="G874" s="52">
        <v>595.30999999999995</v>
      </c>
    </row>
    <row r="875" spans="2:7" x14ac:dyDescent="0.25">
      <c r="B875" s="53">
        <v>39317</v>
      </c>
      <c r="C875" s="50" t="s">
        <v>1</v>
      </c>
      <c r="D875" s="51">
        <v>549.70000000000005</v>
      </c>
      <c r="E875" s="51">
        <v>578.70000000000005</v>
      </c>
      <c r="F875" s="51">
        <v>607.6</v>
      </c>
      <c r="G875" s="52">
        <v>582.70000000000005</v>
      </c>
    </row>
    <row r="876" spans="2:7" x14ac:dyDescent="0.25">
      <c r="B876" s="53">
        <v>39324</v>
      </c>
      <c r="C876" s="50" t="s">
        <v>1</v>
      </c>
      <c r="D876" s="51">
        <v>551.1</v>
      </c>
      <c r="E876" s="51">
        <v>580.20000000000005</v>
      </c>
      <c r="F876" s="51">
        <v>609.20000000000005</v>
      </c>
      <c r="G876" s="52">
        <v>582.01</v>
      </c>
    </row>
    <row r="877" spans="2:7" x14ac:dyDescent="0.25">
      <c r="B877" s="53">
        <v>39331</v>
      </c>
      <c r="C877" s="50" t="s">
        <v>1</v>
      </c>
      <c r="D877" s="51">
        <v>554.79999999999995</v>
      </c>
      <c r="E877" s="51">
        <v>584</v>
      </c>
      <c r="F877" s="51">
        <v>613.20000000000005</v>
      </c>
      <c r="G877" s="52">
        <v>586.17999999999995</v>
      </c>
    </row>
    <row r="878" spans="2:7" x14ac:dyDescent="0.25">
      <c r="B878" s="53">
        <v>39338</v>
      </c>
      <c r="C878" s="50" t="s">
        <v>1</v>
      </c>
      <c r="D878" s="51">
        <v>559.1</v>
      </c>
      <c r="E878" s="51">
        <v>588.6</v>
      </c>
      <c r="F878" s="51">
        <v>618</v>
      </c>
      <c r="G878" s="52">
        <v>598</v>
      </c>
    </row>
    <row r="879" spans="2:7" x14ac:dyDescent="0.25">
      <c r="B879" s="53">
        <v>39345</v>
      </c>
      <c r="C879" s="50" t="s">
        <v>1</v>
      </c>
      <c r="D879" s="51">
        <v>536.6</v>
      </c>
      <c r="E879" s="51">
        <v>564.9</v>
      </c>
      <c r="F879" s="51">
        <v>593.1</v>
      </c>
      <c r="G879" s="52">
        <v>615.97</v>
      </c>
    </row>
    <row r="880" spans="2:7" x14ac:dyDescent="0.25">
      <c r="B880" s="53">
        <v>39352</v>
      </c>
      <c r="C880" s="50" t="s">
        <v>1</v>
      </c>
      <c r="D880" s="51">
        <v>540.6</v>
      </c>
      <c r="E880" s="51">
        <v>569.1</v>
      </c>
      <c r="F880" s="51">
        <v>597.5</v>
      </c>
      <c r="G880" s="52">
        <v>634.79</v>
      </c>
    </row>
    <row r="881" spans="2:7" x14ac:dyDescent="0.25">
      <c r="B881" s="53">
        <v>39359</v>
      </c>
      <c r="C881" s="50" t="s">
        <v>1</v>
      </c>
      <c r="D881" s="51">
        <v>545.70000000000005</v>
      </c>
      <c r="E881" s="51">
        <v>574.5</v>
      </c>
      <c r="F881" s="51">
        <v>603.20000000000005</v>
      </c>
      <c r="G881" s="52">
        <v>642.71</v>
      </c>
    </row>
    <row r="882" spans="2:7" x14ac:dyDescent="0.25">
      <c r="B882" s="53">
        <v>39366</v>
      </c>
      <c r="C882" s="50" t="s">
        <v>1</v>
      </c>
      <c r="D882" s="51">
        <v>549.70000000000005</v>
      </c>
      <c r="E882" s="51">
        <v>578.70000000000005</v>
      </c>
      <c r="F882" s="51">
        <v>607.6</v>
      </c>
      <c r="G882" s="52">
        <v>638.30999999999995</v>
      </c>
    </row>
    <row r="883" spans="2:7" x14ac:dyDescent="0.25">
      <c r="B883" s="53">
        <v>39373</v>
      </c>
      <c r="C883" s="50" t="s">
        <v>1</v>
      </c>
      <c r="D883" s="51">
        <v>553.79999999999995</v>
      </c>
      <c r="E883" s="51">
        <v>583</v>
      </c>
      <c r="F883" s="51">
        <v>612.1</v>
      </c>
      <c r="G883" s="52">
        <v>631.71</v>
      </c>
    </row>
    <row r="884" spans="2:7" x14ac:dyDescent="0.25">
      <c r="B884" s="53">
        <v>39380</v>
      </c>
      <c r="C884" s="50" t="s">
        <v>1</v>
      </c>
      <c r="D884" s="51">
        <v>559.1</v>
      </c>
      <c r="E884" s="51">
        <v>588.6</v>
      </c>
      <c r="F884" s="51">
        <v>618</v>
      </c>
      <c r="G884" s="52">
        <v>642.16</v>
      </c>
    </row>
    <row r="885" spans="2:7" x14ac:dyDescent="0.25">
      <c r="B885" s="53">
        <v>39387</v>
      </c>
      <c r="C885" s="50" t="s">
        <v>1</v>
      </c>
      <c r="D885" s="51">
        <v>565.9</v>
      </c>
      <c r="E885" s="51">
        <v>595.70000000000005</v>
      </c>
      <c r="F885" s="51">
        <v>625.4</v>
      </c>
      <c r="G885" s="52">
        <v>661.15</v>
      </c>
    </row>
    <row r="886" spans="2:7" x14ac:dyDescent="0.25">
      <c r="B886" s="53">
        <v>39394</v>
      </c>
      <c r="C886" s="50" t="s">
        <v>1</v>
      </c>
      <c r="D886" s="51">
        <v>573.20000000000005</v>
      </c>
      <c r="E886" s="51">
        <v>603.4</v>
      </c>
      <c r="F886" s="51">
        <v>633.5</v>
      </c>
      <c r="G886" s="52">
        <v>685.92</v>
      </c>
    </row>
    <row r="887" spans="2:7" x14ac:dyDescent="0.25">
      <c r="B887" s="53">
        <v>39401</v>
      </c>
      <c r="C887" s="50" t="s">
        <v>1</v>
      </c>
      <c r="D887" s="51">
        <v>616.1</v>
      </c>
      <c r="E887" s="51">
        <v>648.6</v>
      </c>
      <c r="F887" s="51">
        <v>681</v>
      </c>
      <c r="G887" s="52">
        <v>721.04</v>
      </c>
    </row>
    <row r="888" spans="2:7" x14ac:dyDescent="0.25">
      <c r="B888" s="53">
        <v>39408</v>
      </c>
      <c r="C888" s="50" t="s">
        <v>1</v>
      </c>
      <c r="D888" s="51">
        <v>628.5</v>
      </c>
      <c r="E888" s="51">
        <v>661.6</v>
      </c>
      <c r="F888" s="51">
        <v>694.6</v>
      </c>
      <c r="G888" s="52">
        <v>739.11</v>
      </c>
    </row>
    <row r="889" spans="2:7" x14ac:dyDescent="0.25">
      <c r="B889" s="53">
        <v>39415</v>
      </c>
      <c r="C889" s="50" t="s">
        <v>1</v>
      </c>
      <c r="D889" s="51">
        <v>641.5</v>
      </c>
      <c r="E889" s="51">
        <v>675.3</v>
      </c>
      <c r="F889" s="51">
        <v>709</v>
      </c>
      <c r="G889" s="52">
        <v>744.31</v>
      </c>
    </row>
    <row r="890" spans="2:7" x14ac:dyDescent="0.25">
      <c r="B890" s="53">
        <v>39422</v>
      </c>
      <c r="C890" s="50" t="s">
        <v>1</v>
      </c>
      <c r="D890" s="51">
        <v>656.1</v>
      </c>
      <c r="E890" s="51">
        <v>690.7</v>
      </c>
      <c r="F890" s="51">
        <v>725.2</v>
      </c>
      <c r="G890" s="52">
        <v>755.51</v>
      </c>
    </row>
    <row r="891" spans="2:7" x14ac:dyDescent="0.25">
      <c r="B891" s="53">
        <v>39429</v>
      </c>
      <c r="C891" s="50" t="s">
        <v>1</v>
      </c>
      <c r="D891" s="51">
        <v>666.2</v>
      </c>
      <c r="E891" s="51">
        <v>701.3</v>
      </c>
      <c r="F891" s="51">
        <v>736.3</v>
      </c>
      <c r="G891" s="52">
        <v>740.86</v>
      </c>
    </row>
    <row r="892" spans="2:7" x14ac:dyDescent="0.25">
      <c r="B892" s="53">
        <v>39436</v>
      </c>
      <c r="C892" s="50" t="s">
        <v>1</v>
      </c>
      <c r="D892" s="51">
        <v>672.5</v>
      </c>
      <c r="E892" s="51">
        <v>707.9</v>
      </c>
      <c r="F892" s="51">
        <v>743.2</v>
      </c>
      <c r="G892" s="52">
        <v>724.28</v>
      </c>
    </row>
    <row r="893" spans="2:7" x14ac:dyDescent="0.25">
      <c r="B893" s="53">
        <v>39443</v>
      </c>
      <c r="C893" s="50" t="s">
        <v>1</v>
      </c>
      <c r="D893" s="51">
        <v>676.2</v>
      </c>
      <c r="E893" s="51">
        <v>711.8</v>
      </c>
      <c r="F893" s="51">
        <v>747.3</v>
      </c>
      <c r="G893" s="52">
        <v>727.29</v>
      </c>
    </row>
    <row r="894" spans="2:7" x14ac:dyDescent="0.25">
      <c r="B894" s="53">
        <v>39450</v>
      </c>
      <c r="C894" s="50" t="s">
        <v>1</v>
      </c>
      <c r="D894" s="51">
        <v>680.8</v>
      </c>
      <c r="E894" s="51">
        <v>716.7</v>
      </c>
      <c r="F894" s="51">
        <v>752.5</v>
      </c>
      <c r="G894" s="52">
        <v>732.92</v>
      </c>
    </row>
    <row r="895" spans="2:7" x14ac:dyDescent="0.25">
      <c r="B895" s="53">
        <v>39457</v>
      </c>
      <c r="C895" s="50" t="s">
        <v>1</v>
      </c>
      <c r="D895" s="51">
        <v>685.1</v>
      </c>
      <c r="E895" s="51">
        <v>721.2</v>
      </c>
      <c r="F895" s="51">
        <v>757.2</v>
      </c>
      <c r="G895" s="52">
        <v>744.91</v>
      </c>
    </row>
    <row r="896" spans="2:7" x14ac:dyDescent="0.25">
      <c r="B896" s="53">
        <v>39464</v>
      </c>
      <c r="C896" s="50" t="s">
        <v>1</v>
      </c>
      <c r="D896" s="51">
        <v>696.9</v>
      </c>
      <c r="E896" s="51">
        <v>733.6</v>
      </c>
      <c r="F896" s="51">
        <v>770.2</v>
      </c>
      <c r="G896" s="52">
        <v>749.83</v>
      </c>
    </row>
    <row r="897" spans="2:7" x14ac:dyDescent="0.25">
      <c r="B897" s="53">
        <v>39471</v>
      </c>
      <c r="C897" s="50" t="s">
        <v>1</v>
      </c>
      <c r="D897" s="51">
        <v>645.6</v>
      </c>
      <c r="E897" s="51">
        <v>679.6</v>
      </c>
      <c r="F897" s="51">
        <v>713.5</v>
      </c>
      <c r="G897" s="52">
        <v>739.73</v>
      </c>
    </row>
    <row r="898" spans="2:7" x14ac:dyDescent="0.25">
      <c r="B898" s="53">
        <v>39478</v>
      </c>
      <c r="C898" s="50" t="s">
        <v>1</v>
      </c>
      <c r="D898" s="51">
        <v>649.6</v>
      </c>
      <c r="E898" s="51">
        <v>683.8</v>
      </c>
      <c r="F898" s="51">
        <v>717.9</v>
      </c>
      <c r="G898" s="52">
        <v>723.74</v>
      </c>
    </row>
    <row r="899" spans="2:7" x14ac:dyDescent="0.25">
      <c r="B899" s="53">
        <v>39485</v>
      </c>
      <c r="C899" s="50" t="s">
        <v>1</v>
      </c>
      <c r="D899" s="51">
        <v>653.6</v>
      </c>
      <c r="E899" s="51">
        <v>688</v>
      </c>
      <c r="F899" s="51">
        <v>722.4</v>
      </c>
      <c r="G899" s="52">
        <v>718.43</v>
      </c>
    </row>
    <row r="900" spans="2:7" x14ac:dyDescent="0.25">
      <c r="B900" s="53">
        <v>39492</v>
      </c>
      <c r="C900" s="50" t="s">
        <v>1</v>
      </c>
      <c r="D900" s="51">
        <v>658.1</v>
      </c>
      <c r="E900" s="51">
        <v>692.8</v>
      </c>
      <c r="F900" s="51">
        <v>727.4</v>
      </c>
      <c r="G900" s="52">
        <v>717.71</v>
      </c>
    </row>
    <row r="901" spans="2:7" x14ac:dyDescent="0.25">
      <c r="B901" s="53">
        <v>39499</v>
      </c>
      <c r="C901" s="50" t="s">
        <v>1</v>
      </c>
      <c r="D901" s="51">
        <v>663.6</v>
      </c>
      <c r="E901" s="51">
        <v>698.6</v>
      </c>
      <c r="F901" s="51">
        <v>733.5</v>
      </c>
      <c r="G901" s="52">
        <v>729.71</v>
      </c>
    </row>
    <row r="902" spans="2:7" x14ac:dyDescent="0.25">
      <c r="B902" s="53">
        <v>39506</v>
      </c>
      <c r="C902" s="50" t="s">
        <v>1</v>
      </c>
      <c r="D902" s="51">
        <v>670.7</v>
      </c>
      <c r="E902" s="51">
        <v>706</v>
      </c>
      <c r="F902" s="51">
        <v>741.3</v>
      </c>
      <c r="G902" s="52">
        <v>764.45</v>
      </c>
    </row>
    <row r="903" spans="2:7" x14ac:dyDescent="0.25">
      <c r="B903" s="53">
        <v>39513</v>
      </c>
      <c r="C903" s="50" t="s">
        <v>1</v>
      </c>
      <c r="D903" s="51">
        <v>677.9</v>
      </c>
      <c r="E903" s="51">
        <v>713.6</v>
      </c>
      <c r="F903" s="51">
        <v>749.2</v>
      </c>
      <c r="G903" s="52">
        <v>790.13</v>
      </c>
    </row>
    <row r="904" spans="2:7" x14ac:dyDescent="0.25">
      <c r="B904" s="53">
        <v>39520</v>
      </c>
      <c r="C904" s="50" t="s">
        <v>1</v>
      </c>
      <c r="D904" s="51">
        <v>685.8</v>
      </c>
      <c r="E904" s="51">
        <v>721.9</v>
      </c>
      <c r="F904" s="51">
        <v>757.9</v>
      </c>
      <c r="G904" s="52">
        <v>813.09</v>
      </c>
    </row>
    <row r="905" spans="2:7" x14ac:dyDescent="0.25">
      <c r="B905" s="53">
        <v>39527</v>
      </c>
      <c r="C905" s="50" t="s">
        <v>1</v>
      </c>
      <c r="D905" s="51">
        <v>694.6</v>
      </c>
      <c r="E905" s="51">
        <v>731.2</v>
      </c>
      <c r="F905" s="51">
        <v>767.7</v>
      </c>
      <c r="G905" s="52">
        <v>851.16</v>
      </c>
    </row>
    <row r="906" spans="2:7" x14ac:dyDescent="0.25">
      <c r="B906" s="53">
        <v>39534</v>
      </c>
      <c r="C906" s="50" t="s">
        <v>1</v>
      </c>
      <c r="D906" s="51">
        <v>703.9</v>
      </c>
      <c r="E906" s="51">
        <v>741</v>
      </c>
      <c r="F906" s="51">
        <v>778</v>
      </c>
      <c r="G906" s="52">
        <v>891.12</v>
      </c>
    </row>
    <row r="907" spans="2:7" x14ac:dyDescent="0.25">
      <c r="B907" s="53">
        <v>39541</v>
      </c>
      <c r="C907" s="50" t="s">
        <v>1</v>
      </c>
      <c r="D907" s="51">
        <v>710.9</v>
      </c>
      <c r="E907" s="51">
        <v>748.4</v>
      </c>
      <c r="F907" s="51">
        <v>785.8</v>
      </c>
      <c r="G907" s="52">
        <v>877.86</v>
      </c>
    </row>
    <row r="908" spans="2:7" x14ac:dyDescent="0.25">
      <c r="B908" s="53">
        <v>39548</v>
      </c>
      <c r="C908" s="50" t="s">
        <v>1</v>
      </c>
      <c r="D908" s="51">
        <v>716.8</v>
      </c>
      <c r="E908" s="51">
        <v>754.6</v>
      </c>
      <c r="F908" s="51">
        <v>792.3</v>
      </c>
      <c r="G908" s="52">
        <v>855.26</v>
      </c>
    </row>
    <row r="909" spans="2:7" x14ac:dyDescent="0.25">
      <c r="B909" s="53">
        <v>39555</v>
      </c>
      <c r="C909" s="50" t="s">
        <v>1</v>
      </c>
      <c r="D909" s="51">
        <v>722</v>
      </c>
      <c r="E909" s="51">
        <v>760.1</v>
      </c>
      <c r="F909" s="51">
        <v>798.1</v>
      </c>
      <c r="G909" s="52">
        <v>879.66</v>
      </c>
    </row>
    <row r="910" spans="2:7" x14ac:dyDescent="0.25">
      <c r="B910" s="53">
        <v>39562</v>
      </c>
      <c r="C910" s="50" t="s">
        <v>1</v>
      </c>
      <c r="D910" s="51">
        <v>737.2</v>
      </c>
      <c r="E910" s="51">
        <v>776.1</v>
      </c>
      <c r="F910" s="51">
        <v>814.9</v>
      </c>
      <c r="G910" s="52">
        <v>922.7</v>
      </c>
    </row>
    <row r="911" spans="2:7" x14ac:dyDescent="0.25">
      <c r="B911" s="53">
        <v>39569</v>
      </c>
      <c r="C911" s="50" t="s">
        <v>1</v>
      </c>
      <c r="D911" s="51">
        <v>754.3</v>
      </c>
      <c r="E911" s="51">
        <v>794.1</v>
      </c>
      <c r="F911" s="51">
        <v>833.8</v>
      </c>
      <c r="G911" s="52">
        <v>954.88</v>
      </c>
    </row>
    <row r="912" spans="2:7" x14ac:dyDescent="0.25">
      <c r="B912" s="53">
        <v>39576</v>
      </c>
      <c r="C912" s="50" t="s">
        <v>1</v>
      </c>
      <c r="D912" s="51">
        <v>774.8</v>
      </c>
      <c r="E912" s="51">
        <v>815.6</v>
      </c>
      <c r="F912" s="51">
        <v>856.3</v>
      </c>
      <c r="G912" s="52">
        <v>959.12</v>
      </c>
    </row>
    <row r="913" spans="2:7" x14ac:dyDescent="0.25">
      <c r="B913" s="53">
        <v>39583</v>
      </c>
      <c r="C913" s="50" t="s">
        <v>1</v>
      </c>
      <c r="D913" s="51">
        <v>780</v>
      </c>
      <c r="E913" s="51">
        <v>821.1</v>
      </c>
      <c r="F913" s="51">
        <v>862.1</v>
      </c>
      <c r="G913" s="52">
        <v>962.36</v>
      </c>
    </row>
    <row r="914" spans="2:7" x14ac:dyDescent="0.25">
      <c r="B914" s="53">
        <v>39590</v>
      </c>
      <c r="C914" s="50" t="s">
        <v>1</v>
      </c>
      <c r="D914" s="51">
        <v>813.2</v>
      </c>
      <c r="E914" s="51">
        <v>856</v>
      </c>
      <c r="F914" s="51">
        <v>898.8</v>
      </c>
      <c r="G914" s="52">
        <v>1003.78</v>
      </c>
    </row>
    <row r="915" spans="2:7" x14ac:dyDescent="0.25">
      <c r="B915" s="53">
        <v>39597</v>
      </c>
      <c r="C915" s="50" t="s">
        <v>1</v>
      </c>
      <c r="D915" s="51">
        <v>826</v>
      </c>
      <c r="E915" s="51">
        <v>869.5</v>
      </c>
      <c r="F915" s="51">
        <v>912.9</v>
      </c>
      <c r="G915" s="52">
        <v>1060.02</v>
      </c>
    </row>
    <row r="916" spans="2:7" x14ac:dyDescent="0.25">
      <c r="B916" s="53">
        <v>39604</v>
      </c>
      <c r="C916" s="50" t="s">
        <v>1</v>
      </c>
      <c r="D916" s="51">
        <v>842.1</v>
      </c>
      <c r="E916" s="51">
        <v>886.5</v>
      </c>
      <c r="F916" s="51">
        <v>930.8</v>
      </c>
      <c r="G916" s="52">
        <v>1092.21</v>
      </c>
    </row>
    <row r="917" spans="2:7" x14ac:dyDescent="0.25">
      <c r="B917" s="53">
        <v>39611</v>
      </c>
      <c r="C917" s="50" t="s">
        <v>1</v>
      </c>
      <c r="D917" s="51">
        <v>855.7</v>
      </c>
      <c r="E917" s="51">
        <v>900.8</v>
      </c>
      <c r="F917" s="51">
        <v>945.8</v>
      </c>
      <c r="G917" s="52">
        <v>1075.3900000000001</v>
      </c>
    </row>
    <row r="918" spans="2:7" x14ac:dyDescent="0.25">
      <c r="B918" s="53">
        <v>39618</v>
      </c>
      <c r="C918" s="50" t="s">
        <v>1</v>
      </c>
      <c r="D918" s="51">
        <v>870.1</v>
      </c>
      <c r="E918" s="51">
        <v>915.9</v>
      </c>
      <c r="F918" s="51">
        <v>961.6</v>
      </c>
      <c r="G918" s="52">
        <v>1073.06</v>
      </c>
    </row>
    <row r="919" spans="2:7" x14ac:dyDescent="0.25">
      <c r="B919" s="53">
        <v>39625</v>
      </c>
      <c r="C919" s="50" t="s">
        <v>1</v>
      </c>
      <c r="D919" s="51">
        <v>851.2</v>
      </c>
      <c r="E919" s="51">
        <v>896.1</v>
      </c>
      <c r="F919" s="51">
        <v>940.9</v>
      </c>
      <c r="G919" s="52">
        <v>1100.6099999999999</v>
      </c>
    </row>
    <row r="920" spans="2:7" x14ac:dyDescent="0.25">
      <c r="B920" s="53">
        <v>39632</v>
      </c>
      <c r="C920" s="50" t="s">
        <v>1</v>
      </c>
      <c r="D920" s="51">
        <v>863.8</v>
      </c>
      <c r="E920" s="51">
        <v>909.3</v>
      </c>
      <c r="F920" s="51">
        <v>954.7</v>
      </c>
      <c r="G920" s="52">
        <v>1090.23</v>
      </c>
    </row>
    <row r="921" spans="2:7" x14ac:dyDescent="0.25">
      <c r="B921" s="53">
        <v>39639</v>
      </c>
      <c r="C921" s="50" t="s">
        <v>1</v>
      </c>
      <c r="D921" s="51">
        <v>875.8</v>
      </c>
      <c r="E921" s="51">
        <v>921.9</v>
      </c>
      <c r="F921" s="51">
        <v>967.9</v>
      </c>
      <c r="G921" s="52">
        <v>1105.8900000000001</v>
      </c>
    </row>
    <row r="922" spans="2:7" x14ac:dyDescent="0.25">
      <c r="B922" s="53">
        <v>39646</v>
      </c>
      <c r="C922" s="50" t="s">
        <v>1</v>
      </c>
      <c r="D922" s="51">
        <v>888.3</v>
      </c>
      <c r="E922" s="51">
        <v>935.1</v>
      </c>
      <c r="F922" s="51">
        <v>981.8</v>
      </c>
      <c r="G922" s="52">
        <v>1136.1500000000001</v>
      </c>
    </row>
    <row r="923" spans="2:7" x14ac:dyDescent="0.25">
      <c r="B923" s="53">
        <v>39653</v>
      </c>
      <c r="C923" s="50" t="s">
        <v>1</v>
      </c>
      <c r="D923" s="51">
        <v>903.7</v>
      </c>
      <c r="E923" s="51">
        <v>951.3</v>
      </c>
      <c r="F923" s="51">
        <v>998.8</v>
      </c>
      <c r="G923" s="52">
        <v>1141.8399999999999</v>
      </c>
    </row>
    <row r="924" spans="2:7" x14ac:dyDescent="0.25">
      <c r="B924" s="53">
        <v>39660</v>
      </c>
      <c r="C924" s="50" t="s">
        <v>1</v>
      </c>
      <c r="D924" s="51">
        <v>925</v>
      </c>
      <c r="E924" s="51">
        <v>973.7</v>
      </c>
      <c r="F924" s="51">
        <v>1022.3</v>
      </c>
      <c r="G924" s="52">
        <v>1110.06</v>
      </c>
    </row>
    <row r="925" spans="2:7" x14ac:dyDescent="0.25">
      <c r="B925" s="53">
        <v>39667</v>
      </c>
      <c r="C925" s="50" t="s">
        <v>1</v>
      </c>
      <c r="D925" s="51">
        <v>885.5</v>
      </c>
      <c r="E925" s="51">
        <v>932.2</v>
      </c>
      <c r="F925" s="51">
        <v>978.8</v>
      </c>
      <c r="G925" s="52">
        <v>1049.6600000000001</v>
      </c>
    </row>
    <row r="926" spans="2:7" x14ac:dyDescent="0.25">
      <c r="B926" s="53">
        <v>39674</v>
      </c>
      <c r="C926" s="50" t="s">
        <v>1</v>
      </c>
      <c r="D926" s="51">
        <v>868</v>
      </c>
      <c r="E926" s="51">
        <v>913.7</v>
      </c>
      <c r="F926" s="51">
        <v>959.3</v>
      </c>
      <c r="G926" s="52">
        <v>1000.71</v>
      </c>
    </row>
    <row r="927" spans="2:7" x14ac:dyDescent="0.25">
      <c r="B927" s="53">
        <v>39681</v>
      </c>
      <c r="C927" s="50" t="s">
        <v>1</v>
      </c>
      <c r="D927" s="51">
        <v>871.2</v>
      </c>
      <c r="E927" s="51">
        <v>917.1</v>
      </c>
      <c r="F927" s="51">
        <v>962.9</v>
      </c>
      <c r="G927" s="52">
        <v>936.35</v>
      </c>
    </row>
    <row r="928" spans="2:7" x14ac:dyDescent="0.25">
      <c r="B928" s="53">
        <v>39688</v>
      </c>
      <c r="C928" s="50" t="s">
        <v>1</v>
      </c>
      <c r="D928" s="51">
        <v>875.1</v>
      </c>
      <c r="E928" s="51">
        <v>921.2</v>
      </c>
      <c r="F928" s="51">
        <v>967.2</v>
      </c>
      <c r="G928" s="52">
        <v>903.3</v>
      </c>
    </row>
    <row r="929" spans="2:7" x14ac:dyDescent="0.25">
      <c r="B929" s="53">
        <v>39695</v>
      </c>
      <c r="C929" s="50" t="s">
        <v>1</v>
      </c>
      <c r="D929" s="51">
        <v>879.1</v>
      </c>
      <c r="E929" s="51">
        <v>925.4</v>
      </c>
      <c r="F929" s="51">
        <v>971.6</v>
      </c>
      <c r="G929" s="52">
        <v>921.35</v>
      </c>
    </row>
    <row r="930" spans="2:7" x14ac:dyDescent="0.25">
      <c r="B930" s="53">
        <v>39702</v>
      </c>
      <c r="C930" s="50" t="s">
        <v>1</v>
      </c>
      <c r="D930" s="51">
        <v>881.6</v>
      </c>
      <c r="E930" s="51">
        <v>928.1</v>
      </c>
      <c r="F930" s="51">
        <v>974.5</v>
      </c>
      <c r="G930" s="52">
        <v>935.33</v>
      </c>
    </row>
    <row r="931" spans="2:7" x14ac:dyDescent="0.25">
      <c r="B931" s="53">
        <v>39709</v>
      </c>
      <c r="C931" s="50" t="s">
        <v>1</v>
      </c>
      <c r="D931" s="51">
        <v>884.1</v>
      </c>
      <c r="E931" s="51">
        <v>930.7</v>
      </c>
      <c r="F931" s="51">
        <v>977.2</v>
      </c>
      <c r="G931" s="52">
        <v>921.61</v>
      </c>
    </row>
    <row r="932" spans="2:7" x14ac:dyDescent="0.25">
      <c r="B932" s="53">
        <v>39716</v>
      </c>
      <c r="C932" s="50" t="s">
        <v>1</v>
      </c>
      <c r="D932" s="51">
        <v>888.5</v>
      </c>
      <c r="E932" s="51">
        <v>935.3</v>
      </c>
      <c r="F932" s="51">
        <v>982</v>
      </c>
      <c r="G932" s="52">
        <v>963.21</v>
      </c>
    </row>
    <row r="933" spans="2:7" x14ac:dyDescent="0.25">
      <c r="B933" s="53">
        <v>39723</v>
      </c>
      <c r="C933" s="50" t="s">
        <v>1</v>
      </c>
      <c r="D933" s="51">
        <v>890.2</v>
      </c>
      <c r="E933" s="51">
        <v>937.1</v>
      </c>
      <c r="F933" s="51">
        <v>983.9</v>
      </c>
      <c r="G933" s="52">
        <v>954.44</v>
      </c>
    </row>
    <row r="934" spans="2:7" x14ac:dyDescent="0.25">
      <c r="B934" s="53">
        <v>39730</v>
      </c>
      <c r="C934" s="50" t="s">
        <v>1</v>
      </c>
      <c r="D934" s="51">
        <v>857.5</v>
      </c>
      <c r="E934" s="51">
        <v>902.7</v>
      </c>
      <c r="F934" s="51">
        <v>947.8</v>
      </c>
      <c r="G934" s="52">
        <v>878.92</v>
      </c>
    </row>
    <row r="935" spans="2:7" x14ac:dyDescent="0.25">
      <c r="B935" s="53">
        <v>39737</v>
      </c>
      <c r="C935" s="50" t="s">
        <v>1</v>
      </c>
      <c r="D935" s="51">
        <v>800.8</v>
      </c>
      <c r="E935" s="51">
        <v>843</v>
      </c>
      <c r="F935" s="51">
        <v>885.1</v>
      </c>
      <c r="G935" s="52">
        <v>814.06</v>
      </c>
    </row>
    <row r="936" spans="2:7" x14ac:dyDescent="0.25">
      <c r="B936" s="53">
        <v>39744</v>
      </c>
      <c r="C936" s="50" t="s">
        <v>1</v>
      </c>
      <c r="D936" s="51">
        <v>764.7</v>
      </c>
      <c r="E936" s="51">
        <v>805</v>
      </c>
      <c r="F936" s="51">
        <v>845.2</v>
      </c>
      <c r="G936" s="52">
        <v>719.56</v>
      </c>
    </row>
    <row r="937" spans="2:7" x14ac:dyDescent="0.25">
      <c r="B937" s="53">
        <v>39751</v>
      </c>
      <c r="C937" s="50" t="s">
        <v>1</v>
      </c>
      <c r="D937" s="51">
        <v>716.8</v>
      </c>
      <c r="E937" s="51">
        <v>754.6</v>
      </c>
      <c r="F937" s="51">
        <v>792.3</v>
      </c>
      <c r="G937" s="52">
        <v>649.32000000000005</v>
      </c>
    </row>
    <row r="938" spans="2:7" x14ac:dyDescent="0.25">
      <c r="B938" s="53">
        <v>39758</v>
      </c>
      <c r="C938" s="50" t="s">
        <v>1</v>
      </c>
      <c r="D938" s="51">
        <v>666.9</v>
      </c>
      <c r="E938" s="51">
        <v>702</v>
      </c>
      <c r="F938" s="51">
        <v>737.1</v>
      </c>
      <c r="G938" s="52">
        <v>597.98</v>
      </c>
    </row>
    <row r="939" spans="2:7" x14ac:dyDescent="0.25">
      <c r="B939" s="53">
        <v>39765</v>
      </c>
      <c r="C939" s="50" t="s">
        <v>1</v>
      </c>
      <c r="D939" s="51">
        <v>653.79999999999995</v>
      </c>
      <c r="E939" s="51">
        <v>688.3</v>
      </c>
      <c r="F939" s="51">
        <v>722.7</v>
      </c>
      <c r="G939" s="52">
        <v>581.35</v>
      </c>
    </row>
    <row r="940" spans="2:7" x14ac:dyDescent="0.25">
      <c r="B940" s="53">
        <v>39772</v>
      </c>
      <c r="C940" s="50" t="s">
        <v>1</v>
      </c>
      <c r="D940" s="51">
        <v>622.9</v>
      </c>
      <c r="E940" s="51">
        <v>655.7</v>
      </c>
      <c r="F940" s="51">
        <v>688.4</v>
      </c>
      <c r="G940" s="52">
        <v>578.17999999999995</v>
      </c>
    </row>
    <row r="941" spans="2:7" x14ac:dyDescent="0.25">
      <c r="B941" s="53">
        <v>39779</v>
      </c>
      <c r="C941" s="50" t="s">
        <v>1</v>
      </c>
      <c r="D941" s="51">
        <v>597.29999999999995</v>
      </c>
      <c r="E941" s="51">
        <v>628.79999999999995</v>
      </c>
      <c r="F941" s="51">
        <v>660.2</v>
      </c>
      <c r="G941" s="52">
        <v>544.97</v>
      </c>
    </row>
    <row r="942" spans="2:7" x14ac:dyDescent="0.25">
      <c r="B942" s="53">
        <v>39786</v>
      </c>
      <c r="C942" s="50" t="s">
        <v>1</v>
      </c>
      <c r="D942" s="51">
        <v>564.29999999999995</v>
      </c>
      <c r="E942" s="51">
        <v>594.1</v>
      </c>
      <c r="F942" s="51">
        <v>623.79999999999995</v>
      </c>
      <c r="G942" s="52">
        <v>504.77</v>
      </c>
    </row>
    <row r="943" spans="2:7" x14ac:dyDescent="0.25">
      <c r="B943" s="53">
        <v>39793</v>
      </c>
      <c r="C943" s="50" t="s">
        <v>1</v>
      </c>
      <c r="D943" s="51">
        <v>513.5</v>
      </c>
      <c r="E943" s="51">
        <v>540.6</v>
      </c>
      <c r="F943" s="51">
        <v>567.6</v>
      </c>
      <c r="G943" s="52">
        <v>480.92</v>
      </c>
    </row>
    <row r="944" spans="2:7" x14ac:dyDescent="0.25">
      <c r="B944" s="53">
        <v>39800</v>
      </c>
      <c r="C944" s="50" t="s">
        <v>1</v>
      </c>
      <c r="D944" s="51">
        <v>468.6</v>
      </c>
      <c r="E944" s="51">
        <v>493.3</v>
      </c>
      <c r="F944" s="51">
        <v>517.9</v>
      </c>
      <c r="G944" s="52">
        <v>427.43</v>
      </c>
    </row>
    <row r="945" spans="2:7" x14ac:dyDescent="0.25">
      <c r="B945" s="53">
        <v>39807</v>
      </c>
      <c r="C945" s="50" t="s">
        <v>1</v>
      </c>
      <c r="D945" s="51">
        <v>451.7</v>
      </c>
      <c r="E945" s="51">
        <v>475.5</v>
      </c>
      <c r="F945" s="51">
        <v>499.2</v>
      </c>
      <c r="G945" s="52">
        <v>385.64</v>
      </c>
    </row>
    <row r="946" spans="2:7" x14ac:dyDescent="0.25">
      <c r="B946" s="53">
        <v>39814</v>
      </c>
      <c r="C946" s="50" t="s">
        <v>1</v>
      </c>
      <c r="D946" s="51">
        <v>422.4</v>
      </c>
      <c r="E946" s="51">
        <v>444.7</v>
      </c>
      <c r="F946" s="51">
        <v>466.9</v>
      </c>
      <c r="G946" s="52">
        <v>386.12</v>
      </c>
    </row>
    <row r="947" spans="2:7" x14ac:dyDescent="0.25">
      <c r="B947" s="53">
        <v>39821</v>
      </c>
      <c r="C947" s="50" t="s">
        <v>1</v>
      </c>
      <c r="D947" s="51">
        <v>410.5</v>
      </c>
      <c r="E947" s="51">
        <v>432.2</v>
      </c>
      <c r="F947" s="51">
        <v>453.8</v>
      </c>
      <c r="G947" s="52">
        <v>385.3</v>
      </c>
    </row>
    <row r="948" spans="2:7" x14ac:dyDescent="0.25">
      <c r="B948" s="53">
        <v>39828</v>
      </c>
      <c r="C948" s="50" t="s">
        <v>1</v>
      </c>
      <c r="D948" s="51">
        <v>424.9</v>
      </c>
      <c r="E948" s="51">
        <v>447.3</v>
      </c>
      <c r="F948" s="51">
        <v>469.6</v>
      </c>
      <c r="G948" s="52">
        <v>415.38</v>
      </c>
    </row>
    <row r="949" spans="2:7" x14ac:dyDescent="0.25">
      <c r="B949" s="53">
        <v>39835</v>
      </c>
      <c r="C949" s="50" t="s">
        <v>1</v>
      </c>
      <c r="D949" s="51">
        <v>416.8</v>
      </c>
      <c r="E949" s="51">
        <v>438.8</v>
      </c>
      <c r="F949" s="51">
        <v>460.7</v>
      </c>
      <c r="G949" s="52">
        <v>437.4</v>
      </c>
    </row>
    <row r="950" spans="2:7" x14ac:dyDescent="0.25">
      <c r="B950" s="53">
        <v>39842</v>
      </c>
      <c r="C950" s="50" t="s">
        <v>1</v>
      </c>
      <c r="D950" s="51">
        <v>416.9</v>
      </c>
      <c r="E950" s="51">
        <v>438.9</v>
      </c>
      <c r="F950" s="51">
        <v>460.8</v>
      </c>
      <c r="G950" s="52">
        <v>416.94</v>
      </c>
    </row>
    <row r="951" spans="2:7" x14ac:dyDescent="0.25">
      <c r="B951" s="53">
        <v>39849</v>
      </c>
      <c r="C951" s="50" t="s">
        <v>1</v>
      </c>
      <c r="D951" s="51">
        <v>412</v>
      </c>
      <c r="E951" s="51">
        <v>433.7</v>
      </c>
      <c r="F951" s="51">
        <v>455.3</v>
      </c>
      <c r="G951" s="52">
        <v>398.18</v>
      </c>
    </row>
    <row r="952" spans="2:7" x14ac:dyDescent="0.25">
      <c r="B952" s="53">
        <v>39856</v>
      </c>
      <c r="C952" s="50" t="s">
        <v>1</v>
      </c>
      <c r="D952" s="51">
        <v>401.5</v>
      </c>
      <c r="E952" s="51">
        <v>422.7</v>
      </c>
      <c r="F952" s="51">
        <v>443.8</v>
      </c>
      <c r="G952" s="52">
        <v>388.23</v>
      </c>
    </row>
    <row r="953" spans="2:7" x14ac:dyDescent="0.25">
      <c r="B953" s="53">
        <v>39863</v>
      </c>
      <c r="C953" s="50" t="s">
        <v>1</v>
      </c>
      <c r="D953" s="51">
        <v>395.3</v>
      </c>
      <c r="E953" s="51">
        <v>416.2</v>
      </c>
      <c r="F953" s="51">
        <v>437</v>
      </c>
      <c r="G953" s="52">
        <v>377.75</v>
      </c>
    </row>
    <row r="954" spans="2:7" x14ac:dyDescent="0.25">
      <c r="B954" s="53">
        <v>39870</v>
      </c>
      <c r="C954" s="50" t="s">
        <v>1</v>
      </c>
      <c r="D954" s="51">
        <v>370.2</v>
      </c>
      <c r="E954" s="51">
        <v>389.7</v>
      </c>
      <c r="F954" s="51">
        <v>409.1</v>
      </c>
      <c r="G954" s="52">
        <v>362.27</v>
      </c>
    </row>
    <row r="955" spans="2:7" x14ac:dyDescent="0.25">
      <c r="B955" s="53">
        <v>39877</v>
      </c>
      <c r="C955" s="50" t="s">
        <v>1</v>
      </c>
      <c r="D955" s="51">
        <v>363.1</v>
      </c>
      <c r="E955" s="51">
        <v>382.3</v>
      </c>
      <c r="F955" s="51">
        <v>401.4</v>
      </c>
      <c r="G955" s="52">
        <v>350.07</v>
      </c>
    </row>
    <row r="956" spans="2:7" x14ac:dyDescent="0.25">
      <c r="B956" s="53">
        <v>39884</v>
      </c>
      <c r="C956" s="50" t="s">
        <v>1</v>
      </c>
      <c r="D956" s="51">
        <v>363.8</v>
      </c>
      <c r="E956" s="51">
        <v>383</v>
      </c>
      <c r="F956" s="51">
        <v>402.1</v>
      </c>
      <c r="G956" s="52">
        <v>344.87</v>
      </c>
    </row>
    <row r="957" spans="2:7" x14ac:dyDescent="0.25">
      <c r="B957" s="53">
        <v>39891</v>
      </c>
      <c r="C957" s="50" t="s">
        <v>1</v>
      </c>
      <c r="D957" s="51">
        <v>355.1</v>
      </c>
      <c r="E957" s="51">
        <v>373.8</v>
      </c>
      <c r="F957" s="51">
        <v>392.4</v>
      </c>
      <c r="G957" s="52">
        <v>337.94</v>
      </c>
    </row>
    <row r="958" spans="2:7" x14ac:dyDescent="0.25">
      <c r="B958" s="53">
        <v>39898</v>
      </c>
      <c r="C958" s="50" t="s">
        <v>1</v>
      </c>
      <c r="D958" s="51">
        <v>347.4</v>
      </c>
      <c r="E958" s="51">
        <v>365.7</v>
      </c>
      <c r="F958" s="51">
        <v>383.9</v>
      </c>
      <c r="G958" s="52">
        <v>338.76</v>
      </c>
    </row>
    <row r="959" spans="2:7" x14ac:dyDescent="0.25">
      <c r="B959" s="53">
        <v>39905</v>
      </c>
      <c r="C959" s="50" t="s">
        <v>1</v>
      </c>
      <c r="D959" s="51">
        <v>357.3</v>
      </c>
      <c r="E959" s="51">
        <v>376.2</v>
      </c>
      <c r="F959" s="51">
        <v>395</v>
      </c>
      <c r="G959" s="52">
        <v>373.78</v>
      </c>
    </row>
    <row r="960" spans="2:7" x14ac:dyDescent="0.25">
      <c r="B960" s="53">
        <v>39912</v>
      </c>
      <c r="C960" s="50" t="s">
        <v>1</v>
      </c>
      <c r="D960" s="51">
        <v>371.8</v>
      </c>
      <c r="E960" s="51">
        <v>391.4</v>
      </c>
      <c r="F960" s="51">
        <v>410.9</v>
      </c>
      <c r="G960" s="52">
        <v>396.9</v>
      </c>
    </row>
    <row r="961" spans="2:7" x14ac:dyDescent="0.25">
      <c r="B961" s="53">
        <v>39919</v>
      </c>
      <c r="C961" s="50" t="s">
        <v>1</v>
      </c>
      <c r="D961" s="51">
        <v>373.3</v>
      </c>
      <c r="E961" s="51">
        <v>393</v>
      </c>
      <c r="F961" s="51">
        <v>412.6</v>
      </c>
      <c r="G961" s="52">
        <v>394.54</v>
      </c>
    </row>
    <row r="962" spans="2:7" x14ac:dyDescent="0.25">
      <c r="B962" s="53">
        <v>39926</v>
      </c>
      <c r="C962" s="50" t="s">
        <v>1</v>
      </c>
      <c r="D962" s="51">
        <v>371.8</v>
      </c>
      <c r="E962" s="51">
        <v>391.4</v>
      </c>
      <c r="F962" s="51">
        <v>410.9</v>
      </c>
      <c r="G962" s="52">
        <v>395.12</v>
      </c>
    </row>
    <row r="963" spans="2:7" x14ac:dyDescent="0.25">
      <c r="B963" s="53">
        <v>39933</v>
      </c>
      <c r="C963" s="50" t="s">
        <v>1</v>
      </c>
      <c r="D963" s="51">
        <v>363.7</v>
      </c>
      <c r="E963" s="51">
        <v>382.9</v>
      </c>
      <c r="F963" s="51">
        <v>402</v>
      </c>
      <c r="G963" s="52">
        <v>386.75</v>
      </c>
    </row>
    <row r="964" spans="2:7" x14ac:dyDescent="0.25">
      <c r="B964" s="53">
        <v>39940</v>
      </c>
      <c r="C964" s="50" t="s">
        <v>1</v>
      </c>
      <c r="D964" s="51">
        <v>367</v>
      </c>
      <c r="E964" s="51">
        <v>386.4</v>
      </c>
      <c r="F964" s="51">
        <v>405.7</v>
      </c>
      <c r="G964" s="52">
        <v>376.84</v>
      </c>
    </row>
    <row r="965" spans="2:7" x14ac:dyDescent="0.25">
      <c r="B965" s="53">
        <v>39947</v>
      </c>
      <c r="C965" s="50" t="s">
        <v>1</v>
      </c>
      <c r="D965" s="51">
        <v>383.5</v>
      </c>
      <c r="E965" s="51">
        <v>403.7</v>
      </c>
      <c r="F965" s="51">
        <v>423.8</v>
      </c>
      <c r="G965" s="52">
        <v>383.6</v>
      </c>
    </row>
    <row r="966" spans="2:7" x14ac:dyDescent="0.25">
      <c r="B966" s="53">
        <v>39954</v>
      </c>
      <c r="C966" s="50" t="s">
        <v>1</v>
      </c>
      <c r="D966" s="51">
        <v>403.4</v>
      </c>
      <c r="E966" s="51">
        <v>424.7</v>
      </c>
      <c r="F966" s="51">
        <v>445.9</v>
      </c>
      <c r="G966" s="52">
        <v>410.02</v>
      </c>
    </row>
    <row r="967" spans="2:7" x14ac:dyDescent="0.25">
      <c r="B967" s="53">
        <v>39961</v>
      </c>
      <c r="C967" s="50" t="s">
        <v>1</v>
      </c>
      <c r="D967" s="51">
        <v>408.1</v>
      </c>
      <c r="E967" s="51">
        <v>429.6</v>
      </c>
      <c r="F967" s="51">
        <v>451</v>
      </c>
      <c r="G967" s="52">
        <v>424.29</v>
      </c>
    </row>
    <row r="968" spans="2:7" x14ac:dyDescent="0.25">
      <c r="B968" s="53">
        <v>39968</v>
      </c>
      <c r="C968" s="50" t="s">
        <v>1</v>
      </c>
      <c r="D968" s="51">
        <v>415.7</v>
      </c>
      <c r="E968" s="51">
        <v>437.6</v>
      </c>
      <c r="F968" s="51">
        <v>459.4</v>
      </c>
      <c r="G968" s="52">
        <v>431.8</v>
      </c>
    </row>
    <row r="969" spans="2:7" x14ac:dyDescent="0.25">
      <c r="B969" s="53">
        <v>39975</v>
      </c>
      <c r="C969" s="50" t="s">
        <v>1</v>
      </c>
      <c r="D969" s="51">
        <v>432.9</v>
      </c>
      <c r="E969" s="51">
        <v>455.7</v>
      </c>
      <c r="F969" s="51">
        <v>478.4</v>
      </c>
      <c r="G969" s="52">
        <v>461.52</v>
      </c>
    </row>
    <row r="970" spans="2:7" x14ac:dyDescent="0.25">
      <c r="B970" s="53">
        <v>39982</v>
      </c>
      <c r="C970" s="50" t="s">
        <v>1</v>
      </c>
      <c r="D970" s="51">
        <v>414.8</v>
      </c>
      <c r="E970" s="51">
        <v>436.7</v>
      </c>
      <c r="F970" s="51">
        <v>458.5</v>
      </c>
      <c r="G970" s="52">
        <v>493.38</v>
      </c>
    </row>
    <row r="971" spans="2:7" x14ac:dyDescent="0.25">
      <c r="B971" s="53">
        <v>39989</v>
      </c>
      <c r="C971" s="50" t="s">
        <v>1</v>
      </c>
      <c r="D971" s="51">
        <v>421.2</v>
      </c>
      <c r="E971" s="51">
        <v>443.4</v>
      </c>
      <c r="F971" s="51">
        <v>465.5</v>
      </c>
      <c r="G971" s="52">
        <v>511.76</v>
      </c>
    </row>
    <row r="972" spans="2:7" x14ac:dyDescent="0.25">
      <c r="B972" s="53">
        <v>39996</v>
      </c>
      <c r="C972" s="50" t="s">
        <v>1</v>
      </c>
      <c r="D972" s="51">
        <v>415.8</v>
      </c>
      <c r="E972" s="51">
        <v>437.7</v>
      </c>
      <c r="F972" s="51">
        <v>459.5</v>
      </c>
      <c r="G972" s="52">
        <v>513.65</v>
      </c>
    </row>
    <row r="973" spans="2:7" x14ac:dyDescent="0.25">
      <c r="B973" s="53">
        <v>40003</v>
      </c>
      <c r="C973" s="50" t="s">
        <v>1</v>
      </c>
      <c r="D973" s="51">
        <v>422.1</v>
      </c>
      <c r="E973" s="51">
        <v>444.4</v>
      </c>
      <c r="F973" s="51">
        <v>466.6</v>
      </c>
      <c r="G973" s="52">
        <v>505.68</v>
      </c>
    </row>
    <row r="974" spans="2:7" x14ac:dyDescent="0.25">
      <c r="B974" s="53">
        <v>40010</v>
      </c>
      <c r="C974" s="50" t="s">
        <v>1</v>
      </c>
      <c r="D974" s="51">
        <v>408.8</v>
      </c>
      <c r="E974" s="51">
        <v>430.4</v>
      </c>
      <c r="F974" s="51">
        <v>451.9</v>
      </c>
      <c r="G974" s="52">
        <v>486.26</v>
      </c>
    </row>
    <row r="975" spans="2:7" x14ac:dyDescent="0.25">
      <c r="B975" s="53">
        <v>40017</v>
      </c>
      <c r="C975" s="50" t="s">
        <v>1</v>
      </c>
      <c r="D975" s="51">
        <v>401.9</v>
      </c>
      <c r="E975" s="51">
        <v>423.1</v>
      </c>
      <c r="F975" s="51">
        <v>444.2</v>
      </c>
      <c r="G975" s="52">
        <v>458.17</v>
      </c>
    </row>
    <row r="976" spans="2:7" x14ac:dyDescent="0.25">
      <c r="B976" s="53">
        <v>40024</v>
      </c>
      <c r="C976" s="50" t="s">
        <v>1</v>
      </c>
      <c r="D976" s="51">
        <v>422</v>
      </c>
      <c r="E976" s="51">
        <v>444.3</v>
      </c>
      <c r="F976" s="51">
        <v>466.5</v>
      </c>
      <c r="G976" s="52">
        <v>465.43</v>
      </c>
    </row>
    <row r="977" spans="2:7" x14ac:dyDescent="0.25">
      <c r="B977" s="53">
        <v>40031</v>
      </c>
      <c r="C977" s="50" t="s">
        <v>1</v>
      </c>
      <c r="D977" s="51">
        <v>439.7</v>
      </c>
      <c r="E977" s="51">
        <v>462.9</v>
      </c>
      <c r="F977" s="51">
        <v>486</v>
      </c>
      <c r="G977" s="52">
        <v>494.09</v>
      </c>
    </row>
    <row r="978" spans="2:7" x14ac:dyDescent="0.25">
      <c r="B978" s="53">
        <v>40038</v>
      </c>
      <c r="C978" s="50" t="s">
        <v>1</v>
      </c>
      <c r="D978" s="51">
        <v>455.8</v>
      </c>
      <c r="E978" s="51">
        <v>479.8</v>
      </c>
      <c r="F978" s="51">
        <v>503.7</v>
      </c>
      <c r="G978" s="52">
        <v>515.79</v>
      </c>
    </row>
    <row r="979" spans="2:7" x14ac:dyDescent="0.25">
      <c r="B979" s="53">
        <v>40045</v>
      </c>
      <c r="C979" s="50" t="s">
        <v>1</v>
      </c>
      <c r="D979" s="51">
        <v>463.1</v>
      </c>
      <c r="E979" s="51">
        <v>487.5</v>
      </c>
      <c r="F979" s="51">
        <v>511.8</v>
      </c>
      <c r="G979" s="52">
        <v>529.66999999999996</v>
      </c>
    </row>
    <row r="980" spans="2:7" x14ac:dyDescent="0.25">
      <c r="B980" s="53">
        <v>40052</v>
      </c>
      <c r="C980" s="50" t="s">
        <v>1</v>
      </c>
      <c r="D980" s="51">
        <v>464.8</v>
      </c>
      <c r="E980" s="51">
        <v>489.3</v>
      </c>
      <c r="F980" s="51">
        <v>513.70000000000005</v>
      </c>
      <c r="G980" s="52">
        <v>528.45000000000005</v>
      </c>
    </row>
    <row r="981" spans="2:7" x14ac:dyDescent="0.25">
      <c r="B981" s="53">
        <v>40059</v>
      </c>
      <c r="C981" s="50" t="s">
        <v>1</v>
      </c>
      <c r="D981" s="51">
        <v>475.1</v>
      </c>
      <c r="E981" s="51">
        <v>500.2</v>
      </c>
      <c r="F981" s="51">
        <v>525.20000000000005</v>
      </c>
      <c r="G981" s="52">
        <v>525.25</v>
      </c>
    </row>
    <row r="982" spans="2:7" x14ac:dyDescent="0.25">
      <c r="B982" s="53">
        <v>40066</v>
      </c>
      <c r="C982" s="50" t="s">
        <v>1</v>
      </c>
      <c r="D982" s="51">
        <v>471.2</v>
      </c>
      <c r="E982" s="51">
        <v>496</v>
      </c>
      <c r="F982" s="51">
        <v>520.79999999999995</v>
      </c>
      <c r="G982" s="52">
        <v>515.36</v>
      </c>
    </row>
    <row r="983" spans="2:7" x14ac:dyDescent="0.25">
      <c r="B983" s="53">
        <v>40073</v>
      </c>
      <c r="C983" s="50" t="s">
        <v>1</v>
      </c>
      <c r="D983" s="51">
        <v>466.8</v>
      </c>
      <c r="E983" s="51">
        <v>491.4</v>
      </c>
      <c r="F983" s="51">
        <v>515.9</v>
      </c>
      <c r="G983" s="52">
        <v>492.72</v>
      </c>
    </row>
    <row r="984" spans="2:7" x14ac:dyDescent="0.25">
      <c r="B984" s="53">
        <v>40080</v>
      </c>
      <c r="C984" s="50" t="s">
        <v>1</v>
      </c>
      <c r="D984" s="51">
        <v>470.8</v>
      </c>
      <c r="E984" s="51">
        <v>495.6</v>
      </c>
      <c r="F984" s="51">
        <v>520.29999999999995</v>
      </c>
      <c r="G984" s="52">
        <v>485.84</v>
      </c>
    </row>
    <row r="985" spans="2:7" x14ac:dyDescent="0.25">
      <c r="B985" s="53">
        <v>40087</v>
      </c>
      <c r="C985" s="50" t="s">
        <v>1</v>
      </c>
      <c r="D985" s="51">
        <v>470.9</v>
      </c>
      <c r="E985" s="51">
        <v>495.7</v>
      </c>
      <c r="F985" s="51">
        <v>520.4</v>
      </c>
      <c r="G985" s="52">
        <v>495.61</v>
      </c>
    </row>
    <row r="986" spans="2:7" x14ac:dyDescent="0.25">
      <c r="B986" s="53">
        <v>40094</v>
      </c>
      <c r="C986" s="50" t="s">
        <v>1</v>
      </c>
      <c r="D986" s="51">
        <v>457.3</v>
      </c>
      <c r="E986" s="51">
        <v>481.4</v>
      </c>
      <c r="F986" s="51">
        <v>505.4</v>
      </c>
      <c r="G986" s="52">
        <v>489.11</v>
      </c>
    </row>
    <row r="987" spans="2:7" x14ac:dyDescent="0.25">
      <c r="B987" s="53">
        <v>40101</v>
      </c>
      <c r="C987" s="50" t="s">
        <v>1</v>
      </c>
      <c r="D987" s="51">
        <v>465.5</v>
      </c>
      <c r="E987" s="51">
        <v>490</v>
      </c>
      <c r="F987" s="51">
        <v>514.5</v>
      </c>
      <c r="G987" s="52">
        <v>489.23</v>
      </c>
    </row>
    <row r="988" spans="2:7" x14ac:dyDescent="0.25">
      <c r="B988" s="53">
        <v>40108</v>
      </c>
      <c r="C988" s="50" t="s">
        <v>1</v>
      </c>
      <c r="D988" s="51">
        <v>474.9</v>
      </c>
      <c r="E988" s="51">
        <v>499.9</v>
      </c>
      <c r="F988" s="51">
        <v>524.79999999999995</v>
      </c>
      <c r="G988" s="52">
        <v>513.76</v>
      </c>
    </row>
    <row r="989" spans="2:7" x14ac:dyDescent="0.25">
      <c r="B989" s="53">
        <v>40115</v>
      </c>
      <c r="C989" s="50" t="s">
        <v>1</v>
      </c>
      <c r="D989" s="51">
        <v>494.6</v>
      </c>
      <c r="E989" s="51">
        <v>520.70000000000005</v>
      </c>
      <c r="F989" s="51">
        <v>546.70000000000005</v>
      </c>
      <c r="G989" s="52">
        <v>546.4</v>
      </c>
    </row>
    <row r="990" spans="2:7" x14ac:dyDescent="0.25">
      <c r="B990" s="53">
        <v>40122</v>
      </c>
      <c r="C990" s="50" t="s">
        <v>1</v>
      </c>
      <c r="D990" s="51">
        <v>499.7</v>
      </c>
      <c r="E990" s="51">
        <v>526.1</v>
      </c>
      <c r="F990" s="51">
        <v>552.4</v>
      </c>
      <c r="G990" s="52">
        <v>567.30999999999995</v>
      </c>
    </row>
    <row r="991" spans="2:7" x14ac:dyDescent="0.25">
      <c r="B991" s="53">
        <v>40129</v>
      </c>
      <c r="C991" s="50" t="s">
        <v>1</v>
      </c>
      <c r="D991" s="51">
        <v>499.9</v>
      </c>
      <c r="E991" s="51">
        <v>526.29999999999995</v>
      </c>
      <c r="F991" s="51">
        <v>552.6</v>
      </c>
      <c r="G991" s="52">
        <v>564.14</v>
      </c>
    </row>
    <row r="992" spans="2:7" x14ac:dyDescent="0.25">
      <c r="B992" s="53">
        <v>40136</v>
      </c>
      <c r="C992" s="50" t="s">
        <v>1</v>
      </c>
      <c r="D992" s="51">
        <v>503.5</v>
      </c>
      <c r="E992" s="51">
        <v>530</v>
      </c>
      <c r="F992" s="51">
        <v>556.5</v>
      </c>
      <c r="G992" s="52">
        <v>556.84</v>
      </c>
    </row>
    <row r="993" spans="2:7" x14ac:dyDescent="0.25">
      <c r="B993" s="53">
        <v>40143</v>
      </c>
      <c r="C993" s="50" t="s">
        <v>1</v>
      </c>
      <c r="D993" s="51">
        <v>505.1</v>
      </c>
      <c r="E993" s="51">
        <v>531.70000000000005</v>
      </c>
      <c r="F993" s="51">
        <v>558.20000000000005</v>
      </c>
      <c r="G993" s="52">
        <v>551.35</v>
      </c>
    </row>
    <row r="994" spans="2:7" x14ac:dyDescent="0.25">
      <c r="B994" s="53">
        <v>40150</v>
      </c>
      <c r="C994" s="50" t="s">
        <v>1</v>
      </c>
      <c r="D994" s="51">
        <v>505</v>
      </c>
      <c r="E994" s="51">
        <v>531.6</v>
      </c>
      <c r="F994" s="51">
        <v>558.1</v>
      </c>
      <c r="G994" s="52">
        <v>546.11</v>
      </c>
    </row>
    <row r="995" spans="2:7" x14ac:dyDescent="0.25">
      <c r="B995" s="53">
        <v>40157</v>
      </c>
      <c r="C995" s="50" t="s">
        <v>1</v>
      </c>
      <c r="D995" s="51">
        <v>510.8</v>
      </c>
      <c r="E995" s="51">
        <v>537.70000000000005</v>
      </c>
      <c r="F995" s="51">
        <v>564.5</v>
      </c>
      <c r="G995" s="52">
        <v>548.21</v>
      </c>
    </row>
    <row r="996" spans="2:7" x14ac:dyDescent="0.25">
      <c r="B996" s="53">
        <v>40164</v>
      </c>
      <c r="C996" s="50" t="s">
        <v>1</v>
      </c>
      <c r="D996" s="51">
        <v>507.2</v>
      </c>
      <c r="E996" s="51">
        <v>533.9</v>
      </c>
      <c r="F996" s="51">
        <v>560.5</v>
      </c>
      <c r="G996" s="52">
        <v>551.79</v>
      </c>
    </row>
    <row r="997" spans="2:7" x14ac:dyDescent="0.25">
      <c r="B997" s="53">
        <v>40171</v>
      </c>
      <c r="C997" s="50" t="s">
        <v>1</v>
      </c>
      <c r="D997" s="51">
        <v>502.4</v>
      </c>
      <c r="E997" s="51">
        <v>528.9</v>
      </c>
      <c r="F997" s="51">
        <v>555.29999999999995</v>
      </c>
      <c r="G997" s="52">
        <v>544.99</v>
      </c>
    </row>
    <row r="998" spans="2:7" x14ac:dyDescent="0.25">
      <c r="B998" s="53">
        <v>40178</v>
      </c>
      <c r="C998" s="50" t="s">
        <v>1</v>
      </c>
      <c r="D998" s="51">
        <v>513.1</v>
      </c>
      <c r="E998" s="51">
        <v>540.20000000000005</v>
      </c>
      <c r="F998" s="51">
        <v>567.20000000000005</v>
      </c>
      <c r="G998" s="52">
        <v>543.71</v>
      </c>
    </row>
    <row r="999" spans="2:7" x14ac:dyDescent="0.25">
      <c r="B999" s="53">
        <v>40185</v>
      </c>
      <c r="C999" s="50" t="s">
        <v>1</v>
      </c>
      <c r="D999" s="51">
        <v>527.5</v>
      </c>
      <c r="E999" s="51">
        <v>555.29999999999995</v>
      </c>
      <c r="F999" s="51">
        <v>583</v>
      </c>
      <c r="G999" s="52">
        <v>563.01</v>
      </c>
    </row>
    <row r="1000" spans="2:7" x14ac:dyDescent="0.25">
      <c r="B1000" s="53">
        <v>40192</v>
      </c>
      <c r="C1000" s="50" t="s">
        <v>1</v>
      </c>
      <c r="D1000" s="51">
        <v>541.9</v>
      </c>
      <c r="E1000" s="51">
        <v>570.5</v>
      </c>
      <c r="F1000" s="51">
        <v>599</v>
      </c>
      <c r="G1000" s="52">
        <v>589.78</v>
      </c>
    </row>
    <row r="1001" spans="2:7" x14ac:dyDescent="0.25">
      <c r="B1001" s="53">
        <v>40199</v>
      </c>
      <c r="C1001" s="50" t="s">
        <v>1</v>
      </c>
      <c r="D1001" s="51">
        <v>554.1</v>
      </c>
      <c r="E1001" s="51">
        <v>583.29999999999995</v>
      </c>
      <c r="F1001" s="51">
        <v>612.4</v>
      </c>
      <c r="G1001" s="52">
        <v>605.61</v>
      </c>
    </row>
    <row r="1002" spans="2:7" x14ac:dyDescent="0.25">
      <c r="B1002" s="53">
        <v>40206</v>
      </c>
      <c r="C1002" s="50" t="s">
        <v>1</v>
      </c>
      <c r="D1002" s="51">
        <v>547.1</v>
      </c>
      <c r="E1002" s="51">
        <v>575.9</v>
      </c>
      <c r="F1002" s="51">
        <v>604.6</v>
      </c>
      <c r="G1002" s="52">
        <v>596.4</v>
      </c>
    </row>
    <row r="1003" spans="2:7" x14ac:dyDescent="0.25">
      <c r="B1003" s="53">
        <v>40213</v>
      </c>
      <c r="C1003" s="50" t="s">
        <v>1</v>
      </c>
      <c r="D1003" s="51">
        <v>537.4</v>
      </c>
      <c r="E1003" s="51">
        <v>565.70000000000005</v>
      </c>
      <c r="F1003" s="51">
        <v>593.9</v>
      </c>
      <c r="G1003" s="52">
        <v>569.17999999999995</v>
      </c>
    </row>
    <row r="1004" spans="2:7" x14ac:dyDescent="0.25">
      <c r="B1004" s="53">
        <v>40220</v>
      </c>
      <c r="C1004" s="50" t="s">
        <v>1</v>
      </c>
      <c r="D1004" s="51">
        <v>538.4</v>
      </c>
      <c r="E1004" s="51">
        <v>566.79999999999995</v>
      </c>
      <c r="F1004" s="51">
        <v>595.1</v>
      </c>
      <c r="G1004" s="52">
        <v>557.19000000000005</v>
      </c>
    </row>
    <row r="1005" spans="2:7" x14ac:dyDescent="0.25">
      <c r="B1005" s="53">
        <v>40227</v>
      </c>
      <c r="C1005" s="50" t="s">
        <v>1</v>
      </c>
      <c r="D1005" s="51">
        <v>524</v>
      </c>
      <c r="E1005" s="51">
        <v>551.6</v>
      </c>
      <c r="F1005" s="51">
        <v>579.1</v>
      </c>
      <c r="G1005" s="52">
        <v>548.79999999999995</v>
      </c>
    </row>
    <row r="1006" spans="2:7" x14ac:dyDescent="0.25">
      <c r="B1006" s="53">
        <v>40234</v>
      </c>
      <c r="C1006" s="50" t="s">
        <v>1</v>
      </c>
      <c r="D1006" s="51">
        <v>529.70000000000005</v>
      </c>
      <c r="E1006" s="51">
        <v>557.6</v>
      </c>
      <c r="F1006" s="51">
        <v>585.4</v>
      </c>
      <c r="G1006" s="52">
        <v>543.66999999999996</v>
      </c>
    </row>
    <row r="1007" spans="2:7" x14ac:dyDescent="0.25">
      <c r="B1007" s="53">
        <v>40241</v>
      </c>
      <c r="C1007" s="50" t="s">
        <v>1</v>
      </c>
      <c r="D1007" s="51">
        <v>540.9</v>
      </c>
      <c r="E1007" s="51">
        <v>569.4</v>
      </c>
      <c r="F1007" s="51">
        <v>597.79999999999995</v>
      </c>
      <c r="G1007" s="52">
        <v>562.46</v>
      </c>
    </row>
    <row r="1008" spans="2:7" x14ac:dyDescent="0.25">
      <c r="B1008" s="53">
        <v>40248</v>
      </c>
      <c r="C1008" s="50" t="s">
        <v>1</v>
      </c>
      <c r="D1008" s="51">
        <v>540.20000000000005</v>
      </c>
      <c r="E1008" s="51">
        <v>568.70000000000005</v>
      </c>
      <c r="F1008" s="51">
        <v>597.1</v>
      </c>
      <c r="G1008" s="52">
        <v>576.27</v>
      </c>
    </row>
    <row r="1009" spans="2:8" x14ac:dyDescent="0.25">
      <c r="B1009" s="53">
        <v>40255</v>
      </c>
      <c r="C1009" s="50" t="s">
        <v>1</v>
      </c>
      <c r="D1009" s="51">
        <v>529.29999999999995</v>
      </c>
      <c r="E1009" s="51">
        <v>557.20000000000005</v>
      </c>
      <c r="F1009" s="51">
        <v>585</v>
      </c>
      <c r="G1009" s="52">
        <v>584.51</v>
      </c>
    </row>
    <row r="1010" spans="2:8" x14ac:dyDescent="0.25">
      <c r="B1010" s="53">
        <v>40262</v>
      </c>
      <c r="C1010" s="50" t="s">
        <v>1</v>
      </c>
      <c r="D1010" s="51">
        <v>531.1</v>
      </c>
      <c r="E1010" s="51">
        <v>559.1</v>
      </c>
      <c r="F1010" s="51">
        <v>587</v>
      </c>
      <c r="G1010" s="52">
        <v>593.58000000000004</v>
      </c>
    </row>
    <row r="1011" spans="2:8" x14ac:dyDescent="0.25">
      <c r="B1011" s="53">
        <v>40269</v>
      </c>
      <c r="C1011" s="50" t="s">
        <v>1</v>
      </c>
      <c r="D1011" s="51">
        <v>531.4</v>
      </c>
      <c r="E1011" s="51">
        <v>559.4</v>
      </c>
      <c r="F1011" s="51">
        <v>587.29999999999995</v>
      </c>
      <c r="G1011" s="52">
        <v>592.34</v>
      </c>
    </row>
    <row r="1012" spans="2:8" x14ac:dyDescent="0.25">
      <c r="B1012" s="53">
        <v>40276</v>
      </c>
      <c r="C1012" s="50" t="s">
        <v>1</v>
      </c>
      <c r="D1012" s="51">
        <v>533.29999999999995</v>
      </c>
      <c r="E1012" s="51">
        <v>561.4</v>
      </c>
      <c r="F1012" s="51">
        <v>589.4</v>
      </c>
      <c r="G1012" s="52">
        <v>594.71</v>
      </c>
    </row>
    <row r="1013" spans="2:8" x14ac:dyDescent="0.25">
      <c r="B1013" s="53">
        <v>40283</v>
      </c>
      <c r="C1013" s="50" t="s">
        <v>1</v>
      </c>
      <c r="D1013" s="51">
        <v>548</v>
      </c>
      <c r="E1013" s="51">
        <v>576.9</v>
      </c>
      <c r="F1013" s="51">
        <v>605.70000000000005</v>
      </c>
      <c r="G1013" s="52">
        <v>615.28</v>
      </c>
    </row>
    <row r="1014" spans="2:8" x14ac:dyDescent="0.25">
      <c r="B1014" s="53">
        <v>40290</v>
      </c>
      <c r="C1014" s="50" t="s">
        <v>1</v>
      </c>
      <c r="D1014" s="51">
        <v>549.9</v>
      </c>
      <c r="E1014" s="51">
        <v>578.9</v>
      </c>
      <c r="F1014" s="51">
        <v>607.79999999999995</v>
      </c>
      <c r="G1014" s="52">
        <v>629.57000000000005</v>
      </c>
    </row>
    <row r="1015" spans="2:8" x14ac:dyDescent="0.25">
      <c r="B1015" s="53">
        <v>40297</v>
      </c>
      <c r="C1015" s="50" t="s">
        <v>1</v>
      </c>
      <c r="D1015" s="51">
        <v>552.1</v>
      </c>
      <c r="E1015" s="51">
        <v>581.20000000000005</v>
      </c>
      <c r="F1015" s="51">
        <v>610.20000000000005</v>
      </c>
      <c r="G1015" s="52">
        <v>622.69000000000005</v>
      </c>
    </row>
    <row r="1016" spans="2:8" x14ac:dyDescent="0.25">
      <c r="B1016" s="53">
        <v>40304</v>
      </c>
      <c r="C1016" s="50" t="s">
        <v>1</v>
      </c>
      <c r="D1016" s="51">
        <v>559.4</v>
      </c>
      <c r="E1016" s="51">
        <v>588.9</v>
      </c>
      <c r="F1016" s="51">
        <v>618.29999999999995</v>
      </c>
      <c r="G1016" s="52">
        <v>622.87</v>
      </c>
    </row>
    <row r="1017" spans="2:8" x14ac:dyDescent="0.25">
      <c r="B1017" s="53">
        <v>40311</v>
      </c>
      <c r="C1017" s="50" t="s">
        <v>1</v>
      </c>
      <c r="D1017" s="51">
        <v>565.5</v>
      </c>
      <c r="E1017" s="51">
        <v>595.29999999999995</v>
      </c>
      <c r="F1017" s="51">
        <v>625</v>
      </c>
      <c r="G1017" s="52">
        <v>630.30999999999995</v>
      </c>
    </row>
    <row r="1018" spans="2:8" x14ac:dyDescent="0.25">
      <c r="B1018" s="53">
        <v>40318</v>
      </c>
      <c r="C1018" s="50" t="s">
        <v>1</v>
      </c>
      <c r="D1018" s="51">
        <v>549.6</v>
      </c>
      <c r="E1018" s="51">
        <v>578.6</v>
      </c>
      <c r="F1018" s="51">
        <v>607.5</v>
      </c>
      <c r="G1018" s="52">
        <v>612</v>
      </c>
    </row>
    <row r="1019" spans="2:8" x14ac:dyDescent="0.25">
      <c r="B1019" s="53">
        <v>40325</v>
      </c>
      <c r="C1019" s="50" t="s">
        <v>1</v>
      </c>
      <c r="D1019" s="51">
        <v>539</v>
      </c>
      <c r="E1019" s="51">
        <v>567.4</v>
      </c>
      <c r="F1019" s="51">
        <v>595.70000000000005</v>
      </c>
      <c r="G1019" s="52">
        <v>578.41999999999996</v>
      </c>
    </row>
    <row r="1020" spans="2:8" x14ac:dyDescent="0.25">
      <c r="B1020" s="53">
        <v>40332</v>
      </c>
      <c r="C1020" s="50" t="s">
        <v>1</v>
      </c>
      <c r="D1020" s="51">
        <v>532.9</v>
      </c>
      <c r="E1020" s="51">
        <v>561</v>
      </c>
      <c r="F1020" s="51">
        <v>589</v>
      </c>
      <c r="G1020" s="52">
        <v>552.66999999999996</v>
      </c>
    </row>
    <row r="1021" spans="2:8" x14ac:dyDescent="0.25">
      <c r="B1021" s="53">
        <v>40339</v>
      </c>
      <c r="C1021" s="50" t="s">
        <v>1</v>
      </c>
      <c r="D1021" s="51">
        <v>545.29999999999995</v>
      </c>
      <c r="E1021" s="51">
        <v>574.1</v>
      </c>
      <c r="F1021" s="51">
        <v>602.79999999999995</v>
      </c>
      <c r="G1021" s="52">
        <v>551.98</v>
      </c>
    </row>
    <row r="1022" spans="2:8" x14ac:dyDescent="0.25">
      <c r="B1022" s="53">
        <v>40346</v>
      </c>
      <c r="C1022" s="50" t="s">
        <v>1</v>
      </c>
      <c r="D1022" s="51">
        <v>558.6</v>
      </c>
      <c r="E1022" s="51">
        <v>588</v>
      </c>
      <c r="F1022" s="51">
        <v>617.4</v>
      </c>
      <c r="G1022" s="52">
        <v>561.28</v>
      </c>
    </row>
    <row r="1023" spans="2:8" x14ac:dyDescent="0.25">
      <c r="B1023" s="53">
        <v>40353</v>
      </c>
      <c r="C1023" s="50" t="s">
        <v>1</v>
      </c>
      <c r="D1023" s="51">
        <v>568</v>
      </c>
      <c r="E1023" s="51">
        <v>597.9</v>
      </c>
      <c r="F1023" s="51">
        <v>627.70000000000005</v>
      </c>
      <c r="G1023" s="52">
        <v>566.03</v>
      </c>
    </row>
    <row r="1024" spans="2:8" x14ac:dyDescent="0.25">
      <c r="B1024" s="53">
        <v>40360</v>
      </c>
      <c r="C1024" s="50" t="s">
        <v>1</v>
      </c>
      <c r="D1024" s="51">
        <v>565.29999999999995</v>
      </c>
      <c r="E1024" s="51">
        <v>646.1</v>
      </c>
      <c r="F1024" s="51">
        <v>726.8</v>
      </c>
      <c r="G1024" s="52">
        <v>586.42999999999995</v>
      </c>
      <c r="H1024" s="2" t="s">
        <v>66</v>
      </c>
    </row>
    <row r="1025" spans="2:7" x14ac:dyDescent="0.25">
      <c r="B1025" s="53">
        <v>40364</v>
      </c>
      <c r="C1025" s="50" t="s">
        <v>1</v>
      </c>
      <c r="D1025" s="51">
        <v>539</v>
      </c>
      <c r="E1025" s="51">
        <v>616.1</v>
      </c>
      <c r="F1025" s="51">
        <v>693.1</v>
      </c>
      <c r="G1025" s="52">
        <v>589.16</v>
      </c>
    </row>
    <row r="1026" spans="2:7" x14ac:dyDescent="0.25">
      <c r="B1026" s="53">
        <v>40371</v>
      </c>
      <c r="C1026" s="50" t="s">
        <v>1</v>
      </c>
      <c r="D1026" s="51">
        <v>531.1</v>
      </c>
      <c r="E1026" s="51">
        <v>607</v>
      </c>
      <c r="F1026" s="51">
        <v>682.8</v>
      </c>
      <c r="G1026" s="52">
        <v>560.85</v>
      </c>
    </row>
    <row r="1027" spans="2:7" x14ac:dyDescent="0.25">
      <c r="B1027" s="53">
        <v>40378</v>
      </c>
      <c r="C1027" s="50" t="s">
        <v>1</v>
      </c>
      <c r="D1027" s="51">
        <v>529.70000000000005</v>
      </c>
      <c r="E1027" s="51">
        <v>605.4</v>
      </c>
      <c r="F1027" s="51">
        <v>681</v>
      </c>
      <c r="G1027" s="52">
        <v>558.85</v>
      </c>
    </row>
    <row r="1028" spans="2:7" x14ac:dyDescent="0.25">
      <c r="B1028" s="53">
        <v>40385</v>
      </c>
      <c r="C1028" s="50" t="s">
        <v>1</v>
      </c>
      <c r="D1028" s="51">
        <v>531.6</v>
      </c>
      <c r="E1028" s="51">
        <v>607.6</v>
      </c>
      <c r="F1028" s="51">
        <v>683.5</v>
      </c>
      <c r="G1028" s="52">
        <v>574.54999999999995</v>
      </c>
    </row>
    <row r="1029" spans="2:7" x14ac:dyDescent="0.25">
      <c r="B1029" s="53">
        <v>40392</v>
      </c>
      <c r="C1029" s="50" t="s">
        <v>1</v>
      </c>
      <c r="D1029" s="51">
        <v>532.29999999999995</v>
      </c>
      <c r="E1029" s="51">
        <v>608.4</v>
      </c>
      <c r="F1029" s="51">
        <v>684.4</v>
      </c>
      <c r="G1029" s="52">
        <v>579.73</v>
      </c>
    </row>
    <row r="1030" spans="2:7" x14ac:dyDescent="0.25">
      <c r="B1030" s="53">
        <v>40399</v>
      </c>
      <c r="C1030" s="50" t="s">
        <v>1</v>
      </c>
      <c r="D1030" s="51">
        <v>530.6</v>
      </c>
      <c r="E1030" s="51">
        <v>606.4</v>
      </c>
      <c r="F1030" s="51">
        <v>682.2</v>
      </c>
      <c r="G1030" s="52">
        <v>580.5</v>
      </c>
    </row>
    <row r="1031" spans="2:7" x14ac:dyDescent="0.25">
      <c r="B1031" s="53">
        <v>40406</v>
      </c>
      <c r="C1031" s="50" t="s">
        <v>1</v>
      </c>
      <c r="D1031" s="51">
        <v>536.70000000000005</v>
      </c>
      <c r="E1031" s="51">
        <v>613.4</v>
      </c>
      <c r="F1031" s="51">
        <v>690</v>
      </c>
      <c r="G1031" s="52">
        <v>611.11</v>
      </c>
    </row>
    <row r="1032" spans="2:7" x14ac:dyDescent="0.25">
      <c r="B1032" s="53">
        <v>40413</v>
      </c>
      <c r="C1032" s="50" t="s">
        <v>1</v>
      </c>
      <c r="D1032" s="51">
        <v>527.70000000000005</v>
      </c>
      <c r="E1032" s="51">
        <v>603.1</v>
      </c>
      <c r="F1032" s="51">
        <v>678.4</v>
      </c>
      <c r="G1032" s="52">
        <v>585.17999999999995</v>
      </c>
    </row>
    <row r="1033" spans="2:7" x14ac:dyDescent="0.25">
      <c r="B1033" s="53">
        <v>40420</v>
      </c>
      <c r="C1033" s="50" t="s">
        <v>1</v>
      </c>
      <c r="D1033" s="51">
        <v>524.1</v>
      </c>
      <c r="E1033" s="51">
        <v>599</v>
      </c>
      <c r="F1033" s="51">
        <v>673.8</v>
      </c>
      <c r="G1033" s="52">
        <v>574.29999999999995</v>
      </c>
    </row>
    <row r="1034" spans="2:7" x14ac:dyDescent="0.25">
      <c r="B1034" s="53">
        <v>40427</v>
      </c>
      <c r="C1034" s="50" t="s">
        <v>1</v>
      </c>
      <c r="D1034" s="51">
        <v>524.6</v>
      </c>
      <c r="E1034" s="51">
        <v>599.6</v>
      </c>
      <c r="F1034" s="51">
        <v>674.5</v>
      </c>
      <c r="G1034" s="52">
        <v>566.99</v>
      </c>
    </row>
    <row r="1035" spans="2:7" x14ac:dyDescent="0.25">
      <c r="B1035" s="53">
        <v>40434</v>
      </c>
      <c r="C1035" s="50" t="s">
        <v>1</v>
      </c>
      <c r="D1035" s="51">
        <v>524.5</v>
      </c>
      <c r="E1035" s="51">
        <v>599.5</v>
      </c>
      <c r="F1035" s="51">
        <v>674.4</v>
      </c>
      <c r="G1035" s="52">
        <v>569.39</v>
      </c>
    </row>
    <row r="1036" spans="2:7" x14ac:dyDescent="0.25">
      <c r="B1036" s="53">
        <v>40441</v>
      </c>
      <c r="C1036" s="50" t="s">
        <v>1</v>
      </c>
      <c r="D1036" s="51">
        <v>523.9</v>
      </c>
      <c r="E1036" s="51">
        <v>598.79999999999995</v>
      </c>
      <c r="F1036" s="51">
        <v>673.6</v>
      </c>
      <c r="G1036" s="52">
        <v>579.1</v>
      </c>
    </row>
    <row r="1037" spans="2:7" x14ac:dyDescent="0.25">
      <c r="B1037" s="53">
        <v>40448</v>
      </c>
      <c r="C1037" s="50" t="s">
        <v>1</v>
      </c>
      <c r="D1037" s="51">
        <v>522.6</v>
      </c>
      <c r="E1037" s="51">
        <v>597.29999999999995</v>
      </c>
      <c r="F1037" s="51">
        <v>671.9</v>
      </c>
      <c r="G1037" s="52">
        <v>587.19000000000005</v>
      </c>
    </row>
    <row r="1038" spans="2:7" x14ac:dyDescent="0.25">
      <c r="B1038" s="53">
        <v>40455</v>
      </c>
      <c r="C1038" s="50" t="s">
        <v>1</v>
      </c>
      <c r="D1038" s="51">
        <v>529.70000000000005</v>
      </c>
      <c r="E1038" s="51">
        <v>605.4</v>
      </c>
      <c r="F1038" s="51">
        <v>681</v>
      </c>
      <c r="G1038" s="52">
        <v>589.38</v>
      </c>
    </row>
    <row r="1039" spans="2:7" x14ac:dyDescent="0.25">
      <c r="B1039" s="53">
        <v>40462</v>
      </c>
      <c r="C1039" s="50" t="s">
        <v>1</v>
      </c>
      <c r="D1039" s="51">
        <v>532.20000000000005</v>
      </c>
      <c r="E1039" s="51">
        <v>608.29999999999995</v>
      </c>
      <c r="F1039" s="51">
        <v>684.3</v>
      </c>
      <c r="G1039" s="52">
        <v>609.63</v>
      </c>
    </row>
    <row r="1040" spans="2:7" x14ac:dyDescent="0.25">
      <c r="B1040" s="53">
        <v>40469</v>
      </c>
      <c r="C1040" s="50" t="s">
        <v>1</v>
      </c>
      <c r="D1040" s="51">
        <v>535.5</v>
      </c>
      <c r="E1040" s="51">
        <v>612</v>
      </c>
      <c r="F1040" s="51">
        <v>688.5</v>
      </c>
      <c r="G1040" s="52">
        <v>628.47</v>
      </c>
    </row>
    <row r="1041" spans="2:7" x14ac:dyDescent="0.25">
      <c r="B1041" s="53">
        <v>40476</v>
      </c>
      <c r="C1041" s="50" t="s">
        <v>1</v>
      </c>
      <c r="D1041" s="51">
        <v>532.70000000000005</v>
      </c>
      <c r="E1041" s="51">
        <v>608.9</v>
      </c>
      <c r="F1041" s="51">
        <v>685</v>
      </c>
      <c r="G1041" s="52">
        <v>626.58000000000004</v>
      </c>
    </row>
    <row r="1042" spans="2:7" x14ac:dyDescent="0.25">
      <c r="B1042" s="53">
        <v>40483</v>
      </c>
      <c r="C1042" s="50" t="s">
        <v>1</v>
      </c>
      <c r="D1042" s="51">
        <v>535.5</v>
      </c>
      <c r="E1042" s="51">
        <v>612.1</v>
      </c>
      <c r="F1042" s="51">
        <v>688.6</v>
      </c>
      <c r="G1042" s="52">
        <v>621.51</v>
      </c>
    </row>
    <row r="1043" spans="2:7" x14ac:dyDescent="0.25">
      <c r="B1043" s="53">
        <v>40490</v>
      </c>
      <c r="C1043" s="50" t="s">
        <v>1</v>
      </c>
      <c r="D1043" s="51">
        <v>534</v>
      </c>
      <c r="E1043" s="51">
        <v>610.29999999999995</v>
      </c>
      <c r="F1043" s="51">
        <v>686.5</v>
      </c>
      <c r="G1043" s="52">
        <v>618.86</v>
      </c>
    </row>
    <row r="1044" spans="2:7" x14ac:dyDescent="0.25">
      <c r="B1044" s="53">
        <v>40497</v>
      </c>
      <c r="C1044" s="50" t="s">
        <v>1</v>
      </c>
      <c r="D1044" s="51">
        <v>539</v>
      </c>
      <c r="E1044" s="51">
        <v>616.1</v>
      </c>
      <c r="F1044" s="51">
        <v>693.1</v>
      </c>
      <c r="G1044" s="52">
        <v>640.08000000000004</v>
      </c>
    </row>
    <row r="1045" spans="2:7" x14ac:dyDescent="0.25">
      <c r="B1045" s="53">
        <v>40504</v>
      </c>
      <c r="C1045" s="50" t="s">
        <v>1</v>
      </c>
      <c r="D1045" s="51">
        <v>543.20000000000005</v>
      </c>
      <c r="E1045" s="51">
        <v>620.9</v>
      </c>
      <c r="F1045" s="51">
        <v>698.5</v>
      </c>
      <c r="G1045" s="52">
        <v>662.46</v>
      </c>
    </row>
    <row r="1046" spans="2:7" x14ac:dyDescent="0.25">
      <c r="B1046" s="53">
        <v>40511</v>
      </c>
      <c r="C1046" s="50" t="s">
        <v>1</v>
      </c>
      <c r="D1046" s="51">
        <v>534.9</v>
      </c>
      <c r="E1046" s="51">
        <v>611.4</v>
      </c>
      <c r="F1046" s="51">
        <v>687.8</v>
      </c>
      <c r="G1046" s="52">
        <v>634.25</v>
      </c>
    </row>
    <row r="1047" spans="2:7" x14ac:dyDescent="0.25">
      <c r="B1047" s="53">
        <v>40518</v>
      </c>
      <c r="C1047" s="50" t="s">
        <v>1</v>
      </c>
      <c r="D1047" s="51">
        <v>543.1</v>
      </c>
      <c r="E1047" s="51">
        <v>620.70000000000005</v>
      </c>
      <c r="F1047" s="51">
        <v>698.2</v>
      </c>
      <c r="G1047" s="52">
        <v>640.04</v>
      </c>
    </row>
    <row r="1048" spans="2:7" x14ac:dyDescent="0.25">
      <c r="B1048" s="53">
        <v>40525</v>
      </c>
      <c r="C1048" s="50" t="s">
        <v>1</v>
      </c>
      <c r="D1048" s="51">
        <v>547.6</v>
      </c>
      <c r="E1048" s="51">
        <v>625.9</v>
      </c>
      <c r="F1048" s="51">
        <v>704.1</v>
      </c>
      <c r="G1048" s="52">
        <v>661.87</v>
      </c>
    </row>
    <row r="1049" spans="2:7" x14ac:dyDescent="0.25">
      <c r="B1049" s="53">
        <v>40532</v>
      </c>
      <c r="C1049" s="50" t="s">
        <v>1</v>
      </c>
      <c r="D1049" s="51">
        <v>551.70000000000005</v>
      </c>
      <c r="E1049" s="51">
        <v>630.6</v>
      </c>
      <c r="F1049" s="51">
        <v>709.4</v>
      </c>
      <c r="G1049" s="52">
        <v>678.59</v>
      </c>
    </row>
    <row r="1050" spans="2:7" x14ac:dyDescent="0.25">
      <c r="B1050" s="53">
        <v>40539</v>
      </c>
      <c r="C1050" s="50" t="s">
        <v>1</v>
      </c>
      <c r="D1050" s="51">
        <v>554.6</v>
      </c>
      <c r="E1050" s="51">
        <v>633.9</v>
      </c>
      <c r="F1050" s="51">
        <v>713.1</v>
      </c>
      <c r="G1050" s="52">
        <v>682.12</v>
      </c>
    </row>
    <row r="1051" spans="2:7" x14ac:dyDescent="0.25">
      <c r="B1051" s="53">
        <v>40546</v>
      </c>
      <c r="C1051" s="50" t="s">
        <v>1</v>
      </c>
      <c r="D1051" s="51">
        <v>560.9</v>
      </c>
      <c r="E1051" s="51">
        <v>641.1</v>
      </c>
      <c r="F1051" s="51">
        <v>721.2</v>
      </c>
      <c r="G1051" s="52">
        <v>696.02</v>
      </c>
    </row>
    <row r="1052" spans="2:7" x14ac:dyDescent="0.25">
      <c r="B1052" s="53">
        <v>40553</v>
      </c>
      <c r="C1052" s="50" t="s">
        <v>1</v>
      </c>
      <c r="D1052" s="51">
        <v>567.70000000000005</v>
      </c>
      <c r="E1052" s="51">
        <v>648.79999999999995</v>
      </c>
      <c r="F1052" s="51">
        <v>729.9</v>
      </c>
      <c r="G1052" s="52">
        <v>689.94</v>
      </c>
    </row>
    <row r="1053" spans="2:7" x14ac:dyDescent="0.25">
      <c r="B1053" s="53">
        <v>40560</v>
      </c>
      <c r="C1053" s="50" t="s">
        <v>1</v>
      </c>
      <c r="D1053" s="51">
        <v>570.70000000000005</v>
      </c>
      <c r="E1053" s="51">
        <v>652.29999999999995</v>
      </c>
      <c r="F1053" s="51">
        <v>733.8</v>
      </c>
      <c r="G1053" s="52">
        <v>693.55</v>
      </c>
    </row>
    <row r="1054" spans="2:7" x14ac:dyDescent="0.25">
      <c r="B1054" s="53">
        <v>40567</v>
      </c>
      <c r="C1054" s="50" t="s">
        <v>1</v>
      </c>
      <c r="D1054" s="51">
        <v>580.1</v>
      </c>
      <c r="E1054" s="51">
        <v>663</v>
      </c>
      <c r="F1054" s="51">
        <v>745.8</v>
      </c>
      <c r="G1054" s="52">
        <v>724.89</v>
      </c>
    </row>
    <row r="1055" spans="2:7" x14ac:dyDescent="0.25">
      <c r="B1055" s="53">
        <v>40574</v>
      </c>
      <c r="C1055" s="50" t="s">
        <v>1</v>
      </c>
      <c r="D1055" s="51">
        <v>583.1</v>
      </c>
      <c r="E1055" s="51">
        <v>666.5</v>
      </c>
      <c r="F1055" s="51">
        <v>749.8</v>
      </c>
      <c r="G1055" s="52">
        <v>733.76</v>
      </c>
    </row>
    <row r="1056" spans="2:7" x14ac:dyDescent="0.25">
      <c r="B1056" s="53">
        <v>40581</v>
      </c>
      <c r="C1056" s="50" t="s">
        <v>1</v>
      </c>
      <c r="D1056" s="51">
        <v>589.9</v>
      </c>
      <c r="E1056" s="51">
        <v>674.2</v>
      </c>
      <c r="F1056" s="51">
        <v>758.4</v>
      </c>
      <c r="G1056" s="52">
        <v>736.7</v>
      </c>
    </row>
    <row r="1057" spans="2:8" x14ac:dyDescent="0.25">
      <c r="B1057" s="53">
        <v>40588</v>
      </c>
      <c r="C1057" s="50" t="s">
        <v>1</v>
      </c>
      <c r="D1057" s="51">
        <v>600.6</v>
      </c>
      <c r="E1057" s="51">
        <v>686.4</v>
      </c>
      <c r="F1057" s="51">
        <v>772.2</v>
      </c>
      <c r="G1057" s="52">
        <v>770</v>
      </c>
    </row>
    <row r="1058" spans="2:8" x14ac:dyDescent="0.25">
      <c r="B1058" s="53">
        <v>40598</v>
      </c>
      <c r="C1058" s="50" t="s">
        <v>1</v>
      </c>
      <c r="D1058" s="51">
        <v>614.9</v>
      </c>
      <c r="E1058" s="51">
        <v>702.8</v>
      </c>
      <c r="F1058" s="51">
        <v>790.6</v>
      </c>
      <c r="G1058" s="52">
        <v>771.43</v>
      </c>
      <c r="H1058" t="s">
        <v>70</v>
      </c>
    </row>
    <row r="1059" spans="2:8" x14ac:dyDescent="0.25">
      <c r="B1059" s="53">
        <v>40605</v>
      </c>
      <c r="C1059" s="50" t="s">
        <v>1</v>
      </c>
      <c r="D1059" s="51">
        <v>612.70000000000005</v>
      </c>
      <c r="E1059" s="51">
        <v>700.3</v>
      </c>
      <c r="F1059" s="51">
        <v>787.8</v>
      </c>
      <c r="G1059" s="52">
        <v>787.82</v>
      </c>
      <c r="H1059" t="s">
        <v>72</v>
      </c>
    </row>
    <row r="1060" spans="2:8" x14ac:dyDescent="0.25">
      <c r="B1060" s="53">
        <v>40612</v>
      </c>
      <c r="C1060" s="50" t="s">
        <v>1</v>
      </c>
      <c r="D1060" s="51">
        <v>632.5</v>
      </c>
      <c r="E1060" s="51">
        <v>722.9</v>
      </c>
      <c r="F1060" s="51">
        <v>813.2</v>
      </c>
      <c r="G1060" s="52">
        <v>842.7</v>
      </c>
    </row>
    <row r="1061" spans="2:8" x14ac:dyDescent="0.25">
      <c r="B1061" s="53">
        <v>40619</v>
      </c>
      <c r="C1061" s="50" t="s">
        <v>1</v>
      </c>
      <c r="D1061" s="51">
        <v>639.79999999999995</v>
      </c>
      <c r="E1061" s="51">
        <v>731.3</v>
      </c>
      <c r="F1061" s="51">
        <v>822.7</v>
      </c>
      <c r="G1061" s="52">
        <v>873.58</v>
      </c>
    </row>
    <row r="1062" spans="2:8" x14ac:dyDescent="0.25">
      <c r="B1062" s="53">
        <v>40626</v>
      </c>
      <c r="C1062" s="50" t="s">
        <v>1</v>
      </c>
      <c r="D1062" s="51">
        <v>632.5</v>
      </c>
      <c r="E1062" s="51">
        <v>722.9</v>
      </c>
      <c r="F1062" s="51">
        <v>813.2</v>
      </c>
      <c r="G1062" s="52">
        <v>862.75</v>
      </c>
    </row>
    <row r="1063" spans="2:8" x14ac:dyDescent="0.25">
      <c r="B1063" s="53">
        <v>40633</v>
      </c>
      <c r="C1063" s="50" t="s">
        <v>1</v>
      </c>
      <c r="D1063" s="51">
        <v>641.70000000000005</v>
      </c>
      <c r="E1063" s="51">
        <v>733.4</v>
      </c>
      <c r="F1063" s="51">
        <v>825</v>
      </c>
      <c r="G1063" s="52">
        <v>879.88</v>
      </c>
    </row>
    <row r="1064" spans="2:8" x14ac:dyDescent="0.25">
      <c r="B1064" s="53">
        <v>40640</v>
      </c>
      <c r="C1064" s="50" t="s">
        <v>1</v>
      </c>
      <c r="D1064" s="51">
        <v>630.5</v>
      </c>
      <c r="E1064" s="51">
        <v>720.6</v>
      </c>
      <c r="F1064" s="51">
        <v>810.6</v>
      </c>
      <c r="G1064" s="52">
        <v>879.73</v>
      </c>
    </row>
    <row r="1065" spans="2:8" x14ac:dyDescent="0.25">
      <c r="B1065" s="53">
        <v>40647</v>
      </c>
      <c r="C1065" s="50" t="s">
        <v>1</v>
      </c>
      <c r="D1065" s="51">
        <v>643.1</v>
      </c>
      <c r="E1065" s="51">
        <v>735</v>
      </c>
      <c r="F1065" s="51">
        <v>826.8</v>
      </c>
      <c r="G1065" s="52">
        <v>903.03</v>
      </c>
    </row>
    <row r="1066" spans="2:8" x14ac:dyDescent="0.25">
      <c r="B1066" s="53">
        <v>40654</v>
      </c>
      <c r="C1066" s="50" t="s">
        <v>1</v>
      </c>
      <c r="D1066" s="51">
        <v>645.79999999999995</v>
      </c>
      <c r="E1066" s="51">
        <v>738.1</v>
      </c>
      <c r="F1066" s="51">
        <v>830.3</v>
      </c>
      <c r="G1066" s="52">
        <v>911.48</v>
      </c>
    </row>
    <row r="1067" spans="2:8" x14ac:dyDescent="0.25">
      <c r="B1067" s="53">
        <v>40661</v>
      </c>
      <c r="C1067" s="50" t="s">
        <v>1</v>
      </c>
      <c r="D1067" s="51">
        <v>648.70000000000005</v>
      </c>
      <c r="E1067" s="51">
        <v>741.4</v>
      </c>
      <c r="F1067" s="51">
        <v>834</v>
      </c>
      <c r="G1067" s="52">
        <v>908.29</v>
      </c>
    </row>
    <row r="1068" spans="2:8" x14ac:dyDescent="0.25">
      <c r="B1068" s="53">
        <v>40668</v>
      </c>
      <c r="C1068" s="50" t="s">
        <v>1</v>
      </c>
      <c r="D1068" s="51">
        <v>648.9</v>
      </c>
      <c r="E1068" s="51">
        <v>741.6</v>
      </c>
      <c r="F1068" s="51">
        <v>834.3</v>
      </c>
      <c r="G1068" s="52">
        <v>916.53</v>
      </c>
    </row>
    <row r="1069" spans="2:8" x14ac:dyDescent="0.25">
      <c r="B1069" s="53">
        <v>40675</v>
      </c>
      <c r="C1069" s="50" t="s">
        <v>1</v>
      </c>
      <c r="D1069" s="51">
        <v>667.4</v>
      </c>
      <c r="E1069" s="51">
        <v>762.8</v>
      </c>
      <c r="F1069" s="51">
        <v>858.1</v>
      </c>
      <c r="G1069" s="52">
        <v>925.72</v>
      </c>
    </row>
    <row r="1070" spans="2:8" x14ac:dyDescent="0.25">
      <c r="B1070" s="53">
        <v>40682</v>
      </c>
      <c r="C1070" s="50" t="s">
        <v>1</v>
      </c>
      <c r="D1070" s="51">
        <v>644.1</v>
      </c>
      <c r="E1070" s="51">
        <v>736.2</v>
      </c>
      <c r="F1070" s="51">
        <v>828.2</v>
      </c>
      <c r="G1070" s="52">
        <v>853.96</v>
      </c>
    </row>
    <row r="1071" spans="2:8" x14ac:dyDescent="0.25">
      <c r="B1071" s="53">
        <v>40689</v>
      </c>
      <c r="C1071" s="50" t="s">
        <v>1</v>
      </c>
      <c r="D1071" s="51">
        <v>656.6</v>
      </c>
      <c r="E1071" s="51">
        <v>750.4</v>
      </c>
      <c r="F1071" s="51">
        <v>844.2</v>
      </c>
      <c r="G1071" s="52">
        <v>846.35</v>
      </c>
    </row>
    <row r="1072" spans="2:8" x14ac:dyDescent="0.25">
      <c r="B1072" s="53">
        <v>40696</v>
      </c>
      <c r="C1072" s="50" t="s">
        <v>1</v>
      </c>
      <c r="D1072" s="51">
        <v>659.9</v>
      </c>
      <c r="E1072" s="51">
        <v>754.2</v>
      </c>
      <c r="F1072" s="51">
        <v>848.4</v>
      </c>
      <c r="G1072" s="52">
        <v>840.87</v>
      </c>
    </row>
    <row r="1073" spans="2:7" x14ac:dyDescent="0.25">
      <c r="B1073" s="53">
        <v>40703</v>
      </c>
      <c r="C1073" s="50" t="s">
        <v>1</v>
      </c>
      <c r="D1073" s="51">
        <v>666.7</v>
      </c>
      <c r="E1073" s="51">
        <v>762</v>
      </c>
      <c r="F1073" s="51">
        <v>857.2</v>
      </c>
      <c r="G1073" s="52">
        <v>856.72</v>
      </c>
    </row>
    <row r="1074" spans="2:7" x14ac:dyDescent="0.25">
      <c r="B1074" s="53">
        <v>40710</v>
      </c>
      <c r="C1074" s="50" t="s">
        <v>1</v>
      </c>
      <c r="D1074" s="51">
        <v>671.5</v>
      </c>
      <c r="E1074" s="51">
        <v>767.5</v>
      </c>
      <c r="F1074" s="51">
        <v>863.4</v>
      </c>
      <c r="G1074" s="52">
        <v>863.41</v>
      </c>
    </row>
    <row r="1075" spans="2:7" x14ac:dyDescent="0.25">
      <c r="B1075" s="53">
        <v>40717</v>
      </c>
      <c r="C1075" s="50" t="s">
        <v>1</v>
      </c>
      <c r="D1075" s="51">
        <v>676.6</v>
      </c>
      <c r="E1075" s="51">
        <v>773.3</v>
      </c>
      <c r="F1075" s="51">
        <v>869.9</v>
      </c>
      <c r="G1075" s="52">
        <v>871.64</v>
      </c>
    </row>
    <row r="1076" spans="2:7" x14ac:dyDescent="0.25">
      <c r="B1076" s="53">
        <v>40724</v>
      </c>
      <c r="C1076" s="50" t="s">
        <v>1</v>
      </c>
      <c r="D1076" s="51">
        <v>680.3</v>
      </c>
      <c r="E1076" s="51">
        <v>777.5</v>
      </c>
      <c r="F1076" s="51">
        <v>874.6</v>
      </c>
      <c r="G1076" s="52">
        <v>837.51</v>
      </c>
    </row>
    <row r="1077" spans="2:7" x14ac:dyDescent="0.25">
      <c r="B1077" s="53">
        <v>40731</v>
      </c>
      <c r="C1077" s="50" t="s">
        <v>1</v>
      </c>
      <c r="D1077" s="51">
        <v>674.6</v>
      </c>
      <c r="E1077" s="51">
        <v>771</v>
      </c>
      <c r="F1077" s="51">
        <v>867.3</v>
      </c>
      <c r="G1077" s="52">
        <v>803.34</v>
      </c>
    </row>
    <row r="1078" spans="2:7" x14ac:dyDescent="0.25">
      <c r="B1078" s="53">
        <v>40738</v>
      </c>
      <c r="C1078" s="50" t="s">
        <v>1</v>
      </c>
      <c r="D1078" s="51">
        <v>681.8</v>
      </c>
      <c r="E1078" s="51">
        <v>779.3</v>
      </c>
      <c r="F1078" s="51">
        <v>876.7</v>
      </c>
      <c r="G1078" s="52">
        <v>829.72</v>
      </c>
    </row>
    <row r="1079" spans="2:7" x14ac:dyDescent="0.25">
      <c r="B1079" s="53">
        <v>40745</v>
      </c>
      <c r="C1079" s="50" t="s">
        <v>1</v>
      </c>
      <c r="D1079" s="51">
        <v>687.6</v>
      </c>
      <c r="E1079" s="51">
        <v>785.9</v>
      </c>
      <c r="F1079" s="51">
        <v>884.1</v>
      </c>
      <c r="G1079" s="52">
        <v>867.56</v>
      </c>
    </row>
    <row r="1080" spans="2:7" x14ac:dyDescent="0.25">
      <c r="B1080" s="53">
        <v>40752</v>
      </c>
      <c r="C1080" s="50" t="s">
        <v>1</v>
      </c>
      <c r="D1080" s="51">
        <v>673.3</v>
      </c>
      <c r="E1080" s="51">
        <v>769.5</v>
      </c>
      <c r="F1080" s="51">
        <v>865.6</v>
      </c>
      <c r="G1080" s="52">
        <v>874.08</v>
      </c>
    </row>
    <row r="1081" spans="2:7" x14ac:dyDescent="0.25">
      <c r="B1081" s="53">
        <v>40759</v>
      </c>
      <c r="C1081" s="50" t="s">
        <v>1</v>
      </c>
      <c r="D1081" s="51">
        <v>678.1</v>
      </c>
      <c r="E1081" s="51">
        <v>775</v>
      </c>
      <c r="F1081" s="51">
        <v>871.8</v>
      </c>
      <c r="G1081" s="52">
        <v>878.71</v>
      </c>
    </row>
    <row r="1082" spans="2:7" x14ac:dyDescent="0.25">
      <c r="B1082" s="53">
        <v>40766</v>
      </c>
      <c r="C1082" s="50" t="s">
        <v>1</v>
      </c>
      <c r="D1082" s="51">
        <v>657.3</v>
      </c>
      <c r="E1082" s="51">
        <v>751.3</v>
      </c>
      <c r="F1082" s="51">
        <v>845.2</v>
      </c>
      <c r="G1082" s="52">
        <v>871.28</v>
      </c>
    </row>
    <row r="1083" spans="2:7" x14ac:dyDescent="0.25">
      <c r="B1083" s="53">
        <v>40773</v>
      </c>
      <c r="C1083" s="50" t="s">
        <v>1</v>
      </c>
      <c r="D1083" s="51">
        <v>653.1</v>
      </c>
      <c r="E1083" s="51">
        <v>746.4</v>
      </c>
      <c r="F1083" s="51">
        <v>839.7</v>
      </c>
      <c r="G1083" s="52">
        <v>808.69</v>
      </c>
    </row>
    <row r="1084" spans="2:7" x14ac:dyDescent="0.25">
      <c r="B1084" s="53">
        <v>40780</v>
      </c>
      <c r="C1084" s="50" t="s">
        <v>1</v>
      </c>
      <c r="D1084" s="51">
        <v>658.2</v>
      </c>
      <c r="E1084" s="51">
        <v>752.3</v>
      </c>
      <c r="F1084" s="51">
        <v>846.3</v>
      </c>
      <c r="G1084" s="52">
        <v>832.95</v>
      </c>
    </row>
    <row r="1085" spans="2:7" x14ac:dyDescent="0.25">
      <c r="B1085" s="53">
        <v>40787</v>
      </c>
      <c r="C1085" s="50" t="s">
        <v>1</v>
      </c>
      <c r="D1085" s="51">
        <v>662.8</v>
      </c>
      <c r="E1085" s="51">
        <v>757.5</v>
      </c>
      <c r="F1085" s="51">
        <v>852.1</v>
      </c>
      <c r="G1085" s="52">
        <v>831.03</v>
      </c>
    </row>
    <row r="1086" spans="2:7" x14ac:dyDescent="0.25">
      <c r="B1086" s="53">
        <v>40794</v>
      </c>
      <c r="C1086" s="50" t="s">
        <v>1</v>
      </c>
      <c r="D1086" s="51">
        <v>667.5</v>
      </c>
      <c r="E1086" s="51">
        <v>762.9</v>
      </c>
      <c r="F1086" s="51">
        <v>858.2</v>
      </c>
      <c r="G1086" s="52">
        <v>856.58</v>
      </c>
    </row>
    <row r="1087" spans="2:7" x14ac:dyDescent="0.25">
      <c r="B1087" s="53">
        <v>40801</v>
      </c>
      <c r="C1087" s="50" t="s">
        <v>1</v>
      </c>
      <c r="D1087" s="51">
        <v>644.79999999999995</v>
      </c>
      <c r="E1087" s="51">
        <v>737</v>
      </c>
      <c r="F1087" s="51">
        <v>829.1</v>
      </c>
      <c r="G1087" s="52">
        <v>845.93</v>
      </c>
    </row>
    <row r="1088" spans="2:7" x14ac:dyDescent="0.25">
      <c r="B1088" s="53">
        <v>40808</v>
      </c>
      <c r="C1088" s="50" t="s">
        <v>1</v>
      </c>
      <c r="D1088" s="51">
        <v>644.79999999999995</v>
      </c>
      <c r="E1088" s="51">
        <v>737</v>
      </c>
      <c r="F1088" s="51">
        <v>829.1</v>
      </c>
      <c r="G1088" s="52">
        <v>821.26</v>
      </c>
    </row>
    <row r="1089" spans="2:7" x14ac:dyDescent="0.25">
      <c r="B1089" s="53">
        <v>40815</v>
      </c>
      <c r="C1089" s="50" t="s">
        <v>1</v>
      </c>
      <c r="D1089" s="51">
        <v>610</v>
      </c>
      <c r="E1089" s="51">
        <v>697.2</v>
      </c>
      <c r="F1089" s="51">
        <v>784.3</v>
      </c>
      <c r="G1089" s="52">
        <v>823.47</v>
      </c>
    </row>
    <row r="1090" spans="2:7" x14ac:dyDescent="0.25">
      <c r="B1090" s="53">
        <v>40822</v>
      </c>
      <c r="C1090" s="50" t="s">
        <v>1</v>
      </c>
      <c r="D1090" s="51">
        <v>594.1</v>
      </c>
      <c r="E1090" s="51">
        <v>679</v>
      </c>
      <c r="F1090" s="51">
        <v>763.8</v>
      </c>
      <c r="G1090" s="52">
        <v>798.07</v>
      </c>
    </row>
    <row r="1091" spans="2:7" x14ac:dyDescent="0.25">
      <c r="B1091" s="53">
        <v>40829</v>
      </c>
      <c r="C1091" s="50" t="s">
        <v>1</v>
      </c>
      <c r="D1091" s="51">
        <v>595.5</v>
      </c>
      <c r="E1091" s="51">
        <v>680.6</v>
      </c>
      <c r="F1091" s="51">
        <v>765.6</v>
      </c>
      <c r="G1091" s="52">
        <v>786.93</v>
      </c>
    </row>
    <row r="1092" spans="2:7" x14ac:dyDescent="0.25">
      <c r="B1092" s="53">
        <v>40836</v>
      </c>
      <c r="C1092" s="50" t="s">
        <v>1</v>
      </c>
      <c r="D1092" s="51">
        <v>609.5</v>
      </c>
      <c r="E1092" s="51">
        <v>696.6</v>
      </c>
      <c r="F1092" s="51">
        <v>783.6</v>
      </c>
      <c r="G1092" s="52">
        <v>804.24</v>
      </c>
    </row>
    <row r="1093" spans="2:7" x14ac:dyDescent="0.25">
      <c r="B1093" s="53">
        <v>40843</v>
      </c>
      <c r="C1093" s="50" t="s">
        <v>1</v>
      </c>
      <c r="D1093" s="51">
        <v>614.6</v>
      </c>
      <c r="E1093" s="51">
        <v>702.5</v>
      </c>
      <c r="F1093" s="51">
        <v>790.3</v>
      </c>
      <c r="G1093" s="52">
        <v>836.05</v>
      </c>
    </row>
    <row r="1094" spans="2:7" x14ac:dyDescent="0.25">
      <c r="B1094" s="53">
        <v>40850</v>
      </c>
      <c r="C1094" s="50" t="s">
        <v>1</v>
      </c>
      <c r="D1094" s="51">
        <v>618.4</v>
      </c>
      <c r="E1094" s="51">
        <v>706.8</v>
      </c>
      <c r="F1094" s="51">
        <v>795.1</v>
      </c>
      <c r="G1094" s="52">
        <v>840.07</v>
      </c>
    </row>
    <row r="1095" spans="2:7" x14ac:dyDescent="0.25">
      <c r="B1095" s="53">
        <v>40857</v>
      </c>
      <c r="C1095" s="50" t="s">
        <v>1</v>
      </c>
      <c r="D1095" s="51">
        <v>621.1</v>
      </c>
      <c r="E1095" s="51">
        <v>709.9</v>
      </c>
      <c r="F1095" s="51">
        <v>798.6</v>
      </c>
      <c r="G1095" s="52">
        <v>848.25</v>
      </c>
    </row>
    <row r="1096" spans="2:7" x14ac:dyDescent="0.25">
      <c r="B1096" s="53">
        <v>40864</v>
      </c>
      <c r="C1096" s="50" t="s">
        <v>1</v>
      </c>
      <c r="D1096" s="51">
        <v>624.70000000000005</v>
      </c>
      <c r="E1096" s="51">
        <v>714</v>
      </c>
      <c r="F1096" s="51">
        <v>803.2</v>
      </c>
      <c r="G1096" s="52">
        <v>860.75</v>
      </c>
    </row>
    <row r="1097" spans="2:7" x14ac:dyDescent="0.25">
      <c r="B1097" s="53">
        <v>40871</v>
      </c>
      <c r="C1097" s="50" t="s">
        <v>1</v>
      </c>
      <c r="D1097" s="51">
        <v>618.79999999999995</v>
      </c>
      <c r="E1097" s="51">
        <v>707.3</v>
      </c>
      <c r="F1097" s="51">
        <v>795.7</v>
      </c>
      <c r="G1097" s="52">
        <v>874.31</v>
      </c>
    </row>
    <row r="1098" spans="2:7" x14ac:dyDescent="0.25">
      <c r="B1098" s="53">
        <v>40878</v>
      </c>
      <c r="C1098" s="50" t="s">
        <v>1</v>
      </c>
      <c r="D1098" s="51">
        <v>611.29999999999995</v>
      </c>
      <c r="E1098" s="51">
        <v>698.7</v>
      </c>
      <c r="F1098" s="51">
        <v>786</v>
      </c>
      <c r="G1098" s="52">
        <v>834.86</v>
      </c>
    </row>
    <row r="1099" spans="2:7" x14ac:dyDescent="0.25">
      <c r="B1099" s="53">
        <v>40885</v>
      </c>
      <c r="C1099" s="50" t="s">
        <v>1</v>
      </c>
      <c r="D1099" s="51">
        <v>633.5</v>
      </c>
      <c r="E1099" s="51">
        <v>724</v>
      </c>
      <c r="F1099" s="51">
        <v>814.5</v>
      </c>
      <c r="G1099" s="52">
        <v>825.76</v>
      </c>
    </row>
    <row r="1100" spans="2:7" x14ac:dyDescent="0.25">
      <c r="B1100" s="53">
        <v>40892</v>
      </c>
      <c r="C1100" s="50" t="s">
        <v>1</v>
      </c>
      <c r="D1100" s="51">
        <v>634.9</v>
      </c>
      <c r="E1100" s="51">
        <v>725.7</v>
      </c>
      <c r="F1100" s="51">
        <v>816.4</v>
      </c>
      <c r="G1100" s="52">
        <v>819.76</v>
      </c>
    </row>
    <row r="1101" spans="2:7" x14ac:dyDescent="0.25">
      <c r="B1101" s="53">
        <v>40899</v>
      </c>
      <c r="C1101" s="50" t="s">
        <v>1</v>
      </c>
      <c r="D1101" s="51">
        <v>651.4</v>
      </c>
      <c r="E1101" s="51">
        <v>744.5</v>
      </c>
      <c r="F1101" s="51">
        <v>837.5</v>
      </c>
      <c r="G1101" s="52">
        <v>786.48</v>
      </c>
    </row>
    <row r="1102" spans="2:7" x14ac:dyDescent="0.25">
      <c r="B1102" s="53">
        <v>40906</v>
      </c>
      <c r="C1102" s="50" t="s">
        <v>1</v>
      </c>
      <c r="D1102" s="51">
        <v>655</v>
      </c>
      <c r="E1102" s="51">
        <v>748.6</v>
      </c>
      <c r="F1102" s="51">
        <v>842.1</v>
      </c>
      <c r="G1102" s="52">
        <v>782.91</v>
      </c>
    </row>
    <row r="1103" spans="2:7" x14ac:dyDescent="0.25">
      <c r="B1103" s="53">
        <v>40913</v>
      </c>
      <c r="C1103" s="50" t="s">
        <v>1</v>
      </c>
      <c r="D1103" s="51">
        <v>624.70000000000005</v>
      </c>
      <c r="E1103" s="51">
        <v>714</v>
      </c>
      <c r="F1103" s="51">
        <v>803.2</v>
      </c>
      <c r="G1103" s="52">
        <v>819.53</v>
      </c>
    </row>
    <row r="1104" spans="2:7" x14ac:dyDescent="0.25">
      <c r="B1104" s="53">
        <v>40920</v>
      </c>
      <c r="C1104" s="50" t="s">
        <v>1</v>
      </c>
      <c r="D1104" s="51">
        <v>629.20000000000005</v>
      </c>
      <c r="E1104" s="51">
        <v>719.1</v>
      </c>
      <c r="F1104" s="51">
        <v>808.9</v>
      </c>
      <c r="G1104" s="52">
        <v>842.06</v>
      </c>
    </row>
    <row r="1105" spans="2:7" x14ac:dyDescent="0.25">
      <c r="B1105" s="53">
        <v>40927</v>
      </c>
      <c r="C1105" s="50" t="s">
        <v>1</v>
      </c>
      <c r="D1105" s="51">
        <v>635.6</v>
      </c>
      <c r="E1105" s="51">
        <v>726.4</v>
      </c>
      <c r="F1105" s="51">
        <v>817.2</v>
      </c>
      <c r="G1105" s="52">
        <v>875.04</v>
      </c>
    </row>
    <row r="1106" spans="2:7" x14ac:dyDescent="0.25">
      <c r="B1106" s="53">
        <v>40934</v>
      </c>
      <c r="C1106" s="50" t="s">
        <v>1</v>
      </c>
      <c r="D1106" s="51">
        <v>637</v>
      </c>
      <c r="E1106" s="51">
        <v>728</v>
      </c>
      <c r="F1106" s="51">
        <v>819</v>
      </c>
      <c r="G1106" s="52">
        <v>861.18</v>
      </c>
    </row>
    <row r="1107" spans="2:7" x14ac:dyDescent="0.25">
      <c r="B1107" s="53">
        <v>40941</v>
      </c>
      <c r="C1107" s="50" t="s">
        <v>1</v>
      </c>
      <c r="D1107" s="51">
        <v>641.20000000000005</v>
      </c>
      <c r="E1107" s="51">
        <v>732.9</v>
      </c>
      <c r="F1107" s="51">
        <v>824.5</v>
      </c>
      <c r="G1107" s="52">
        <v>849.59</v>
      </c>
    </row>
    <row r="1108" spans="2:7" x14ac:dyDescent="0.25">
      <c r="B1108" s="53">
        <v>40948</v>
      </c>
      <c r="C1108" s="50" t="s">
        <v>1</v>
      </c>
      <c r="D1108" s="51">
        <v>645.4</v>
      </c>
      <c r="E1108" s="51">
        <v>737.7</v>
      </c>
      <c r="F1108" s="51">
        <v>829.9</v>
      </c>
      <c r="G1108" s="52">
        <v>853.93</v>
      </c>
    </row>
    <row r="1109" spans="2:7" x14ac:dyDescent="0.25">
      <c r="B1109" s="53">
        <v>40955</v>
      </c>
      <c r="C1109" s="50" t="s">
        <v>1</v>
      </c>
      <c r="D1109" s="51">
        <v>651.79999999999995</v>
      </c>
      <c r="E1109" s="51">
        <v>745</v>
      </c>
      <c r="F1109" s="51">
        <v>838.1</v>
      </c>
      <c r="G1109" s="52">
        <v>876.76</v>
      </c>
    </row>
    <row r="1110" spans="2:7" x14ac:dyDescent="0.25">
      <c r="B1110" s="53">
        <v>40962</v>
      </c>
      <c r="C1110" s="50" t="s">
        <v>1</v>
      </c>
      <c r="D1110" s="51">
        <v>644.29999999999995</v>
      </c>
      <c r="E1110" s="51">
        <v>736.4</v>
      </c>
      <c r="F1110" s="51">
        <v>828.4</v>
      </c>
      <c r="G1110" s="52">
        <v>878.39</v>
      </c>
    </row>
    <row r="1111" spans="2:7" x14ac:dyDescent="0.25">
      <c r="B1111" s="53">
        <v>40969</v>
      </c>
      <c r="C1111" s="50" t="s">
        <v>1</v>
      </c>
      <c r="D1111" s="51">
        <v>643.70000000000005</v>
      </c>
      <c r="E1111" s="51">
        <v>735.7</v>
      </c>
      <c r="F1111" s="51">
        <v>827.6</v>
      </c>
      <c r="G1111" s="52">
        <v>896.73</v>
      </c>
    </row>
    <row r="1112" spans="2:7" x14ac:dyDescent="0.25">
      <c r="B1112" s="53">
        <v>40976</v>
      </c>
      <c r="C1112" s="50" t="s">
        <v>1</v>
      </c>
      <c r="D1112" s="51">
        <v>649.29999999999995</v>
      </c>
      <c r="E1112" s="51">
        <v>742.1</v>
      </c>
      <c r="F1112" s="51">
        <v>834.8</v>
      </c>
      <c r="G1112" s="52">
        <v>912.71</v>
      </c>
    </row>
    <row r="1113" spans="2:7" x14ac:dyDescent="0.25">
      <c r="B1113" s="53">
        <v>40983</v>
      </c>
      <c r="C1113" s="50" t="s">
        <v>1</v>
      </c>
      <c r="D1113" s="51">
        <v>637</v>
      </c>
      <c r="E1113" s="51">
        <v>728.1</v>
      </c>
      <c r="F1113" s="51">
        <v>819.1</v>
      </c>
      <c r="G1113" s="52">
        <v>902.68</v>
      </c>
    </row>
    <row r="1114" spans="2:7" x14ac:dyDescent="0.25">
      <c r="B1114" s="53">
        <v>40990</v>
      </c>
      <c r="C1114" s="50" t="s">
        <v>1</v>
      </c>
      <c r="D1114" s="51">
        <v>641.70000000000005</v>
      </c>
      <c r="E1114" s="51">
        <v>733.4</v>
      </c>
      <c r="F1114" s="51">
        <v>825</v>
      </c>
      <c r="G1114" s="52">
        <v>916.9</v>
      </c>
    </row>
    <row r="1115" spans="2:7" x14ac:dyDescent="0.25">
      <c r="B1115" s="53">
        <v>40997</v>
      </c>
      <c r="C1115" s="50" t="s">
        <v>1</v>
      </c>
      <c r="D1115" s="51">
        <v>643.1</v>
      </c>
      <c r="E1115" s="51">
        <v>735</v>
      </c>
      <c r="F1115" s="51">
        <v>826.8</v>
      </c>
      <c r="G1115" s="52">
        <v>911.52</v>
      </c>
    </row>
    <row r="1116" spans="2:7" x14ac:dyDescent="0.25">
      <c r="B1116" s="53">
        <v>41004</v>
      </c>
      <c r="C1116" s="50" t="s">
        <v>1</v>
      </c>
      <c r="D1116" s="51">
        <v>640.5</v>
      </c>
      <c r="E1116" s="51">
        <v>732.1</v>
      </c>
      <c r="F1116" s="51">
        <v>823.6</v>
      </c>
      <c r="G1116" s="52">
        <v>908.59</v>
      </c>
    </row>
    <row r="1117" spans="2:7" x14ac:dyDescent="0.25">
      <c r="B1117" s="53">
        <v>41011</v>
      </c>
      <c r="C1117" s="50" t="s">
        <v>1</v>
      </c>
      <c r="D1117" s="51">
        <v>643.79999999999995</v>
      </c>
      <c r="E1117" s="51">
        <v>735.8</v>
      </c>
      <c r="F1117" s="51">
        <v>827.7</v>
      </c>
      <c r="G1117" s="52">
        <v>907.77</v>
      </c>
    </row>
    <row r="1118" spans="2:7" x14ac:dyDescent="0.25">
      <c r="B1118" s="53">
        <v>41018</v>
      </c>
      <c r="C1118" s="50" t="s">
        <v>1</v>
      </c>
      <c r="D1118" s="51">
        <v>643.29999999999995</v>
      </c>
      <c r="E1118" s="51">
        <v>735.2</v>
      </c>
      <c r="F1118" s="51">
        <v>827.1</v>
      </c>
      <c r="G1118" s="52">
        <v>889.27</v>
      </c>
    </row>
    <row r="1119" spans="2:7" x14ac:dyDescent="0.25">
      <c r="B1119" s="53">
        <v>41025</v>
      </c>
      <c r="C1119" s="50" t="s">
        <v>1</v>
      </c>
      <c r="D1119" s="51">
        <v>646.79999999999995</v>
      </c>
      <c r="E1119" s="51">
        <v>739.3</v>
      </c>
      <c r="F1119" s="51">
        <v>831.7</v>
      </c>
      <c r="G1119" s="52">
        <v>897.41</v>
      </c>
    </row>
    <row r="1120" spans="2:7" x14ac:dyDescent="0.25">
      <c r="B1120" s="53">
        <v>41032</v>
      </c>
      <c r="C1120" s="50" t="s">
        <v>1</v>
      </c>
      <c r="D1120" s="51">
        <v>646.79999999999995</v>
      </c>
      <c r="E1120" s="51">
        <v>739.2</v>
      </c>
      <c r="F1120" s="51">
        <v>831.6</v>
      </c>
      <c r="G1120" s="52">
        <v>886.7</v>
      </c>
    </row>
    <row r="1121" spans="2:7" x14ac:dyDescent="0.25">
      <c r="B1121" s="53">
        <v>41039</v>
      </c>
      <c r="C1121" s="50" t="s">
        <v>1</v>
      </c>
      <c r="D1121" s="51">
        <v>675.5</v>
      </c>
      <c r="E1121" s="51">
        <v>772.1</v>
      </c>
      <c r="F1121" s="51">
        <v>868.6</v>
      </c>
      <c r="G1121" s="52">
        <v>895.75</v>
      </c>
    </row>
    <row r="1122" spans="2:7" x14ac:dyDescent="0.25">
      <c r="B1122" s="53">
        <v>41046</v>
      </c>
      <c r="C1122" s="50" t="s">
        <v>1</v>
      </c>
      <c r="D1122" s="51">
        <v>657.5</v>
      </c>
      <c r="E1122" s="51">
        <v>751.5</v>
      </c>
      <c r="F1122" s="51">
        <v>845.4</v>
      </c>
      <c r="G1122" s="52">
        <v>850.85</v>
      </c>
    </row>
    <row r="1123" spans="2:7" x14ac:dyDescent="0.25">
      <c r="B1123" s="53">
        <v>41053</v>
      </c>
      <c r="C1123" s="50" t="s">
        <v>1</v>
      </c>
      <c r="D1123" s="51">
        <v>658.8</v>
      </c>
      <c r="E1123" s="51">
        <v>753</v>
      </c>
      <c r="F1123" s="51">
        <v>847.1</v>
      </c>
      <c r="G1123" s="52">
        <v>830.58</v>
      </c>
    </row>
    <row r="1124" spans="2:7" x14ac:dyDescent="0.25">
      <c r="B1124" s="53">
        <v>41060</v>
      </c>
      <c r="C1124" s="50" t="s">
        <v>1</v>
      </c>
      <c r="D1124" s="51">
        <v>657.8</v>
      </c>
      <c r="E1124" s="51">
        <v>751.8</v>
      </c>
      <c r="F1124" s="51">
        <v>845.7</v>
      </c>
      <c r="G1124" s="52">
        <v>796.89</v>
      </c>
    </row>
    <row r="1125" spans="2:7" x14ac:dyDescent="0.25">
      <c r="B1125" s="53">
        <v>41067</v>
      </c>
      <c r="C1125" s="50" t="s">
        <v>1</v>
      </c>
      <c r="D1125" s="51">
        <v>657.4</v>
      </c>
      <c r="E1125" s="51">
        <v>751.4</v>
      </c>
      <c r="F1125" s="51">
        <v>845.3</v>
      </c>
      <c r="G1125" s="52">
        <v>788.84</v>
      </c>
    </row>
    <row r="1126" spans="2:7" x14ac:dyDescent="0.25">
      <c r="B1126" s="53">
        <v>41074</v>
      </c>
      <c r="C1126" s="50" t="s">
        <v>1</v>
      </c>
      <c r="D1126" s="51">
        <v>658</v>
      </c>
      <c r="E1126" s="51">
        <v>752.1</v>
      </c>
      <c r="F1126" s="51">
        <v>846.1</v>
      </c>
      <c r="G1126" s="52">
        <v>747.09</v>
      </c>
    </row>
    <row r="1127" spans="2:7" x14ac:dyDescent="0.25">
      <c r="B1127" s="53">
        <v>41081</v>
      </c>
      <c r="C1127" s="50" t="s">
        <v>1</v>
      </c>
      <c r="D1127" s="51">
        <v>661</v>
      </c>
      <c r="E1127" s="51">
        <v>755.5</v>
      </c>
      <c r="F1127" s="51">
        <v>849.9</v>
      </c>
      <c r="G1127" s="52">
        <v>744.05</v>
      </c>
    </row>
    <row r="1128" spans="2:7" x14ac:dyDescent="0.25">
      <c r="B1128" s="53">
        <v>41088</v>
      </c>
      <c r="C1128" s="50" t="s">
        <v>1</v>
      </c>
      <c r="D1128" s="51">
        <v>662.4</v>
      </c>
      <c r="E1128" s="51">
        <v>757.1</v>
      </c>
      <c r="F1128" s="51">
        <v>851.7</v>
      </c>
      <c r="G1128" s="52">
        <v>743.75</v>
      </c>
    </row>
    <row r="1129" spans="2:7" x14ac:dyDescent="0.25">
      <c r="B1129" s="53">
        <v>41095</v>
      </c>
      <c r="C1129" s="50" t="s">
        <v>1</v>
      </c>
      <c r="D1129" s="51">
        <v>662.2</v>
      </c>
      <c r="E1129" s="51">
        <v>756.8</v>
      </c>
      <c r="F1129" s="51">
        <v>851.4</v>
      </c>
      <c r="G1129" s="52">
        <v>728.43</v>
      </c>
    </row>
    <row r="1130" spans="2:7" x14ac:dyDescent="0.25">
      <c r="B1130" s="53">
        <v>41102</v>
      </c>
      <c r="C1130" s="50" t="s">
        <v>1</v>
      </c>
      <c r="D1130" s="51">
        <v>668</v>
      </c>
      <c r="E1130" s="51">
        <v>763.5</v>
      </c>
      <c r="F1130" s="51">
        <v>858.9</v>
      </c>
      <c r="G1130" s="52">
        <v>762.43</v>
      </c>
    </row>
    <row r="1131" spans="2:7" x14ac:dyDescent="0.25">
      <c r="B1131" s="53">
        <v>41109</v>
      </c>
      <c r="C1131" s="50" t="s">
        <v>1</v>
      </c>
      <c r="D1131" s="51">
        <v>598.20000000000005</v>
      </c>
      <c r="E1131" s="51">
        <v>683.7</v>
      </c>
      <c r="F1131" s="51">
        <v>769.1</v>
      </c>
      <c r="G1131" s="52">
        <v>780.24</v>
      </c>
    </row>
    <row r="1132" spans="2:7" x14ac:dyDescent="0.25">
      <c r="B1132" s="53">
        <v>41116</v>
      </c>
      <c r="C1132" s="50" t="s">
        <v>1</v>
      </c>
      <c r="D1132" s="51">
        <v>603</v>
      </c>
      <c r="E1132" s="51">
        <v>689.2</v>
      </c>
      <c r="F1132" s="51">
        <v>775.3</v>
      </c>
      <c r="G1132" s="52">
        <v>797.38</v>
      </c>
    </row>
    <row r="1133" spans="2:7" x14ac:dyDescent="0.25">
      <c r="B1133" s="53">
        <v>41123</v>
      </c>
      <c r="C1133" s="50" t="s">
        <v>1</v>
      </c>
      <c r="D1133" s="51">
        <v>662.4</v>
      </c>
      <c r="E1133" s="51">
        <v>757.1</v>
      </c>
      <c r="F1133" s="51">
        <v>851.7</v>
      </c>
      <c r="G1133" s="52">
        <v>743.75</v>
      </c>
    </row>
    <row r="1134" spans="2:7" x14ac:dyDescent="0.25">
      <c r="B1134" s="53">
        <v>41130</v>
      </c>
      <c r="C1134" s="50" t="s">
        <v>1</v>
      </c>
      <c r="D1134" s="51">
        <v>662.2</v>
      </c>
      <c r="E1134" s="51">
        <v>756.8</v>
      </c>
      <c r="F1134" s="51">
        <v>851.4</v>
      </c>
      <c r="G1134" s="52">
        <v>728.43</v>
      </c>
    </row>
    <row r="1135" spans="2:7" x14ac:dyDescent="0.25">
      <c r="B1135" s="53">
        <v>41137</v>
      </c>
      <c r="C1135" s="50" t="s">
        <v>1</v>
      </c>
      <c r="D1135" s="51">
        <v>624.4</v>
      </c>
      <c r="E1135" s="51">
        <v>713.6</v>
      </c>
      <c r="F1135" s="51">
        <v>802.8</v>
      </c>
      <c r="G1135" s="52">
        <v>838.1</v>
      </c>
    </row>
    <row r="1136" spans="2:7" x14ac:dyDescent="0.25">
      <c r="B1136" s="53">
        <v>41144</v>
      </c>
      <c r="C1136" s="50" t="s">
        <v>1</v>
      </c>
      <c r="D1136" s="51">
        <v>622.70000000000005</v>
      </c>
      <c r="E1136" s="51">
        <v>711.7</v>
      </c>
      <c r="F1136" s="51">
        <v>800.6</v>
      </c>
      <c r="G1136" s="52">
        <v>861.61</v>
      </c>
    </row>
    <row r="1137" spans="2:7" x14ac:dyDescent="0.25">
      <c r="B1137" s="53">
        <v>41151</v>
      </c>
      <c r="C1137" s="50" t="s">
        <v>1</v>
      </c>
      <c r="D1137" s="51">
        <v>628.1</v>
      </c>
      <c r="E1137" s="51">
        <v>717.9</v>
      </c>
      <c r="F1137" s="51">
        <v>807.6</v>
      </c>
      <c r="G1137" s="52">
        <v>874.34</v>
      </c>
    </row>
    <row r="1138" spans="2:7" x14ac:dyDescent="0.25">
      <c r="B1138" s="53">
        <v>41158</v>
      </c>
      <c r="C1138" s="50" t="s">
        <v>1</v>
      </c>
      <c r="D1138" s="51">
        <v>630</v>
      </c>
      <c r="E1138" s="51">
        <v>720.1</v>
      </c>
      <c r="F1138" s="51">
        <v>810.1</v>
      </c>
      <c r="G1138" s="52">
        <v>886.84</v>
      </c>
    </row>
    <row r="1139" spans="2:7" x14ac:dyDescent="0.25">
      <c r="B1139" s="53">
        <v>41165</v>
      </c>
      <c r="C1139" s="50" t="s">
        <v>1</v>
      </c>
      <c r="D1139" s="51">
        <v>635.5</v>
      </c>
      <c r="E1139" s="51">
        <v>726.3</v>
      </c>
      <c r="F1139" s="51">
        <v>817</v>
      </c>
      <c r="G1139" s="52">
        <v>888.86</v>
      </c>
    </row>
    <row r="1140" spans="2:7" x14ac:dyDescent="0.25">
      <c r="B1140" s="53">
        <v>41172</v>
      </c>
      <c r="C1140" s="50" t="s">
        <v>1</v>
      </c>
      <c r="D1140" s="51">
        <v>642.20000000000005</v>
      </c>
      <c r="E1140" s="51">
        <v>734</v>
      </c>
      <c r="F1140" s="51">
        <v>825.7</v>
      </c>
      <c r="G1140" s="52">
        <v>886.21</v>
      </c>
    </row>
    <row r="1141" spans="2:7" x14ac:dyDescent="0.25">
      <c r="B1141" s="53">
        <v>41179</v>
      </c>
      <c r="C1141" s="50" t="s">
        <v>1</v>
      </c>
      <c r="D1141" s="51">
        <v>642.70000000000005</v>
      </c>
      <c r="E1141" s="51">
        <v>734.6</v>
      </c>
      <c r="F1141" s="51">
        <v>826.4</v>
      </c>
      <c r="G1141" s="52">
        <v>872.75</v>
      </c>
    </row>
    <row r="1142" spans="2:7" x14ac:dyDescent="0.25">
      <c r="B1142" s="53">
        <v>41186</v>
      </c>
      <c r="C1142" s="50" t="s">
        <v>1</v>
      </c>
      <c r="D1142" s="51">
        <v>645.5</v>
      </c>
      <c r="E1142" s="51">
        <v>737.8</v>
      </c>
      <c r="F1142" s="51">
        <v>830</v>
      </c>
      <c r="G1142" s="52">
        <v>858.96</v>
      </c>
    </row>
    <row r="1143" spans="2:7" x14ac:dyDescent="0.25">
      <c r="B1143" s="53">
        <v>41193</v>
      </c>
      <c r="C1143" s="50" t="s">
        <v>1</v>
      </c>
      <c r="D1143" s="51">
        <v>653.1</v>
      </c>
      <c r="E1143" s="51">
        <v>746.5</v>
      </c>
      <c r="F1143" s="51">
        <v>839.8</v>
      </c>
      <c r="G1143" s="52">
        <v>862.56</v>
      </c>
    </row>
    <row r="1144" spans="2:7" x14ac:dyDescent="0.25">
      <c r="B1144" s="53">
        <v>41200</v>
      </c>
      <c r="C1144" s="50" t="s">
        <v>1</v>
      </c>
      <c r="D1144" s="51">
        <v>659.2</v>
      </c>
      <c r="E1144" s="51">
        <v>753.4</v>
      </c>
      <c r="F1144" s="51">
        <v>847.5</v>
      </c>
      <c r="G1144" s="52">
        <v>876.34</v>
      </c>
    </row>
    <row r="1145" spans="2:7" x14ac:dyDescent="0.25">
      <c r="B1145" s="53">
        <v>41207</v>
      </c>
      <c r="C1145" s="50" t="s">
        <v>1</v>
      </c>
      <c r="D1145" s="51">
        <v>666.6</v>
      </c>
      <c r="E1145" s="51">
        <v>761.9</v>
      </c>
      <c r="F1145" s="51">
        <v>857.1</v>
      </c>
      <c r="G1145" s="52">
        <v>875.83</v>
      </c>
    </row>
    <row r="1146" spans="2:7" x14ac:dyDescent="0.25">
      <c r="B1146" s="53">
        <v>41214</v>
      </c>
      <c r="C1146" s="50" t="s">
        <v>1</v>
      </c>
      <c r="D1146" s="51">
        <v>670.7</v>
      </c>
      <c r="E1146" s="51">
        <v>766.6</v>
      </c>
      <c r="F1146" s="51">
        <v>862.4</v>
      </c>
      <c r="G1146" s="52">
        <v>838.22</v>
      </c>
    </row>
    <row r="1147" spans="2:7" x14ac:dyDescent="0.25">
      <c r="B1147" s="53">
        <v>41221</v>
      </c>
      <c r="C1147" s="50" t="s">
        <v>1</v>
      </c>
      <c r="D1147" s="51">
        <v>678</v>
      </c>
      <c r="E1147" s="51">
        <v>774.9</v>
      </c>
      <c r="F1147" s="51">
        <v>871.7</v>
      </c>
      <c r="G1147" s="52">
        <v>823.08</v>
      </c>
    </row>
    <row r="1148" spans="2:7" x14ac:dyDescent="0.25">
      <c r="B1148" s="53">
        <v>41228</v>
      </c>
      <c r="C1148" s="50" t="s">
        <v>1</v>
      </c>
      <c r="D1148" s="51">
        <v>684</v>
      </c>
      <c r="E1148" s="51">
        <v>781.8</v>
      </c>
      <c r="F1148" s="51">
        <v>879.5</v>
      </c>
      <c r="G1148" s="52">
        <v>801.41</v>
      </c>
    </row>
    <row r="1149" spans="2:7" x14ac:dyDescent="0.25">
      <c r="B1149" s="53">
        <v>41235</v>
      </c>
      <c r="C1149" s="50" t="s">
        <v>1</v>
      </c>
      <c r="D1149" s="51">
        <v>690.8</v>
      </c>
      <c r="E1149" s="51">
        <v>789.5</v>
      </c>
      <c r="F1149" s="51">
        <v>888.1</v>
      </c>
      <c r="G1149" s="52">
        <v>812.24</v>
      </c>
    </row>
    <row r="1150" spans="2:7" x14ac:dyDescent="0.25">
      <c r="B1150" s="53">
        <v>41242</v>
      </c>
      <c r="C1150" s="50" t="s">
        <v>1</v>
      </c>
      <c r="D1150" s="51">
        <v>698.1</v>
      </c>
      <c r="E1150" s="51">
        <v>797.9</v>
      </c>
      <c r="F1150" s="51">
        <v>897.6</v>
      </c>
      <c r="G1150" s="52">
        <v>832.19</v>
      </c>
    </row>
    <row r="1151" spans="2:7" x14ac:dyDescent="0.25">
      <c r="B1151" s="53">
        <v>41249</v>
      </c>
      <c r="C1151" s="50" t="s">
        <v>1</v>
      </c>
      <c r="D1151" s="51">
        <v>707.7</v>
      </c>
      <c r="E1151" s="51">
        <v>808.8</v>
      </c>
      <c r="F1151" s="51">
        <v>909.9</v>
      </c>
      <c r="G1151" s="52">
        <v>835.39</v>
      </c>
    </row>
    <row r="1152" spans="2:7" x14ac:dyDescent="0.25">
      <c r="B1152" s="53">
        <v>41256</v>
      </c>
      <c r="C1152" s="50" t="s">
        <v>1</v>
      </c>
      <c r="D1152" s="51">
        <v>711.9</v>
      </c>
      <c r="E1152" s="51">
        <v>813.6</v>
      </c>
      <c r="F1152" s="51">
        <v>915.3</v>
      </c>
      <c r="G1152" s="52">
        <v>824.59</v>
      </c>
    </row>
    <row r="1153" spans="2:7" x14ac:dyDescent="0.25">
      <c r="B1153" s="53">
        <v>41263</v>
      </c>
      <c r="C1153" s="50" t="s">
        <v>1</v>
      </c>
      <c r="D1153" s="51">
        <v>714.3</v>
      </c>
      <c r="E1153" s="51">
        <v>816.4</v>
      </c>
      <c r="F1153" s="51">
        <v>918.4</v>
      </c>
      <c r="G1153" s="52">
        <v>791.91</v>
      </c>
    </row>
    <row r="1154" spans="2:7" x14ac:dyDescent="0.25">
      <c r="B1154" s="53">
        <v>41270</v>
      </c>
      <c r="C1154" s="50" t="s">
        <v>1</v>
      </c>
      <c r="D1154" s="51">
        <v>722</v>
      </c>
      <c r="E1154" s="51">
        <v>825.2</v>
      </c>
      <c r="F1154" s="51">
        <v>928.3</v>
      </c>
      <c r="G1154" s="52">
        <v>804.74</v>
      </c>
    </row>
    <row r="1155" spans="2:7" x14ac:dyDescent="0.25">
      <c r="B1155" s="53">
        <v>41277</v>
      </c>
      <c r="C1155" s="50" t="s">
        <v>1</v>
      </c>
      <c r="D1155" s="51">
        <v>727.9</v>
      </c>
      <c r="E1155" s="51">
        <v>831.9</v>
      </c>
      <c r="F1155" s="51">
        <v>935.8</v>
      </c>
      <c r="G1155" s="52">
        <v>837.68</v>
      </c>
    </row>
    <row r="1156" spans="2:7" x14ac:dyDescent="0.25">
      <c r="B1156" s="53">
        <v>41284</v>
      </c>
      <c r="C1156" s="50" t="s">
        <v>1</v>
      </c>
      <c r="D1156" s="51">
        <v>731.5</v>
      </c>
      <c r="E1156" s="51">
        <v>836.1</v>
      </c>
      <c r="F1156" s="51">
        <v>940.6</v>
      </c>
      <c r="G1156" s="52">
        <v>833.18</v>
      </c>
    </row>
    <row r="1157" spans="2:7" x14ac:dyDescent="0.25">
      <c r="B1157" s="53">
        <v>41291</v>
      </c>
      <c r="C1157" s="50" t="s">
        <v>1</v>
      </c>
      <c r="D1157" s="51">
        <v>737.1</v>
      </c>
      <c r="E1157" s="51">
        <v>842.5</v>
      </c>
      <c r="F1157" s="51">
        <v>947.8</v>
      </c>
      <c r="G1157" s="52">
        <v>841.99</v>
      </c>
    </row>
    <row r="1158" spans="2:7" x14ac:dyDescent="0.25">
      <c r="B1158" s="53">
        <v>41298</v>
      </c>
      <c r="C1158" s="50" t="s">
        <v>1</v>
      </c>
      <c r="D1158" s="51">
        <v>742.8</v>
      </c>
      <c r="E1158" s="51">
        <v>849</v>
      </c>
      <c r="F1158" s="51">
        <v>955.1</v>
      </c>
      <c r="G1158" s="52">
        <v>851.67</v>
      </c>
    </row>
    <row r="1159" spans="2:7" x14ac:dyDescent="0.25">
      <c r="B1159" s="53">
        <v>41305</v>
      </c>
      <c r="C1159" s="50" t="s">
        <v>1</v>
      </c>
      <c r="D1159" s="51">
        <v>747.2</v>
      </c>
      <c r="E1159" s="51">
        <v>854</v>
      </c>
      <c r="F1159" s="51">
        <v>960.7</v>
      </c>
      <c r="G1159" s="52">
        <v>855.58</v>
      </c>
    </row>
    <row r="1160" spans="2:7" x14ac:dyDescent="0.25">
      <c r="B1160" s="53">
        <v>41312</v>
      </c>
      <c r="C1160" s="50" t="s">
        <v>1</v>
      </c>
      <c r="D1160" s="51">
        <v>754</v>
      </c>
      <c r="E1160" s="51">
        <v>861.8</v>
      </c>
      <c r="F1160" s="51">
        <v>969.5</v>
      </c>
      <c r="G1160" s="52">
        <v>866.21</v>
      </c>
    </row>
    <row r="1161" spans="2:7" x14ac:dyDescent="0.25">
      <c r="B1161" s="53">
        <v>41319</v>
      </c>
      <c r="C1161" s="50" t="s">
        <v>1</v>
      </c>
      <c r="D1161" s="51">
        <v>759.9</v>
      </c>
      <c r="E1161" s="51">
        <v>868.5</v>
      </c>
      <c r="F1161" s="51">
        <v>977</v>
      </c>
      <c r="G1161" s="52">
        <v>888.71</v>
      </c>
    </row>
    <row r="1162" spans="2:7" x14ac:dyDescent="0.25">
      <c r="B1162" s="53">
        <v>41326</v>
      </c>
      <c r="C1162" s="50" t="s">
        <v>1</v>
      </c>
      <c r="D1162" s="51">
        <v>763.1</v>
      </c>
      <c r="E1162" s="51">
        <v>872.2</v>
      </c>
      <c r="F1162" s="51">
        <v>981.2</v>
      </c>
      <c r="G1162" s="52">
        <v>905.44</v>
      </c>
    </row>
    <row r="1163" spans="2:7" x14ac:dyDescent="0.25">
      <c r="B1163" s="53">
        <v>41333</v>
      </c>
      <c r="C1163" s="50" t="s">
        <v>1</v>
      </c>
      <c r="D1163" s="51">
        <v>763.7</v>
      </c>
      <c r="E1163" s="51">
        <v>872.8</v>
      </c>
      <c r="F1163" s="51">
        <v>981.9</v>
      </c>
      <c r="G1163" s="52">
        <v>896.09</v>
      </c>
    </row>
    <row r="1164" spans="2:7" x14ac:dyDescent="0.25">
      <c r="B1164" s="53">
        <v>41340</v>
      </c>
      <c r="C1164" s="50" t="s">
        <v>1</v>
      </c>
      <c r="D1164" s="51">
        <v>756.6</v>
      </c>
      <c r="E1164" s="51">
        <v>864.7</v>
      </c>
      <c r="F1164" s="51">
        <v>972.7</v>
      </c>
      <c r="G1164" s="52">
        <v>866.31</v>
      </c>
    </row>
    <row r="1165" spans="2:7" x14ac:dyDescent="0.25">
      <c r="B1165" s="53">
        <v>41347</v>
      </c>
      <c r="C1165" s="50" t="s">
        <v>1</v>
      </c>
      <c r="D1165" s="51">
        <v>755</v>
      </c>
      <c r="E1165" s="51">
        <v>862.9</v>
      </c>
      <c r="F1165" s="51">
        <v>970.7</v>
      </c>
      <c r="G1165" s="52">
        <v>830.81</v>
      </c>
    </row>
    <row r="1166" spans="2:7" x14ac:dyDescent="0.25">
      <c r="B1166" s="53">
        <v>41354</v>
      </c>
      <c r="C1166" s="50" t="s">
        <v>1</v>
      </c>
      <c r="D1166" s="51">
        <v>754.4</v>
      </c>
      <c r="E1166" s="51">
        <v>862.2</v>
      </c>
      <c r="F1166" s="51">
        <v>969.9</v>
      </c>
      <c r="G1166" s="52">
        <v>826.92</v>
      </c>
    </row>
    <row r="1167" spans="2:7" x14ac:dyDescent="0.25">
      <c r="B1167" s="53">
        <v>41361</v>
      </c>
      <c r="C1167" s="50" t="s">
        <v>1</v>
      </c>
      <c r="D1167" s="51">
        <v>751.5</v>
      </c>
      <c r="E1167" s="51">
        <v>858.9</v>
      </c>
      <c r="F1167" s="51">
        <v>966.2</v>
      </c>
      <c r="G1167" s="52">
        <v>811.72</v>
      </c>
    </row>
    <row r="1168" spans="2:7" x14ac:dyDescent="0.25">
      <c r="B1168" s="53">
        <v>41368</v>
      </c>
      <c r="C1168" s="50" t="s">
        <v>1</v>
      </c>
      <c r="D1168" s="51">
        <v>746.9</v>
      </c>
      <c r="E1168" s="51">
        <v>853.6</v>
      </c>
      <c r="F1168" s="51">
        <v>960.3</v>
      </c>
      <c r="G1168" s="52">
        <v>804.35</v>
      </c>
    </row>
    <row r="1169" spans="2:7" x14ac:dyDescent="0.25">
      <c r="B1169" s="53">
        <v>41375</v>
      </c>
      <c r="C1169" s="50" t="s">
        <v>1</v>
      </c>
      <c r="D1169" s="51">
        <v>746.9</v>
      </c>
      <c r="E1169" s="51">
        <v>853.6</v>
      </c>
      <c r="F1169" s="51">
        <v>960.3</v>
      </c>
      <c r="G1169" s="52">
        <v>818.58</v>
      </c>
    </row>
    <row r="1170" spans="2:7" x14ac:dyDescent="0.25">
      <c r="B1170" s="53">
        <v>41382</v>
      </c>
      <c r="C1170" s="50" t="s">
        <v>1</v>
      </c>
      <c r="D1170" s="51">
        <v>740.2</v>
      </c>
      <c r="E1170" s="51">
        <v>846</v>
      </c>
      <c r="F1170" s="51">
        <v>951.7</v>
      </c>
      <c r="G1170" s="52">
        <v>791.72</v>
      </c>
    </row>
    <row r="1171" spans="2:7" x14ac:dyDescent="0.25">
      <c r="B1171" s="53">
        <v>41389</v>
      </c>
      <c r="C1171" s="50" t="s">
        <v>1</v>
      </c>
      <c r="D1171" s="51">
        <v>733</v>
      </c>
      <c r="E1171" s="51">
        <v>837.8</v>
      </c>
      <c r="F1171" s="51">
        <v>942.5</v>
      </c>
      <c r="G1171" s="52">
        <v>748.43</v>
      </c>
    </row>
    <row r="1172" spans="2:7" x14ac:dyDescent="0.25">
      <c r="B1172" s="53">
        <v>41396</v>
      </c>
      <c r="C1172" s="50" t="s">
        <v>1</v>
      </c>
      <c r="D1172" s="51">
        <v>733.6</v>
      </c>
      <c r="E1172" s="51">
        <v>838.5</v>
      </c>
      <c r="F1172" s="51">
        <v>943.3</v>
      </c>
      <c r="G1172" s="52">
        <v>755.2</v>
      </c>
    </row>
    <row r="1173" spans="2:7" x14ac:dyDescent="0.25">
      <c r="B1173" s="53">
        <v>41403</v>
      </c>
      <c r="C1173" s="50" t="s">
        <v>1</v>
      </c>
      <c r="D1173" s="51">
        <v>729.6</v>
      </c>
      <c r="E1173" s="51">
        <v>833.9</v>
      </c>
      <c r="F1173" s="51">
        <v>938.1</v>
      </c>
      <c r="G1173" s="52">
        <v>744.55</v>
      </c>
    </row>
    <row r="1174" spans="2:7" x14ac:dyDescent="0.25">
      <c r="B1174" s="53">
        <v>41410</v>
      </c>
      <c r="C1174" s="50" t="s">
        <v>1</v>
      </c>
      <c r="D1174" s="51">
        <v>730.2</v>
      </c>
      <c r="E1174" s="51">
        <v>834.6</v>
      </c>
      <c r="F1174" s="51">
        <v>938.9</v>
      </c>
      <c r="G1174" s="52">
        <v>765.76</v>
      </c>
    </row>
    <row r="1175" spans="2:7" x14ac:dyDescent="0.25">
      <c r="B1175" s="53">
        <v>41417</v>
      </c>
      <c r="C1175" s="50" t="s">
        <v>1</v>
      </c>
      <c r="D1175" s="51">
        <v>729.4</v>
      </c>
      <c r="E1175" s="51">
        <v>833.6</v>
      </c>
      <c r="F1175" s="51">
        <v>937.8</v>
      </c>
      <c r="G1175" s="52">
        <v>761.63</v>
      </c>
    </row>
    <row r="1176" spans="2:7" x14ac:dyDescent="0.25">
      <c r="B1176" s="53">
        <v>41424</v>
      </c>
      <c r="C1176" s="50" t="s">
        <v>1</v>
      </c>
      <c r="D1176" s="51">
        <v>730.5</v>
      </c>
      <c r="E1176" s="51">
        <v>834.9</v>
      </c>
      <c r="F1176" s="51">
        <v>939.2</v>
      </c>
      <c r="G1176" s="52">
        <v>763.84</v>
      </c>
    </row>
    <row r="1177" spans="2:7" x14ac:dyDescent="0.25">
      <c r="B1177" s="53">
        <v>41431</v>
      </c>
      <c r="C1177" s="50" t="s">
        <v>1</v>
      </c>
      <c r="D1177" s="51">
        <v>730.3</v>
      </c>
      <c r="E1177" s="51">
        <v>834.7</v>
      </c>
      <c r="F1177" s="51">
        <v>939</v>
      </c>
      <c r="G1177" s="52">
        <v>756.68</v>
      </c>
    </row>
    <row r="1178" spans="2:7" x14ac:dyDescent="0.25">
      <c r="B1178" s="53">
        <v>41438</v>
      </c>
      <c r="C1178" s="50" t="s">
        <v>1</v>
      </c>
      <c r="D1178" s="51">
        <v>730.3</v>
      </c>
      <c r="E1178" s="51">
        <v>834.7</v>
      </c>
      <c r="F1178" s="51">
        <v>939</v>
      </c>
      <c r="G1178" s="52">
        <v>765.03</v>
      </c>
    </row>
    <row r="1179" spans="2:7" x14ac:dyDescent="0.25">
      <c r="B1179" s="53">
        <v>41445</v>
      </c>
      <c r="C1179" s="50" t="s">
        <v>1</v>
      </c>
      <c r="D1179" s="51">
        <v>729.8</v>
      </c>
      <c r="E1179" s="51">
        <v>834.1</v>
      </c>
      <c r="F1179" s="51">
        <v>938.3</v>
      </c>
      <c r="G1179" s="52">
        <v>774.3</v>
      </c>
    </row>
    <row r="1180" spans="2:7" x14ac:dyDescent="0.25">
      <c r="B1180" s="53">
        <v>41452</v>
      </c>
      <c r="C1180" s="50" t="s">
        <v>1</v>
      </c>
      <c r="D1180" s="51">
        <v>727.8</v>
      </c>
      <c r="E1180" s="51">
        <v>831.8</v>
      </c>
      <c r="F1180" s="51">
        <v>935.7</v>
      </c>
      <c r="G1180" s="52">
        <v>777.46</v>
      </c>
    </row>
    <row r="1181" spans="2:7" x14ac:dyDescent="0.25">
      <c r="B1181" s="53">
        <v>41459</v>
      </c>
      <c r="C1181" s="50" t="s">
        <v>1</v>
      </c>
      <c r="D1181" s="51">
        <v>723.4</v>
      </c>
      <c r="E1181" s="51">
        <v>826.8</v>
      </c>
      <c r="F1181" s="51">
        <v>930.1</v>
      </c>
      <c r="G1181" s="52">
        <v>764.37</v>
      </c>
    </row>
    <row r="1182" spans="2:7" x14ac:dyDescent="0.25">
      <c r="B1182" s="53">
        <v>41466</v>
      </c>
      <c r="C1182" s="50" t="s">
        <v>1</v>
      </c>
      <c r="D1182" s="51">
        <v>726.7</v>
      </c>
      <c r="E1182" s="51">
        <v>830.6</v>
      </c>
      <c r="F1182" s="51">
        <v>934.4</v>
      </c>
      <c r="G1182" s="52">
        <v>787.6</v>
      </c>
    </row>
    <row r="1183" spans="2:7" x14ac:dyDescent="0.25">
      <c r="B1183" s="53">
        <v>41473</v>
      </c>
      <c r="C1183" s="50" t="s">
        <v>1</v>
      </c>
      <c r="D1183" s="51">
        <v>728</v>
      </c>
      <c r="E1183" s="51">
        <v>832.1</v>
      </c>
      <c r="F1183" s="51">
        <v>936.1</v>
      </c>
      <c r="G1183" s="52">
        <v>805.56</v>
      </c>
    </row>
    <row r="1184" spans="2:7" x14ac:dyDescent="0.25">
      <c r="B1184" s="53">
        <v>41480</v>
      </c>
      <c r="C1184" s="50" t="s">
        <v>1</v>
      </c>
      <c r="D1184" s="51">
        <v>729.6</v>
      </c>
      <c r="E1184" s="51">
        <v>833.9</v>
      </c>
      <c r="F1184" s="51">
        <v>938.1</v>
      </c>
      <c r="G1184" s="52">
        <v>819.46</v>
      </c>
    </row>
    <row r="1185" spans="2:7" x14ac:dyDescent="0.25">
      <c r="B1185" s="53">
        <v>41487</v>
      </c>
      <c r="C1185" s="50" t="s">
        <v>1</v>
      </c>
      <c r="D1185" s="51">
        <v>727.1</v>
      </c>
      <c r="E1185" s="51">
        <v>831</v>
      </c>
      <c r="F1185" s="51">
        <v>934.8</v>
      </c>
      <c r="G1185" s="52">
        <v>809.81</v>
      </c>
    </row>
    <row r="1186" spans="2:7" x14ac:dyDescent="0.25">
      <c r="B1186" s="53">
        <v>41494</v>
      </c>
      <c r="C1186" s="50" t="s">
        <v>1</v>
      </c>
      <c r="D1186" s="51">
        <v>727.5</v>
      </c>
      <c r="E1186" s="51">
        <v>831.5</v>
      </c>
      <c r="F1186" s="51">
        <v>935.4</v>
      </c>
      <c r="G1186" s="52">
        <v>819.49</v>
      </c>
    </row>
    <row r="1187" spans="2:7" x14ac:dyDescent="0.25">
      <c r="B1187" s="53">
        <v>41501</v>
      </c>
      <c r="C1187" s="50" t="s">
        <v>1</v>
      </c>
      <c r="D1187" s="51">
        <v>725.6</v>
      </c>
      <c r="E1187" s="51">
        <v>829.3</v>
      </c>
      <c r="F1187" s="51">
        <v>932.9</v>
      </c>
      <c r="G1187" s="52">
        <v>812.31</v>
      </c>
    </row>
    <row r="1188" spans="2:7" x14ac:dyDescent="0.25">
      <c r="B1188" s="53">
        <v>41508</v>
      </c>
      <c r="C1188" s="50" t="s">
        <v>1</v>
      </c>
      <c r="D1188" s="51">
        <v>729</v>
      </c>
      <c r="E1188" s="51">
        <v>833.2</v>
      </c>
      <c r="F1188" s="51">
        <v>937.3</v>
      </c>
      <c r="G1188" s="52">
        <v>826.34</v>
      </c>
    </row>
    <row r="1189" spans="2:7" x14ac:dyDescent="0.25">
      <c r="B1189" s="53">
        <v>41515</v>
      </c>
      <c r="C1189" s="50" t="s">
        <v>1</v>
      </c>
      <c r="D1189" s="51">
        <v>730.5</v>
      </c>
      <c r="E1189" s="51">
        <v>834.9</v>
      </c>
      <c r="F1189" s="51">
        <v>939.2</v>
      </c>
      <c r="G1189" s="52">
        <v>835.02</v>
      </c>
    </row>
    <row r="1190" spans="2:7" x14ac:dyDescent="0.25">
      <c r="B1190" s="53">
        <v>41522</v>
      </c>
      <c r="C1190" s="50" t="s">
        <v>1</v>
      </c>
      <c r="D1190" s="51">
        <v>731.1</v>
      </c>
      <c r="E1190" s="51">
        <v>835.6</v>
      </c>
      <c r="F1190" s="51">
        <v>940</v>
      </c>
      <c r="G1190" s="52">
        <v>854.95</v>
      </c>
    </row>
    <row r="1191" spans="2:7" x14ac:dyDescent="0.25">
      <c r="B1191" s="53">
        <v>41529</v>
      </c>
      <c r="C1191" s="50" t="s">
        <v>1</v>
      </c>
      <c r="D1191" s="51">
        <v>734.5</v>
      </c>
      <c r="E1191" s="51">
        <v>839.5</v>
      </c>
      <c r="F1191" s="51">
        <v>944.4</v>
      </c>
      <c r="G1191" s="52">
        <v>839.54</v>
      </c>
    </row>
    <row r="1192" spans="2:7" x14ac:dyDescent="0.25">
      <c r="B1192" s="53">
        <v>41536</v>
      </c>
      <c r="C1192" s="50" t="s">
        <v>1</v>
      </c>
      <c r="D1192" s="51">
        <v>734.8</v>
      </c>
      <c r="E1192" s="51">
        <v>839.8</v>
      </c>
      <c r="F1192" s="51">
        <v>944.7</v>
      </c>
      <c r="G1192" s="52">
        <v>825</v>
      </c>
    </row>
    <row r="1193" spans="2:7" x14ac:dyDescent="0.25">
      <c r="B1193" s="53">
        <v>41543</v>
      </c>
      <c r="C1193" s="50" t="s">
        <v>1</v>
      </c>
      <c r="D1193" s="51">
        <v>735.7</v>
      </c>
      <c r="E1193" s="51">
        <v>840.8</v>
      </c>
      <c r="F1193" s="51">
        <v>945.9</v>
      </c>
      <c r="G1193" s="52">
        <v>809.34</v>
      </c>
    </row>
    <row r="1194" spans="2:7" x14ac:dyDescent="0.25">
      <c r="B1194" s="53">
        <v>41550</v>
      </c>
      <c r="C1194" s="50" t="s">
        <v>1</v>
      </c>
      <c r="D1194" s="51">
        <v>737.2</v>
      </c>
      <c r="E1194" s="51">
        <v>842.6</v>
      </c>
      <c r="F1194" s="51">
        <v>947.9</v>
      </c>
      <c r="G1194" s="52">
        <v>789.6</v>
      </c>
    </row>
    <row r="1195" spans="2:7" x14ac:dyDescent="0.25">
      <c r="B1195" s="53">
        <v>41557</v>
      </c>
      <c r="C1195" s="50" t="s">
        <v>1</v>
      </c>
      <c r="D1195" s="51">
        <v>741.3</v>
      </c>
      <c r="E1195" s="51">
        <v>847.2</v>
      </c>
      <c r="F1195" s="51">
        <v>953.1</v>
      </c>
      <c r="G1195" s="52">
        <v>797.94</v>
      </c>
    </row>
    <row r="1196" spans="2:7" x14ac:dyDescent="0.25">
      <c r="B1196" s="53">
        <v>41564</v>
      </c>
      <c r="C1196" s="50" t="s">
        <v>1</v>
      </c>
      <c r="D1196" s="51">
        <v>747.8</v>
      </c>
      <c r="E1196" s="51">
        <v>854.7</v>
      </c>
      <c r="F1196" s="51">
        <v>961.5</v>
      </c>
      <c r="G1196" s="52">
        <v>831.91</v>
      </c>
    </row>
    <row r="1197" spans="2:7" x14ac:dyDescent="0.25">
      <c r="B1197" s="53">
        <v>41571</v>
      </c>
      <c r="C1197" s="50" t="s">
        <v>1</v>
      </c>
      <c r="D1197" s="51">
        <v>748.5</v>
      </c>
      <c r="E1197" s="51">
        <v>855.5</v>
      </c>
      <c r="F1197" s="51">
        <v>962.4</v>
      </c>
      <c r="G1197" s="52">
        <v>825.63</v>
      </c>
    </row>
    <row r="1198" spans="2:7" x14ac:dyDescent="0.25">
      <c r="B1198" s="53">
        <v>41578</v>
      </c>
      <c r="C1198" s="50" t="s">
        <v>1</v>
      </c>
      <c r="D1198" s="51">
        <v>749.1</v>
      </c>
      <c r="E1198" s="51">
        <v>856.2</v>
      </c>
      <c r="F1198" s="51">
        <v>963.2</v>
      </c>
      <c r="G1198" s="52">
        <v>811.13</v>
      </c>
    </row>
    <row r="1199" spans="2:7" x14ac:dyDescent="0.25">
      <c r="B1199" s="53">
        <v>41585</v>
      </c>
      <c r="C1199" s="50" t="s">
        <v>1</v>
      </c>
      <c r="D1199" s="51">
        <v>752.9</v>
      </c>
      <c r="E1199" s="51">
        <v>860.5</v>
      </c>
      <c r="F1199" s="51">
        <v>968</v>
      </c>
      <c r="G1199" s="52">
        <v>821.26</v>
      </c>
    </row>
    <row r="1200" spans="2:7" x14ac:dyDescent="0.25">
      <c r="B1200" s="53">
        <v>41592</v>
      </c>
      <c r="C1200" s="50" t="s">
        <v>1</v>
      </c>
      <c r="D1200" s="51">
        <v>750.1</v>
      </c>
      <c r="E1200" s="51">
        <v>857.3</v>
      </c>
      <c r="F1200" s="51">
        <v>964.4</v>
      </c>
      <c r="G1200" s="52">
        <v>790.89</v>
      </c>
    </row>
    <row r="1201" spans="2:7" x14ac:dyDescent="0.25">
      <c r="B1201" s="53">
        <v>41599</v>
      </c>
      <c r="C1201" s="50" t="s">
        <v>1</v>
      </c>
      <c r="D1201" s="51">
        <v>752</v>
      </c>
      <c r="E1201" s="51">
        <v>859.5</v>
      </c>
      <c r="F1201" s="51">
        <v>966.9</v>
      </c>
      <c r="G1201" s="52">
        <v>802.75</v>
      </c>
    </row>
    <row r="1202" spans="2:7" x14ac:dyDescent="0.25">
      <c r="B1202" s="53">
        <v>41606</v>
      </c>
      <c r="C1202" s="50" t="s">
        <v>1</v>
      </c>
      <c r="D1202" s="51">
        <v>752.6</v>
      </c>
      <c r="E1202" s="51">
        <v>860.2</v>
      </c>
      <c r="F1202" s="51">
        <v>967.7</v>
      </c>
      <c r="G1202" s="52">
        <v>824.71</v>
      </c>
    </row>
    <row r="1203" spans="2:7" x14ac:dyDescent="0.25">
      <c r="B1203" s="53">
        <v>41613</v>
      </c>
      <c r="C1203" s="50" t="s">
        <v>1</v>
      </c>
      <c r="D1203" s="51">
        <v>756.3</v>
      </c>
      <c r="E1203" s="51">
        <v>864.4</v>
      </c>
      <c r="F1203" s="51">
        <v>972.4</v>
      </c>
      <c r="G1203" s="52">
        <v>844.69</v>
      </c>
    </row>
    <row r="1204" spans="2:7" x14ac:dyDescent="0.25">
      <c r="B1204" s="53">
        <v>41620</v>
      </c>
      <c r="C1204" s="50" t="s">
        <v>1</v>
      </c>
      <c r="D1204" s="51">
        <v>754.4</v>
      </c>
      <c r="E1204" s="51">
        <v>862.2</v>
      </c>
      <c r="F1204" s="51">
        <v>969.9</v>
      </c>
      <c r="G1204" s="52">
        <v>843.43</v>
      </c>
    </row>
    <row r="1205" spans="2:7" x14ac:dyDescent="0.25">
      <c r="B1205" s="53">
        <v>41627</v>
      </c>
      <c r="C1205" s="50" t="s">
        <v>1</v>
      </c>
      <c r="D1205" s="51">
        <v>751.6</v>
      </c>
      <c r="E1205" s="51">
        <v>859</v>
      </c>
      <c r="F1205" s="51">
        <v>966.3</v>
      </c>
      <c r="G1205" s="52">
        <v>829.6</v>
      </c>
    </row>
    <row r="1206" spans="2:7" x14ac:dyDescent="0.25">
      <c r="B1206" s="53">
        <v>41634</v>
      </c>
      <c r="C1206" s="50" t="s">
        <v>1</v>
      </c>
      <c r="D1206" s="51">
        <v>752.1</v>
      </c>
      <c r="E1206" s="51">
        <v>859.6</v>
      </c>
      <c r="F1206" s="51">
        <v>967</v>
      </c>
      <c r="G1206" s="52">
        <v>838.72</v>
      </c>
    </row>
    <row r="1207" spans="2:7" x14ac:dyDescent="0.25">
      <c r="B1207" s="53">
        <v>41641</v>
      </c>
      <c r="C1207" s="50" t="s">
        <v>1</v>
      </c>
      <c r="D1207" s="51">
        <v>750.9</v>
      </c>
      <c r="E1207" s="51">
        <v>858.2</v>
      </c>
      <c r="F1207" s="51">
        <v>965.4</v>
      </c>
      <c r="G1207" s="52">
        <v>860.33</v>
      </c>
    </row>
    <row r="1208" spans="2:7" x14ac:dyDescent="0.25">
      <c r="B1208" s="53">
        <v>41648</v>
      </c>
      <c r="C1208" s="50" t="s">
        <v>1</v>
      </c>
      <c r="D1208" s="51">
        <v>747.4</v>
      </c>
      <c r="E1208" s="51">
        <v>854.2</v>
      </c>
      <c r="F1208" s="51">
        <v>960.9</v>
      </c>
      <c r="G1208" s="52">
        <v>847.63</v>
      </c>
    </row>
    <row r="1209" spans="2:7" x14ac:dyDescent="0.25">
      <c r="B1209" s="53">
        <v>41655</v>
      </c>
      <c r="C1209" s="50" t="s">
        <v>1</v>
      </c>
      <c r="D1209" s="51">
        <v>743.9</v>
      </c>
      <c r="E1209" s="51">
        <v>850.2</v>
      </c>
      <c r="F1209" s="51">
        <v>956.4</v>
      </c>
      <c r="G1209" s="52">
        <v>829.51</v>
      </c>
    </row>
    <row r="1210" spans="2:7" x14ac:dyDescent="0.25">
      <c r="B1210" s="53">
        <v>41662</v>
      </c>
      <c r="C1210" s="50" t="s">
        <v>1</v>
      </c>
      <c r="D1210" s="51">
        <v>741.1</v>
      </c>
      <c r="E1210" s="51">
        <v>847</v>
      </c>
      <c r="F1210" s="51">
        <v>952.8</v>
      </c>
      <c r="G1210" s="52">
        <v>821.04</v>
      </c>
    </row>
    <row r="1211" spans="2:7" x14ac:dyDescent="0.25">
      <c r="B1211" s="53">
        <v>41669</v>
      </c>
      <c r="C1211" s="50" t="s">
        <v>1</v>
      </c>
      <c r="D1211" s="51">
        <v>741.3</v>
      </c>
      <c r="E1211" s="51">
        <v>847.2</v>
      </c>
      <c r="F1211" s="51">
        <v>953.1</v>
      </c>
      <c r="G1211" s="52">
        <v>824.13</v>
      </c>
    </row>
    <row r="1212" spans="2:7" x14ac:dyDescent="0.25">
      <c r="B1212" s="53">
        <v>41676</v>
      </c>
      <c r="C1212" s="50" t="s">
        <v>1</v>
      </c>
      <c r="D1212" s="51">
        <v>737</v>
      </c>
      <c r="E1212" s="51">
        <v>842.3</v>
      </c>
      <c r="F1212" s="51">
        <v>947.5</v>
      </c>
      <c r="G1212" s="52">
        <v>826.5</v>
      </c>
    </row>
    <row r="1213" spans="2:7" x14ac:dyDescent="0.25">
      <c r="B1213" s="53">
        <v>41683</v>
      </c>
      <c r="C1213" s="50" t="s">
        <v>1</v>
      </c>
      <c r="D1213" s="51">
        <v>735.7</v>
      </c>
      <c r="E1213" s="51">
        <v>840.8</v>
      </c>
      <c r="F1213" s="51">
        <v>945.9</v>
      </c>
      <c r="G1213" s="52">
        <v>818.76</v>
      </c>
    </row>
    <row r="1214" spans="2:7" x14ac:dyDescent="0.25">
      <c r="B1214" s="53">
        <v>41690</v>
      </c>
      <c r="C1214" s="50" t="s">
        <v>1</v>
      </c>
      <c r="D1214" s="51">
        <v>737.5</v>
      </c>
      <c r="E1214" s="51">
        <v>842.9</v>
      </c>
      <c r="F1214" s="51">
        <v>948.2</v>
      </c>
      <c r="G1214" s="52">
        <v>845.75</v>
      </c>
    </row>
    <row r="1215" spans="2:7" x14ac:dyDescent="0.25">
      <c r="B1215" s="53">
        <v>41697</v>
      </c>
      <c r="C1215" s="50" t="s">
        <v>1</v>
      </c>
      <c r="D1215" s="51">
        <v>741.5</v>
      </c>
      <c r="E1215" s="51">
        <v>847.5</v>
      </c>
      <c r="F1215" s="51">
        <v>953.4</v>
      </c>
      <c r="G1215" s="52">
        <v>859.85</v>
      </c>
    </row>
    <row r="1216" spans="2:7" x14ac:dyDescent="0.25">
      <c r="B1216" s="53">
        <v>41704</v>
      </c>
      <c r="C1216" s="50" t="s">
        <v>1</v>
      </c>
      <c r="D1216" s="51">
        <v>735.4</v>
      </c>
      <c r="E1216" s="51">
        <v>840.5</v>
      </c>
      <c r="F1216" s="51">
        <v>945.5</v>
      </c>
      <c r="G1216" s="52">
        <v>849.94</v>
      </c>
    </row>
    <row r="1217" spans="2:7" x14ac:dyDescent="0.25">
      <c r="B1217" s="53">
        <v>41711</v>
      </c>
      <c r="C1217" s="50" t="s">
        <v>1</v>
      </c>
      <c r="D1217" s="51">
        <v>735.9</v>
      </c>
      <c r="E1217" s="51">
        <v>841.1</v>
      </c>
      <c r="F1217" s="51">
        <v>946.2</v>
      </c>
      <c r="G1217" s="52">
        <v>849.96</v>
      </c>
    </row>
    <row r="1218" spans="2:7" x14ac:dyDescent="0.25">
      <c r="B1218" s="53">
        <v>41718</v>
      </c>
      <c r="C1218" s="50" t="s">
        <v>1</v>
      </c>
      <c r="D1218" s="51">
        <v>731.6</v>
      </c>
      <c r="E1218" s="51">
        <v>836.2</v>
      </c>
      <c r="F1218" s="51">
        <v>940.7</v>
      </c>
      <c r="G1218" s="52">
        <v>818.44</v>
      </c>
    </row>
    <row r="1219" spans="2:7" x14ac:dyDescent="0.25">
      <c r="B1219" s="53">
        <v>41725</v>
      </c>
      <c r="C1219" s="50" t="s">
        <v>1</v>
      </c>
      <c r="D1219" s="51">
        <v>729.4</v>
      </c>
      <c r="E1219" s="51">
        <v>833.7</v>
      </c>
      <c r="F1219" s="51">
        <v>937.9</v>
      </c>
      <c r="G1219" s="52">
        <v>801.05</v>
      </c>
    </row>
    <row r="1220" spans="2:7" x14ac:dyDescent="0.25">
      <c r="B1220" s="53">
        <v>41732</v>
      </c>
      <c r="C1220" s="50" t="s">
        <v>1</v>
      </c>
      <c r="D1220" s="51">
        <v>728.4</v>
      </c>
      <c r="E1220" s="51">
        <v>832.5</v>
      </c>
      <c r="F1220" s="51">
        <v>936.5</v>
      </c>
      <c r="G1220" s="52">
        <v>808.1</v>
      </c>
    </row>
    <row r="1221" spans="2:7" x14ac:dyDescent="0.25">
      <c r="B1221" s="53">
        <v>41739</v>
      </c>
      <c r="C1221" s="50" t="s">
        <v>1</v>
      </c>
      <c r="D1221" s="51">
        <v>726.4</v>
      </c>
      <c r="E1221" s="51">
        <v>830.2</v>
      </c>
      <c r="F1221" s="51">
        <v>933.9</v>
      </c>
      <c r="G1221" s="52">
        <v>804.17</v>
      </c>
    </row>
    <row r="1222" spans="2:7" x14ac:dyDescent="0.25">
      <c r="B1222" s="53">
        <v>41746</v>
      </c>
      <c r="C1222" s="50" t="s">
        <v>1</v>
      </c>
      <c r="D1222" s="51">
        <v>725.9</v>
      </c>
      <c r="E1222" s="51">
        <v>829.6</v>
      </c>
      <c r="F1222" s="51">
        <v>933.3</v>
      </c>
      <c r="G1222" s="52">
        <v>810.89</v>
      </c>
    </row>
    <row r="1223" spans="2:7" x14ac:dyDescent="0.25">
      <c r="B1223" s="53">
        <v>41753</v>
      </c>
      <c r="C1223" s="50" t="s">
        <v>1</v>
      </c>
      <c r="D1223" s="51">
        <v>727.2</v>
      </c>
      <c r="E1223" s="51">
        <v>831.1</v>
      </c>
      <c r="F1223" s="51">
        <v>935</v>
      </c>
      <c r="G1223" s="52">
        <v>830.14</v>
      </c>
    </row>
    <row r="1224" spans="2:7" x14ac:dyDescent="0.25">
      <c r="B1224" s="53">
        <v>41760</v>
      </c>
      <c r="C1224" s="50" t="s">
        <v>1</v>
      </c>
      <c r="D1224" s="51">
        <v>726.8</v>
      </c>
      <c r="E1224" s="51">
        <v>830.6</v>
      </c>
      <c r="F1224" s="51">
        <v>934.4</v>
      </c>
      <c r="G1224" s="52">
        <v>828.18</v>
      </c>
    </row>
    <row r="1225" spans="2:7" x14ac:dyDescent="0.25">
      <c r="B1225" s="53">
        <v>41767</v>
      </c>
      <c r="C1225" s="50" t="s">
        <v>1</v>
      </c>
      <c r="D1225" s="51">
        <v>723.8</v>
      </c>
      <c r="E1225" s="51">
        <v>827.2</v>
      </c>
      <c r="F1225" s="51">
        <v>930.6</v>
      </c>
      <c r="G1225" s="52">
        <v>813.3</v>
      </c>
    </row>
    <row r="1226" spans="2:7" x14ac:dyDescent="0.25">
      <c r="B1226" s="53">
        <v>41774</v>
      </c>
      <c r="C1226" s="50" t="s">
        <v>1</v>
      </c>
      <c r="D1226" s="51">
        <v>721.4</v>
      </c>
      <c r="E1226" s="51">
        <v>824.5</v>
      </c>
      <c r="F1226" s="51">
        <v>927.6</v>
      </c>
      <c r="G1226" s="52">
        <v>806.94</v>
      </c>
    </row>
    <row r="1227" spans="2:7" x14ac:dyDescent="0.25">
      <c r="B1227" s="53">
        <v>41781</v>
      </c>
      <c r="C1227" s="50" t="s">
        <v>1</v>
      </c>
      <c r="D1227" s="51">
        <v>721.2</v>
      </c>
      <c r="E1227" s="51">
        <v>824.2</v>
      </c>
      <c r="F1227" s="51">
        <v>927.2</v>
      </c>
      <c r="G1227" s="52">
        <v>815.88</v>
      </c>
    </row>
    <row r="1228" spans="2:7" x14ac:dyDescent="0.25">
      <c r="B1228" s="53">
        <v>41788</v>
      </c>
      <c r="C1228" s="50" t="s">
        <v>1</v>
      </c>
      <c r="D1228" s="51">
        <v>720.5</v>
      </c>
      <c r="E1228" s="51">
        <v>823.4</v>
      </c>
      <c r="F1228" s="51">
        <v>926.3</v>
      </c>
      <c r="G1228" s="52">
        <v>817.7</v>
      </c>
    </row>
    <row r="1229" spans="2:7" x14ac:dyDescent="0.25">
      <c r="B1229" s="53">
        <v>41795</v>
      </c>
      <c r="C1229" s="50" t="s">
        <v>1</v>
      </c>
      <c r="D1229" s="51">
        <v>722.1</v>
      </c>
      <c r="E1229" s="51">
        <v>825.3</v>
      </c>
      <c r="F1229" s="51">
        <v>928.5</v>
      </c>
      <c r="G1229" s="52">
        <v>807.65</v>
      </c>
    </row>
    <row r="1230" spans="2:7" x14ac:dyDescent="0.25">
      <c r="B1230" s="53">
        <v>41802</v>
      </c>
      <c r="C1230" s="50" t="s">
        <v>1</v>
      </c>
      <c r="D1230" s="51">
        <v>721.4</v>
      </c>
      <c r="E1230" s="51">
        <v>824.5</v>
      </c>
      <c r="F1230" s="51">
        <v>927.6</v>
      </c>
      <c r="G1230" s="52">
        <v>789.63</v>
      </c>
    </row>
    <row r="1231" spans="2:7" x14ac:dyDescent="0.25">
      <c r="B1231" s="53">
        <v>41809</v>
      </c>
      <c r="C1231" s="50" t="s">
        <v>1</v>
      </c>
      <c r="D1231" s="51">
        <v>725.6</v>
      </c>
      <c r="E1231" s="51">
        <v>829.3</v>
      </c>
      <c r="F1231" s="51">
        <v>933</v>
      </c>
      <c r="G1231" s="52">
        <v>804.16</v>
      </c>
    </row>
    <row r="1232" spans="2:7" x14ac:dyDescent="0.25">
      <c r="B1232" s="53">
        <v>41816</v>
      </c>
      <c r="C1232" s="50" t="s">
        <v>1</v>
      </c>
      <c r="D1232" s="51">
        <v>729.8</v>
      </c>
      <c r="E1232" s="51">
        <v>834</v>
      </c>
      <c r="F1232" s="51">
        <v>938.3</v>
      </c>
      <c r="G1232" s="52">
        <v>832.07</v>
      </c>
    </row>
    <row r="1233" spans="2:7" x14ac:dyDescent="0.25">
      <c r="B1233" s="53">
        <v>41823</v>
      </c>
      <c r="C1233" s="50" t="s">
        <v>1</v>
      </c>
      <c r="D1233" s="51">
        <v>730.5</v>
      </c>
      <c r="E1233" s="51">
        <v>834.8</v>
      </c>
      <c r="F1233" s="51">
        <v>939.2</v>
      </c>
      <c r="G1233" s="52">
        <v>840.09</v>
      </c>
    </row>
    <row r="1234" spans="2:7" x14ac:dyDescent="0.25">
      <c r="B1234" s="53">
        <v>41830</v>
      </c>
      <c r="C1234" s="50" t="s">
        <v>1</v>
      </c>
      <c r="D1234" s="51">
        <v>731</v>
      </c>
      <c r="E1234" s="51">
        <v>835.4</v>
      </c>
      <c r="F1234" s="51">
        <v>939.8</v>
      </c>
      <c r="G1234" s="52">
        <v>816.28</v>
      </c>
    </row>
    <row r="1235" spans="2:7" x14ac:dyDescent="0.25">
      <c r="B1235" s="53">
        <v>41837</v>
      </c>
      <c r="C1235" s="50" t="s">
        <v>1</v>
      </c>
      <c r="D1235" s="51">
        <v>732.3</v>
      </c>
      <c r="E1235" s="51">
        <v>836.9</v>
      </c>
      <c r="F1235" s="51">
        <v>941.5</v>
      </c>
      <c r="G1235" s="52">
        <v>805.81</v>
      </c>
    </row>
    <row r="1236" spans="2:7" x14ac:dyDescent="0.25">
      <c r="B1236" s="53">
        <v>41844</v>
      </c>
      <c r="C1236" s="50" t="s">
        <v>1</v>
      </c>
      <c r="D1236" s="51">
        <v>733.5</v>
      </c>
      <c r="E1236" s="51">
        <v>838.3</v>
      </c>
      <c r="F1236" s="51">
        <v>943.1</v>
      </c>
      <c r="G1236" s="52">
        <v>801.03</v>
      </c>
    </row>
    <row r="1237" spans="2:7" x14ac:dyDescent="0.25">
      <c r="B1237" s="53">
        <v>41851</v>
      </c>
      <c r="C1237" s="50" t="s">
        <v>1</v>
      </c>
      <c r="D1237" s="51">
        <v>736.1</v>
      </c>
      <c r="E1237" s="51">
        <v>841.2</v>
      </c>
      <c r="F1237" s="51">
        <v>946.4</v>
      </c>
      <c r="G1237" s="52">
        <v>811.38</v>
      </c>
    </row>
    <row r="1238" spans="2:7" x14ac:dyDescent="0.25">
      <c r="B1238" s="53">
        <v>41858</v>
      </c>
      <c r="C1238" s="50" t="s">
        <v>1</v>
      </c>
      <c r="D1238" s="51">
        <v>735.7</v>
      </c>
      <c r="E1238" s="51">
        <v>840.8</v>
      </c>
      <c r="F1238" s="51">
        <v>945.9</v>
      </c>
      <c r="G1238" s="52">
        <v>811.29</v>
      </c>
    </row>
    <row r="1239" spans="2:7" x14ac:dyDescent="0.25">
      <c r="B1239" s="53">
        <v>41865</v>
      </c>
      <c r="C1239" s="50" t="s">
        <v>1</v>
      </c>
      <c r="D1239" s="51">
        <v>736.9</v>
      </c>
      <c r="E1239" s="51">
        <v>842.2</v>
      </c>
      <c r="F1239" s="51">
        <v>947.5</v>
      </c>
      <c r="G1239" s="52">
        <v>806.71</v>
      </c>
    </row>
    <row r="1240" spans="2:7" x14ac:dyDescent="0.25">
      <c r="B1240" s="53">
        <v>41872</v>
      </c>
      <c r="C1240" s="50" t="s">
        <v>1</v>
      </c>
      <c r="D1240" s="51">
        <v>738.2</v>
      </c>
      <c r="E1240" s="51">
        <v>843.7</v>
      </c>
      <c r="F1240" s="51">
        <v>949.2</v>
      </c>
      <c r="G1240" s="52">
        <v>807.66</v>
      </c>
    </row>
    <row r="1241" spans="2:7" x14ac:dyDescent="0.25">
      <c r="B1241" s="53">
        <v>41879</v>
      </c>
      <c r="C1241" s="50" t="s">
        <v>1</v>
      </c>
      <c r="D1241" s="51">
        <v>738.5</v>
      </c>
      <c r="E1241" s="51">
        <v>844</v>
      </c>
      <c r="F1241" s="51">
        <v>949.5</v>
      </c>
      <c r="G1241" s="52">
        <v>798.85</v>
      </c>
    </row>
    <row r="1242" spans="2:7" x14ac:dyDescent="0.25">
      <c r="B1242" s="53">
        <v>41886</v>
      </c>
      <c r="C1242" s="50" t="s">
        <v>1</v>
      </c>
      <c r="D1242" s="51">
        <v>740.3</v>
      </c>
      <c r="E1242" s="51">
        <v>846</v>
      </c>
      <c r="F1242" s="51">
        <v>951.8</v>
      </c>
      <c r="G1242" s="52">
        <v>813.74</v>
      </c>
    </row>
    <row r="1243" spans="2:7" x14ac:dyDescent="0.25">
      <c r="B1243" s="53">
        <v>41893</v>
      </c>
      <c r="C1243" s="50" t="s">
        <v>1</v>
      </c>
      <c r="D1243" s="51">
        <v>739.7</v>
      </c>
      <c r="E1243" s="51">
        <v>845.4</v>
      </c>
      <c r="F1243" s="51">
        <v>951.1</v>
      </c>
      <c r="G1243" s="52">
        <v>804.88</v>
      </c>
    </row>
    <row r="1244" spans="2:7" x14ac:dyDescent="0.25">
      <c r="B1244" s="53">
        <v>41900</v>
      </c>
      <c r="C1244" s="50" t="s">
        <v>1</v>
      </c>
      <c r="D1244" s="51">
        <v>735.4</v>
      </c>
      <c r="E1244" s="51">
        <v>840.4</v>
      </c>
      <c r="F1244" s="51">
        <v>945.5</v>
      </c>
      <c r="G1244" s="52">
        <v>781.92</v>
      </c>
    </row>
    <row r="1245" spans="2:7" x14ac:dyDescent="0.25">
      <c r="B1245" s="53">
        <v>41907</v>
      </c>
      <c r="C1245" s="50" t="s">
        <v>1</v>
      </c>
      <c r="D1245" s="51">
        <v>732.7</v>
      </c>
      <c r="E1245" s="51">
        <v>837.4</v>
      </c>
      <c r="F1245" s="51">
        <v>942.1</v>
      </c>
      <c r="G1245" s="52">
        <v>768.49</v>
      </c>
    </row>
    <row r="1246" spans="2:7" x14ac:dyDescent="0.25">
      <c r="B1246" s="53">
        <v>41914</v>
      </c>
      <c r="C1246" s="50" t="s">
        <v>1</v>
      </c>
      <c r="D1246" s="51">
        <v>730.6</v>
      </c>
      <c r="E1246" s="51">
        <v>835</v>
      </c>
      <c r="F1246" s="51">
        <v>939.4</v>
      </c>
      <c r="G1246" s="52">
        <v>755.3</v>
      </c>
    </row>
    <row r="1247" spans="2:7" x14ac:dyDescent="0.25">
      <c r="B1247" s="53">
        <v>41921</v>
      </c>
      <c r="C1247" s="50" t="s">
        <v>1</v>
      </c>
      <c r="D1247" s="51">
        <v>727.8</v>
      </c>
      <c r="E1247" s="51">
        <v>831.8</v>
      </c>
      <c r="F1247" s="51">
        <v>935.8</v>
      </c>
      <c r="G1247" s="52">
        <v>742.46</v>
      </c>
    </row>
    <row r="1248" spans="2:7" x14ac:dyDescent="0.25">
      <c r="B1248" s="53">
        <v>41928</v>
      </c>
      <c r="C1248" s="50" t="s">
        <v>1</v>
      </c>
      <c r="D1248" s="51">
        <v>724.2</v>
      </c>
      <c r="E1248" s="51">
        <v>827.7</v>
      </c>
      <c r="F1248" s="51">
        <v>931.2</v>
      </c>
      <c r="G1248" s="52">
        <v>718.21</v>
      </c>
    </row>
    <row r="1249" spans="2:7" x14ac:dyDescent="0.25">
      <c r="B1249" s="53">
        <v>41935</v>
      </c>
      <c r="C1249" s="50" t="s">
        <v>1</v>
      </c>
      <c r="D1249" s="51">
        <v>719.7</v>
      </c>
      <c r="E1249" s="51">
        <v>822.5</v>
      </c>
      <c r="F1249" s="51">
        <v>925.3</v>
      </c>
      <c r="G1249" s="52">
        <v>692.49</v>
      </c>
    </row>
    <row r="1250" spans="2:7" x14ac:dyDescent="0.25">
      <c r="B1250" s="53">
        <v>41942</v>
      </c>
      <c r="C1250" s="50" t="s">
        <v>1</v>
      </c>
      <c r="D1250" s="51">
        <v>716.1</v>
      </c>
      <c r="E1250" s="51">
        <v>818.4</v>
      </c>
      <c r="F1250" s="51">
        <v>920.7</v>
      </c>
      <c r="G1250" s="52">
        <v>685.1</v>
      </c>
    </row>
    <row r="1251" spans="2:7" x14ac:dyDescent="0.25">
      <c r="B1251" s="53">
        <v>41949</v>
      </c>
      <c r="C1251" s="50" t="s">
        <v>1</v>
      </c>
      <c r="D1251" s="51">
        <v>715.1</v>
      </c>
      <c r="E1251" s="51">
        <v>817.3</v>
      </c>
      <c r="F1251" s="51">
        <v>919.5</v>
      </c>
      <c r="G1251" s="52">
        <v>691.67</v>
      </c>
    </row>
    <row r="1252" spans="2:7" x14ac:dyDescent="0.25">
      <c r="B1252" s="53">
        <v>41956</v>
      </c>
      <c r="C1252" s="50" t="s">
        <v>1</v>
      </c>
      <c r="D1252" s="51">
        <v>712</v>
      </c>
      <c r="E1252" s="51">
        <v>813.7</v>
      </c>
      <c r="F1252" s="51">
        <v>915.4</v>
      </c>
      <c r="G1252" s="52">
        <v>684.7</v>
      </c>
    </row>
    <row r="1253" spans="2:7" x14ac:dyDescent="0.25">
      <c r="B1253" s="53">
        <v>41963</v>
      </c>
      <c r="C1253" s="50" t="s">
        <v>1</v>
      </c>
      <c r="D1253" s="51">
        <v>709.4</v>
      </c>
      <c r="E1253" s="51">
        <v>810.7</v>
      </c>
      <c r="F1253" s="51">
        <v>912</v>
      </c>
      <c r="G1253" s="52">
        <v>667.41</v>
      </c>
    </row>
    <row r="1254" spans="2:7" x14ac:dyDescent="0.25">
      <c r="B1254" s="53">
        <v>41970</v>
      </c>
      <c r="C1254" s="50" t="s">
        <v>1</v>
      </c>
      <c r="D1254" s="51">
        <v>673.2</v>
      </c>
      <c r="E1254" s="51">
        <v>769.4</v>
      </c>
      <c r="F1254" s="51">
        <v>865.6</v>
      </c>
      <c r="G1254" s="52">
        <v>655.93</v>
      </c>
    </row>
    <row r="1255" spans="2:7" x14ac:dyDescent="0.25">
      <c r="B1255" s="53">
        <v>41977</v>
      </c>
      <c r="C1255" s="50" t="s">
        <v>1</v>
      </c>
      <c r="D1255" s="51">
        <v>669.3</v>
      </c>
      <c r="E1255" s="51">
        <v>764.9</v>
      </c>
      <c r="F1255" s="51">
        <v>860.5</v>
      </c>
      <c r="G1255" s="52">
        <v>643.22</v>
      </c>
    </row>
    <row r="1256" spans="2:7" x14ac:dyDescent="0.25">
      <c r="B1256" s="53">
        <v>41984</v>
      </c>
      <c r="C1256" s="50" t="s">
        <v>1</v>
      </c>
      <c r="D1256" s="51">
        <v>659.5</v>
      </c>
      <c r="E1256" s="51">
        <v>753.7</v>
      </c>
      <c r="F1256" s="51">
        <v>847.9</v>
      </c>
      <c r="G1256" s="52">
        <v>595.01</v>
      </c>
    </row>
    <row r="1257" spans="2:7" x14ac:dyDescent="0.25">
      <c r="B1257" s="53">
        <v>41991</v>
      </c>
      <c r="C1257" s="50" t="s">
        <v>1</v>
      </c>
      <c r="D1257" s="51">
        <v>649.79999999999995</v>
      </c>
      <c r="E1257" s="51">
        <v>742.6</v>
      </c>
      <c r="F1257" s="51">
        <v>835.4</v>
      </c>
      <c r="G1257" s="52">
        <v>542.86</v>
      </c>
    </row>
    <row r="1258" spans="2:7" x14ac:dyDescent="0.25">
      <c r="B1258" s="53">
        <v>41998</v>
      </c>
      <c r="C1258" s="50" t="s">
        <v>1</v>
      </c>
      <c r="D1258" s="51">
        <v>633.70000000000005</v>
      </c>
      <c r="E1258" s="51">
        <v>724.2</v>
      </c>
      <c r="F1258" s="51">
        <v>814.7</v>
      </c>
      <c r="G1258" s="52">
        <v>511.63</v>
      </c>
    </row>
    <row r="1259" spans="2:7" x14ac:dyDescent="0.25">
      <c r="B1259" s="53">
        <v>42005</v>
      </c>
      <c r="C1259" s="50" t="s">
        <v>1</v>
      </c>
      <c r="D1259" s="51">
        <v>620.9</v>
      </c>
      <c r="E1259" s="51">
        <v>709.6</v>
      </c>
      <c r="F1259" s="51">
        <v>798.3</v>
      </c>
      <c r="G1259" s="52">
        <v>485.48</v>
      </c>
    </row>
    <row r="1260" spans="2:7" x14ac:dyDescent="0.25">
      <c r="B1260" s="53">
        <v>42012</v>
      </c>
      <c r="C1260" s="50" t="s">
        <v>1</v>
      </c>
      <c r="D1260" s="51">
        <v>610.79999999999995</v>
      </c>
      <c r="E1260" s="51">
        <v>698</v>
      </c>
      <c r="F1260" s="51">
        <v>785.3</v>
      </c>
      <c r="G1260" s="52">
        <v>471.51</v>
      </c>
    </row>
    <row r="1261" spans="2:7" x14ac:dyDescent="0.25">
      <c r="B1261" s="53">
        <v>42019</v>
      </c>
      <c r="C1261" s="50" t="s">
        <v>1</v>
      </c>
      <c r="D1261" s="51">
        <v>598.9</v>
      </c>
      <c r="E1261" s="51">
        <v>684.4</v>
      </c>
      <c r="F1261" s="51">
        <v>770</v>
      </c>
      <c r="G1261" s="52">
        <v>448.03</v>
      </c>
    </row>
    <row r="1262" spans="2:7" x14ac:dyDescent="0.25">
      <c r="B1262" s="53">
        <v>42026</v>
      </c>
      <c r="C1262" s="50" t="s">
        <v>1</v>
      </c>
      <c r="D1262" s="51">
        <v>587.70000000000005</v>
      </c>
      <c r="E1262" s="51">
        <v>671.6</v>
      </c>
      <c r="F1262" s="51">
        <v>755.6</v>
      </c>
      <c r="G1262" s="52">
        <v>429.39</v>
      </c>
    </row>
    <row r="1263" spans="2:7" x14ac:dyDescent="0.25">
      <c r="B1263" s="53">
        <v>42033</v>
      </c>
      <c r="C1263" s="50" t="s">
        <v>1</v>
      </c>
      <c r="D1263" s="51">
        <v>519.1</v>
      </c>
      <c r="E1263" s="51">
        <v>593.20000000000005</v>
      </c>
      <c r="F1263" s="51">
        <v>667.4</v>
      </c>
      <c r="G1263" s="52">
        <v>435.58</v>
      </c>
    </row>
    <row r="1264" spans="2:7" x14ac:dyDescent="0.25">
      <c r="B1264" s="53">
        <v>42040</v>
      </c>
      <c r="C1264" s="50" t="s">
        <v>1</v>
      </c>
      <c r="D1264" s="51">
        <v>513.79999999999995</v>
      </c>
      <c r="E1264" s="51">
        <v>587.20000000000005</v>
      </c>
      <c r="F1264" s="51">
        <v>660.6</v>
      </c>
      <c r="G1264" s="52">
        <v>434.95</v>
      </c>
    </row>
    <row r="1265" spans="2:7" x14ac:dyDescent="0.25">
      <c r="B1265" s="53">
        <v>42047</v>
      </c>
      <c r="C1265" s="50" t="s">
        <v>1</v>
      </c>
      <c r="D1265" s="51">
        <v>509.3</v>
      </c>
      <c r="E1265" s="51">
        <v>582</v>
      </c>
      <c r="F1265" s="51">
        <v>654.79999999999995</v>
      </c>
      <c r="G1265" s="52">
        <v>481.29</v>
      </c>
    </row>
    <row r="1266" spans="2:7" x14ac:dyDescent="0.25">
      <c r="B1266" s="53">
        <v>42054</v>
      </c>
      <c r="C1266" s="50" t="s">
        <v>1</v>
      </c>
      <c r="D1266" s="51">
        <v>504.6</v>
      </c>
      <c r="E1266" s="51">
        <v>576.70000000000005</v>
      </c>
      <c r="F1266" s="51">
        <v>648.79999999999995</v>
      </c>
      <c r="G1266" s="52">
        <v>501.8</v>
      </c>
    </row>
    <row r="1267" spans="2:7" x14ac:dyDescent="0.25">
      <c r="B1267" s="53">
        <v>42061</v>
      </c>
      <c r="C1267" s="50" t="s">
        <v>1</v>
      </c>
      <c r="D1267" s="51">
        <v>499.9</v>
      </c>
      <c r="E1267" s="51">
        <v>571.29999999999995</v>
      </c>
      <c r="F1267" s="51">
        <v>642.70000000000005</v>
      </c>
      <c r="G1267" s="52">
        <v>507.9</v>
      </c>
    </row>
    <row r="1268" spans="2:7" x14ac:dyDescent="0.25">
      <c r="B1268" s="53">
        <v>42068</v>
      </c>
      <c r="C1268" s="50" t="s">
        <v>1</v>
      </c>
      <c r="D1268" s="51">
        <v>495.3</v>
      </c>
      <c r="E1268" s="51">
        <v>566.1</v>
      </c>
      <c r="F1268" s="51">
        <v>636.9</v>
      </c>
      <c r="G1268" s="52">
        <v>511.08</v>
      </c>
    </row>
    <row r="1269" spans="2:7" x14ac:dyDescent="0.25">
      <c r="B1269" s="53">
        <v>42075</v>
      </c>
      <c r="C1269" s="50" t="s">
        <v>1</v>
      </c>
      <c r="D1269" s="51">
        <v>490.8</v>
      </c>
      <c r="E1269" s="51">
        <v>560.9</v>
      </c>
      <c r="F1269" s="51">
        <v>631</v>
      </c>
      <c r="G1269" s="52">
        <v>514.24</v>
      </c>
    </row>
    <row r="1270" spans="2:7" x14ac:dyDescent="0.25">
      <c r="B1270" s="53">
        <v>42082</v>
      </c>
      <c r="C1270" s="50" t="s">
        <v>1</v>
      </c>
      <c r="D1270" s="51">
        <v>486.2</v>
      </c>
      <c r="E1270" s="51">
        <v>555.70000000000005</v>
      </c>
      <c r="F1270" s="51">
        <v>625.20000000000005</v>
      </c>
      <c r="G1270" s="52">
        <v>480.32</v>
      </c>
    </row>
    <row r="1271" spans="2:7" x14ac:dyDescent="0.25">
      <c r="B1271" s="53">
        <v>42089</v>
      </c>
      <c r="C1271" s="50" t="s">
        <v>1</v>
      </c>
      <c r="D1271" s="51">
        <v>481.7</v>
      </c>
      <c r="E1271" s="51">
        <v>550.5</v>
      </c>
      <c r="F1271" s="51">
        <v>619.29999999999995</v>
      </c>
      <c r="G1271" s="52">
        <v>462.63</v>
      </c>
    </row>
    <row r="1272" spans="2:7" x14ac:dyDescent="0.25">
      <c r="B1272" s="53">
        <v>42096</v>
      </c>
      <c r="C1272" s="50" t="s">
        <v>1</v>
      </c>
      <c r="D1272" s="51">
        <v>477.1</v>
      </c>
      <c r="E1272" s="51">
        <v>545.20000000000005</v>
      </c>
      <c r="F1272" s="51">
        <v>613.4</v>
      </c>
      <c r="G1272" s="52">
        <v>465.78</v>
      </c>
    </row>
    <row r="1273" spans="2:7" x14ac:dyDescent="0.25">
      <c r="B1273" s="53">
        <v>42103</v>
      </c>
      <c r="C1273" s="50" t="s">
        <v>1</v>
      </c>
      <c r="D1273" s="51">
        <v>472.4</v>
      </c>
      <c r="E1273" s="51">
        <v>539.9</v>
      </c>
      <c r="F1273" s="51">
        <v>607.4</v>
      </c>
      <c r="G1273" s="52">
        <v>458.16</v>
      </c>
    </row>
    <row r="1274" spans="2:7" x14ac:dyDescent="0.25">
      <c r="B1274" s="53">
        <v>42110</v>
      </c>
      <c r="C1274" s="50" t="s">
        <v>1</v>
      </c>
      <c r="D1274" s="51">
        <v>467.8</v>
      </c>
      <c r="E1274" s="51">
        <v>534.6</v>
      </c>
      <c r="F1274" s="51">
        <v>601.4</v>
      </c>
      <c r="G1274" s="52">
        <v>468.78</v>
      </c>
    </row>
    <row r="1275" spans="2:7" x14ac:dyDescent="0.25">
      <c r="B1275" s="53">
        <v>42117</v>
      </c>
      <c r="C1275" s="50" t="s">
        <v>1</v>
      </c>
      <c r="D1275" s="51">
        <v>463.4</v>
      </c>
      <c r="E1275" s="51">
        <v>529.6</v>
      </c>
      <c r="F1275" s="51">
        <v>595.79999999999995</v>
      </c>
      <c r="G1275" s="52">
        <v>500.34</v>
      </c>
    </row>
    <row r="1276" spans="2:7" x14ac:dyDescent="0.25">
      <c r="B1276" s="53">
        <v>42124</v>
      </c>
      <c r="C1276" s="50" t="s">
        <v>1</v>
      </c>
      <c r="D1276" s="51">
        <v>459</v>
      </c>
      <c r="E1276" s="51">
        <v>524.6</v>
      </c>
      <c r="F1276" s="51">
        <v>590.20000000000005</v>
      </c>
      <c r="G1276" s="52">
        <v>507.97</v>
      </c>
    </row>
    <row r="1277" spans="2:7" x14ac:dyDescent="0.25">
      <c r="B1277" s="53">
        <v>42131</v>
      </c>
      <c r="C1277" s="50" t="s">
        <v>1</v>
      </c>
      <c r="D1277" s="51">
        <v>475.2</v>
      </c>
      <c r="E1277" s="51">
        <v>543.1</v>
      </c>
      <c r="F1277" s="51">
        <v>611</v>
      </c>
      <c r="G1277" s="52">
        <v>527.63</v>
      </c>
    </row>
    <row r="1278" spans="2:7" x14ac:dyDescent="0.25">
      <c r="B1278" s="53">
        <v>42138</v>
      </c>
      <c r="C1278" s="50" t="s">
        <v>1</v>
      </c>
      <c r="D1278" s="51">
        <v>482.4</v>
      </c>
      <c r="E1278" s="51">
        <v>551.29999999999995</v>
      </c>
      <c r="F1278" s="51">
        <v>620.20000000000005</v>
      </c>
      <c r="G1278" s="52">
        <v>546.11</v>
      </c>
    </row>
    <row r="1279" spans="2:7" x14ac:dyDescent="0.25">
      <c r="B1279" s="53">
        <v>42145</v>
      </c>
      <c r="C1279" s="50" t="s">
        <v>1</v>
      </c>
      <c r="D1279" s="51">
        <v>479.7</v>
      </c>
      <c r="E1279" s="51">
        <v>548.20000000000005</v>
      </c>
      <c r="F1279" s="51">
        <v>616.70000000000005</v>
      </c>
      <c r="G1279" s="52">
        <v>546.30999999999995</v>
      </c>
    </row>
    <row r="1280" spans="2:7" x14ac:dyDescent="0.25">
      <c r="B1280" s="53">
        <v>42152</v>
      </c>
      <c r="C1280" s="50" t="s">
        <v>1</v>
      </c>
      <c r="D1280" s="51">
        <v>471.3</v>
      </c>
      <c r="E1280" s="51">
        <v>538.6</v>
      </c>
      <c r="F1280" s="51">
        <v>605.9</v>
      </c>
      <c r="G1280" s="52">
        <v>534.28</v>
      </c>
    </row>
    <row r="1281" spans="2:7" x14ac:dyDescent="0.25">
      <c r="B1281" s="53">
        <v>42159</v>
      </c>
      <c r="C1281" s="50" t="s">
        <v>1</v>
      </c>
      <c r="D1281" s="51">
        <v>461.7</v>
      </c>
      <c r="E1281" s="51">
        <v>527.70000000000005</v>
      </c>
      <c r="F1281" s="51">
        <v>593.70000000000005</v>
      </c>
      <c r="G1281" s="52">
        <v>520.97</v>
      </c>
    </row>
    <row r="1282" spans="2:7" x14ac:dyDescent="0.25">
      <c r="B1282" s="53">
        <v>42166</v>
      </c>
      <c r="C1282" s="50" t="s">
        <v>1</v>
      </c>
      <c r="D1282" s="51">
        <v>457.4</v>
      </c>
      <c r="E1282" s="51">
        <v>522.70000000000005</v>
      </c>
      <c r="F1282" s="51">
        <v>588</v>
      </c>
      <c r="G1282" s="52">
        <v>513.20000000000005</v>
      </c>
    </row>
    <row r="1283" spans="2:7" x14ac:dyDescent="0.25">
      <c r="B1283" s="53">
        <v>42173</v>
      </c>
      <c r="C1283" s="50" t="s">
        <v>1</v>
      </c>
      <c r="D1283" s="51">
        <v>460.3</v>
      </c>
      <c r="E1283" s="51">
        <v>526</v>
      </c>
      <c r="F1283" s="51">
        <v>591.79999999999995</v>
      </c>
      <c r="G1283" s="52">
        <v>514.47</v>
      </c>
    </row>
    <row r="1284" spans="2:7" x14ac:dyDescent="0.25">
      <c r="B1284" s="53">
        <v>42180</v>
      </c>
      <c r="C1284" s="50" t="s">
        <v>1</v>
      </c>
      <c r="D1284" s="51">
        <v>453.6</v>
      </c>
      <c r="E1284" s="51">
        <v>518.4</v>
      </c>
      <c r="F1284" s="51">
        <v>583.20000000000005</v>
      </c>
      <c r="G1284" s="52">
        <v>507.29</v>
      </c>
    </row>
    <row r="1285" spans="2:7" x14ac:dyDescent="0.25">
      <c r="B1285" s="53">
        <v>42187</v>
      </c>
      <c r="C1285" s="50" t="s">
        <v>1</v>
      </c>
      <c r="D1285" s="51">
        <v>442.8</v>
      </c>
      <c r="E1285" s="51">
        <v>506.1</v>
      </c>
      <c r="F1285" s="51">
        <v>569.4</v>
      </c>
      <c r="G1285" s="52">
        <v>499.32</v>
      </c>
    </row>
    <row r="1286" spans="2:7" x14ac:dyDescent="0.25">
      <c r="B1286" s="53">
        <v>42194</v>
      </c>
      <c r="C1286" s="50" t="s">
        <v>1</v>
      </c>
      <c r="D1286" s="51">
        <v>442.1</v>
      </c>
      <c r="E1286" s="51">
        <v>505.3</v>
      </c>
      <c r="F1286" s="51">
        <v>568.5</v>
      </c>
      <c r="G1286" s="52">
        <v>495.77</v>
      </c>
    </row>
    <row r="1287" spans="2:7" x14ac:dyDescent="0.25">
      <c r="B1287" s="53">
        <v>42201</v>
      </c>
      <c r="C1287" s="50" t="s">
        <v>1</v>
      </c>
      <c r="D1287" s="51">
        <v>414.9</v>
      </c>
      <c r="E1287" s="51">
        <v>474.2</v>
      </c>
      <c r="F1287" s="51">
        <v>533.5</v>
      </c>
      <c r="G1287" s="52">
        <v>459.99</v>
      </c>
    </row>
    <row r="1288" spans="2:7" x14ac:dyDescent="0.25">
      <c r="B1288" s="53">
        <v>42208</v>
      </c>
      <c r="C1288" s="50" t="s">
        <v>1</v>
      </c>
      <c r="D1288" s="51">
        <v>416.1</v>
      </c>
      <c r="E1288" s="51">
        <v>475.5</v>
      </c>
      <c r="F1288" s="51">
        <v>534.9</v>
      </c>
      <c r="G1288" s="52">
        <v>459.3</v>
      </c>
    </row>
    <row r="1289" spans="2:7" x14ac:dyDescent="0.25">
      <c r="B1289" s="53">
        <v>42215</v>
      </c>
      <c r="C1289" s="50" t="s">
        <v>1</v>
      </c>
      <c r="D1289" s="51">
        <v>409.7</v>
      </c>
      <c r="E1289" s="51">
        <v>468.2</v>
      </c>
      <c r="F1289" s="51">
        <v>526.70000000000005</v>
      </c>
      <c r="G1289" s="52">
        <v>454.3</v>
      </c>
    </row>
    <row r="1290" spans="2:7" x14ac:dyDescent="0.25">
      <c r="B1290" s="53">
        <v>42222</v>
      </c>
      <c r="C1290" s="50" t="s">
        <v>1</v>
      </c>
      <c r="D1290" s="51">
        <v>400.4</v>
      </c>
      <c r="E1290" s="51">
        <v>457.6</v>
      </c>
      <c r="F1290" s="51">
        <v>514.79999999999995</v>
      </c>
      <c r="G1290" s="52">
        <v>435.52</v>
      </c>
    </row>
    <row r="1291" spans="2:7" x14ac:dyDescent="0.25">
      <c r="B1291" s="53">
        <v>42229</v>
      </c>
      <c r="C1291" s="50" t="s">
        <v>1</v>
      </c>
      <c r="D1291" s="51">
        <v>395.2</v>
      </c>
      <c r="E1291" s="51">
        <v>451.6</v>
      </c>
      <c r="F1291" s="51">
        <v>508.1</v>
      </c>
      <c r="G1291" s="52">
        <v>416.9</v>
      </c>
    </row>
    <row r="1292" spans="2:7" x14ac:dyDescent="0.25">
      <c r="B1292" s="53">
        <v>42236</v>
      </c>
      <c r="C1292" s="50" t="s">
        <v>1</v>
      </c>
      <c r="D1292" s="51">
        <v>390</v>
      </c>
      <c r="E1292" s="51">
        <v>445.7</v>
      </c>
      <c r="F1292" s="51">
        <v>501.4</v>
      </c>
      <c r="G1292" s="52">
        <v>423.77</v>
      </c>
    </row>
    <row r="1293" spans="2:7" x14ac:dyDescent="0.25">
      <c r="B1293" s="53">
        <v>42243</v>
      </c>
      <c r="C1293" s="50" t="s">
        <v>1</v>
      </c>
      <c r="D1293" s="51">
        <v>384.7</v>
      </c>
      <c r="E1293" s="51">
        <v>439.6</v>
      </c>
      <c r="F1293" s="51">
        <v>494.6</v>
      </c>
      <c r="G1293" s="52">
        <v>403.46</v>
      </c>
    </row>
    <row r="1294" spans="2:7" x14ac:dyDescent="0.25">
      <c r="B1294" s="53">
        <v>42250</v>
      </c>
      <c r="C1294" s="50" t="s">
        <v>1</v>
      </c>
      <c r="D1294" s="51">
        <v>378.9</v>
      </c>
      <c r="E1294" s="51">
        <v>433</v>
      </c>
      <c r="F1294" s="51">
        <v>487.1</v>
      </c>
      <c r="G1294" s="52">
        <v>382.31</v>
      </c>
    </row>
    <row r="1295" spans="2:7" x14ac:dyDescent="0.25">
      <c r="B1295" s="53">
        <v>42257</v>
      </c>
      <c r="C1295" s="50" t="s">
        <v>1</v>
      </c>
      <c r="D1295" s="51">
        <v>387.2</v>
      </c>
      <c r="E1295" s="51">
        <v>442.5</v>
      </c>
      <c r="F1295" s="51">
        <v>497.8</v>
      </c>
      <c r="G1295" s="52">
        <v>424.57</v>
      </c>
    </row>
    <row r="1296" spans="2:7" x14ac:dyDescent="0.25">
      <c r="B1296" s="53">
        <v>42264</v>
      </c>
      <c r="C1296" s="50" t="s">
        <v>1</v>
      </c>
      <c r="D1296" s="51">
        <v>368.8</v>
      </c>
      <c r="E1296" s="51">
        <v>421.5</v>
      </c>
      <c r="F1296" s="51">
        <v>474.2</v>
      </c>
      <c r="G1296" s="52">
        <v>414.61</v>
      </c>
    </row>
    <row r="1297" spans="2:7" x14ac:dyDescent="0.25">
      <c r="B1297" s="53">
        <v>42271</v>
      </c>
      <c r="C1297" s="50" t="s">
        <v>1</v>
      </c>
      <c r="D1297" s="51">
        <v>363.8</v>
      </c>
      <c r="E1297" s="51">
        <v>415.8</v>
      </c>
      <c r="F1297" s="51">
        <v>467.8</v>
      </c>
      <c r="G1297" s="52">
        <v>403.18</v>
      </c>
    </row>
    <row r="1298" spans="2:7" x14ac:dyDescent="0.25">
      <c r="B1298" s="53">
        <v>42278</v>
      </c>
      <c r="C1298" s="50" t="s">
        <v>1</v>
      </c>
      <c r="D1298" s="51">
        <v>371.5</v>
      </c>
      <c r="E1298" s="51">
        <v>424.6</v>
      </c>
      <c r="F1298" s="51">
        <v>477.7</v>
      </c>
      <c r="G1298" s="52">
        <v>410.02</v>
      </c>
    </row>
    <row r="1299" spans="2:7" x14ac:dyDescent="0.25">
      <c r="B1299" s="53">
        <v>42285</v>
      </c>
      <c r="C1299" s="50" t="s">
        <v>1</v>
      </c>
      <c r="D1299" s="51">
        <v>363.6</v>
      </c>
      <c r="E1299" s="51">
        <v>415.5</v>
      </c>
      <c r="F1299" s="51">
        <v>467.4</v>
      </c>
      <c r="G1299" s="52">
        <v>406.85</v>
      </c>
    </row>
    <row r="1300" spans="2:7" x14ac:dyDescent="0.25">
      <c r="B1300" s="53">
        <v>42292</v>
      </c>
      <c r="C1300" s="50" t="s">
        <v>1</v>
      </c>
      <c r="D1300" s="51">
        <v>377.5</v>
      </c>
      <c r="E1300" s="51">
        <v>431.4</v>
      </c>
      <c r="F1300" s="51">
        <v>485.3</v>
      </c>
      <c r="G1300" s="52">
        <v>421.16</v>
      </c>
    </row>
    <row r="1301" spans="2:7" x14ac:dyDescent="0.25">
      <c r="B1301" s="53">
        <v>42299</v>
      </c>
      <c r="C1301" s="50" t="s">
        <v>1</v>
      </c>
      <c r="D1301" s="51">
        <v>349.4</v>
      </c>
      <c r="E1301" s="51">
        <v>399.3</v>
      </c>
      <c r="F1301" s="51">
        <v>449.2</v>
      </c>
      <c r="G1301" s="52">
        <v>395.01</v>
      </c>
    </row>
    <row r="1302" spans="2:7" x14ac:dyDescent="0.25">
      <c r="B1302" s="53">
        <v>42306</v>
      </c>
      <c r="C1302" s="50" t="s">
        <v>1</v>
      </c>
      <c r="D1302" s="51">
        <v>359</v>
      </c>
      <c r="E1302" s="51">
        <v>410.3</v>
      </c>
      <c r="F1302" s="51">
        <v>461.6</v>
      </c>
      <c r="G1302" s="52">
        <v>399.73</v>
      </c>
    </row>
    <row r="1303" spans="2:7" x14ac:dyDescent="0.25">
      <c r="B1303" s="53">
        <v>42313</v>
      </c>
      <c r="C1303" s="50" t="s">
        <v>1</v>
      </c>
      <c r="D1303" s="51">
        <v>363.4</v>
      </c>
      <c r="E1303" s="51">
        <v>415.3</v>
      </c>
      <c r="F1303" s="51">
        <v>467.2</v>
      </c>
      <c r="G1303" s="52">
        <v>405.25</v>
      </c>
    </row>
    <row r="1304" spans="2:7" x14ac:dyDescent="0.25">
      <c r="B1304" s="53">
        <v>42320</v>
      </c>
      <c r="C1304" s="50" t="s">
        <v>1</v>
      </c>
      <c r="D1304" s="51">
        <v>366.9</v>
      </c>
      <c r="E1304" s="51">
        <v>419.3</v>
      </c>
      <c r="F1304" s="51">
        <v>471.7</v>
      </c>
      <c r="G1304" s="52">
        <v>411.56</v>
      </c>
    </row>
    <row r="1305" spans="2:7" x14ac:dyDescent="0.25">
      <c r="B1305" s="53">
        <v>42327</v>
      </c>
      <c r="C1305" s="50" t="s">
        <v>1</v>
      </c>
      <c r="D1305" s="51">
        <v>348.5</v>
      </c>
      <c r="E1305" s="51">
        <v>398.3</v>
      </c>
      <c r="F1305" s="51">
        <v>448.1</v>
      </c>
      <c r="G1305" s="52">
        <v>393.32</v>
      </c>
    </row>
    <row r="1306" spans="2:7" x14ac:dyDescent="0.25">
      <c r="B1306" s="53">
        <v>42334</v>
      </c>
      <c r="C1306" s="50" t="s">
        <v>1</v>
      </c>
      <c r="D1306" s="51">
        <v>340</v>
      </c>
      <c r="E1306" s="51">
        <v>388.6</v>
      </c>
      <c r="F1306" s="51">
        <v>437.2</v>
      </c>
      <c r="G1306" s="52">
        <v>379.24</v>
      </c>
    </row>
    <row r="1307" spans="2:7" x14ac:dyDescent="0.25">
      <c r="B1307" s="53">
        <v>42341</v>
      </c>
      <c r="C1307" s="50" t="s">
        <v>1</v>
      </c>
      <c r="D1307" s="51">
        <v>362.4</v>
      </c>
      <c r="E1307" s="51">
        <v>414.2</v>
      </c>
      <c r="F1307" s="51">
        <v>466</v>
      </c>
      <c r="G1307" s="52">
        <v>391.2</v>
      </c>
    </row>
    <row r="1308" spans="2:7" x14ac:dyDescent="0.25">
      <c r="B1308" s="53">
        <v>42348</v>
      </c>
      <c r="C1308" s="50" t="s">
        <v>1</v>
      </c>
      <c r="D1308" s="51">
        <v>336.1</v>
      </c>
      <c r="E1308" s="51">
        <v>384.1</v>
      </c>
      <c r="F1308" s="51">
        <v>432.1</v>
      </c>
      <c r="G1308" s="52">
        <v>367.35</v>
      </c>
    </row>
    <row r="1309" spans="2:7" x14ac:dyDescent="0.25">
      <c r="B1309" s="53">
        <v>42355</v>
      </c>
      <c r="C1309" s="50" t="s">
        <v>1</v>
      </c>
      <c r="D1309" s="51">
        <v>318.8</v>
      </c>
      <c r="E1309" s="51">
        <v>364.3</v>
      </c>
      <c r="F1309" s="51">
        <v>409.8</v>
      </c>
      <c r="G1309" s="52">
        <v>340.36</v>
      </c>
    </row>
    <row r="1310" spans="2:7" x14ac:dyDescent="0.25">
      <c r="B1310" s="53">
        <v>42362</v>
      </c>
      <c r="C1310" s="50" t="s">
        <v>1</v>
      </c>
      <c r="D1310" s="51">
        <v>316</v>
      </c>
      <c r="E1310" s="51">
        <v>361.1</v>
      </c>
      <c r="F1310" s="51">
        <v>406.2</v>
      </c>
      <c r="G1310" s="52">
        <v>306.76</v>
      </c>
    </row>
    <row r="1311" spans="2:7" x14ac:dyDescent="0.25">
      <c r="B1311" s="53">
        <v>42369</v>
      </c>
      <c r="C1311" s="50" t="s">
        <v>1</v>
      </c>
      <c r="D1311" s="51">
        <v>313.7</v>
      </c>
      <c r="E1311" s="51">
        <v>358.5</v>
      </c>
      <c r="F1311" s="51">
        <v>403.3</v>
      </c>
      <c r="G1311" s="52">
        <v>312.64</v>
      </c>
    </row>
    <row r="1312" spans="2:7" x14ac:dyDescent="0.25">
      <c r="B1312" s="53">
        <v>42376</v>
      </c>
      <c r="C1312" s="50" t="s">
        <v>1</v>
      </c>
      <c r="D1312" s="51">
        <v>311.60000000000002</v>
      </c>
      <c r="E1312" s="51">
        <v>356.1</v>
      </c>
      <c r="F1312" s="51">
        <v>400.6</v>
      </c>
      <c r="G1312" s="52">
        <v>313.56</v>
      </c>
    </row>
    <row r="1313" spans="2:7" x14ac:dyDescent="0.25">
      <c r="B1313" s="53">
        <v>42383</v>
      </c>
      <c r="C1313" s="50" t="s">
        <v>1</v>
      </c>
      <c r="D1313" s="51">
        <v>309.60000000000002</v>
      </c>
      <c r="E1313" s="51">
        <v>353.8</v>
      </c>
      <c r="F1313" s="51">
        <v>398</v>
      </c>
      <c r="G1313" s="52">
        <v>306.29000000000002</v>
      </c>
    </row>
    <row r="1314" spans="2:7" x14ac:dyDescent="0.25">
      <c r="B1314" s="53">
        <v>42390</v>
      </c>
      <c r="C1314" s="50" t="s">
        <v>1</v>
      </c>
      <c r="D1314" s="51">
        <v>307.5</v>
      </c>
      <c r="E1314" s="51">
        <v>351.4</v>
      </c>
      <c r="F1314" s="51">
        <v>395.3</v>
      </c>
      <c r="G1314" s="52">
        <v>271.66000000000003</v>
      </c>
    </row>
    <row r="1315" spans="2:7" x14ac:dyDescent="0.25">
      <c r="B1315" s="53">
        <v>42397</v>
      </c>
      <c r="C1315" s="50" t="s">
        <v>1</v>
      </c>
      <c r="D1315" s="51">
        <v>305</v>
      </c>
      <c r="E1315" s="51">
        <v>348.6</v>
      </c>
      <c r="F1315" s="51">
        <v>392.2</v>
      </c>
      <c r="G1315" s="52">
        <v>254.64</v>
      </c>
    </row>
    <row r="1316" spans="2:7" x14ac:dyDescent="0.25">
      <c r="B1316" s="53">
        <v>42404</v>
      </c>
      <c r="C1316" s="50" t="s">
        <v>1</v>
      </c>
      <c r="D1316" s="51">
        <v>303</v>
      </c>
      <c r="E1316" s="51">
        <v>346.3</v>
      </c>
      <c r="F1316" s="51">
        <v>389.6</v>
      </c>
      <c r="G1316" s="52">
        <v>281.99</v>
      </c>
    </row>
    <row r="1317" spans="2:7" x14ac:dyDescent="0.25">
      <c r="B1317" s="53">
        <v>42411</v>
      </c>
      <c r="C1317" s="50" t="s">
        <v>1</v>
      </c>
      <c r="D1317" s="51">
        <v>300.60000000000002</v>
      </c>
      <c r="E1317" s="51">
        <v>343.5</v>
      </c>
      <c r="F1317" s="51">
        <v>386.4</v>
      </c>
      <c r="G1317" s="52">
        <v>299.45</v>
      </c>
    </row>
    <row r="1318" spans="2:7" x14ac:dyDescent="0.25">
      <c r="B1318" s="53">
        <v>42418</v>
      </c>
      <c r="C1318" s="50" t="s">
        <v>1</v>
      </c>
      <c r="D1318" s="51">
        <v>297.7</v>
      </c>
      <c r="E1318" s="51">
        <v>340.2</v>
      </c>
      <c r="F1318" s="51">
        <v>382.7</v>
      </c>
      <c r="G1318" s="52">
        <v>286.58999999999997</v>
      </c>
    </row>
    <row r="1319" spans="2:7" x14ac:dyDescent="0.25">
      <c r="B1319" s="53">
        <v>42425</v>
      </c>
      <c r="C1319" s="50" t="s">
        <v>1</v>
      </c>
      <c r="D1319" s="51">
        <v>294.8</v>
      </c>
      <c r="E1319" s="51">
        <v>336.9</v>
      </c>
      <c r="F1319" s="51">
        <v>379</v>
      </c>
      <c r="G1319" s="52">
        <v>292.66000000000003</v>
      </c>
    </row>
    <row r="1320" spans="2:7" x14ac:dyDescent="0.25">
      <c r="B1320" s="53">
        <v>42432</v>
      </c>
      <c r="C1320" s="50" t="s">
        <v>1</v>
      </c>
      <c r="D1320" s="51">
        <v>291.7</v>
      </c>
      <c r="E1320" s="51">
        <v>333.4</v>
      </c>
      <c r="F1320" s="51">
        <v>375.1</v>
      </c>
      <c r="G1320" s="52">
        <v>284.77</v>
      </c>
    </row>
    <row r="1321" spans="2:7" x14ac:dyDescent="0.25">
      <c r="B1321" s="53">
        <v>42439</v>
      </c>
      <c r="C1321" s="50" t="s">
        <v>1</v>
      </c>
      <c r="D1321" s="51">
        <v>288.89999999999998</v>
      </c>
      <c r="E1321" s="51">
        <v>330.2</v>
      </c>
      <c r="F1321" s="51">
        <v>371.5</v>
      </c>
      <c r="G1321" s="52">
        <v>301.10000000000002</v>
      </c>
    </row>
    <row r="1322" spans="2:7" x14ac:dyDescent="0.25">
      <c r="B1322" s="53">
        <v>42446</v>
      </c>
      <c r="C1322" s="50" t="s">
        <v>1</v>
      </c>
      <c r="D1322" s="51">
        <v>301</v>
      </c>
      <c r="E1322" s="51">
        <v>344</v>
      </c>
      <c r="F1322" s="51">
        <v>387</v>
      </c>
      <c r="G1322" s="52">
        <v>322.19</v>
      </c>
    </row>
    <row r="1323" spans="2:7" x14ac:dyDescent="0.25">
      <c r="B1323" s="53">
        <v>42453</v>
      </c>
      <c r="C1323" s="50" t="s">
        <v>1</v>
      </c>
      <c r="D1323" s="51">
        <v>298.60000000000002</v>
      </c>
      <c r="E1323" s="51">
        <v>341.2</v>
      </c>
      <c r="F1323" s="51">
        <v>383.9</v>
      </c>
      <c r="G1323" s="52">
        <v>323.14999999999998</v>
      </c>
    </row>
    <row r="1324" spans="2:7" x14ac:dyDescent="0.25">
      <c r="B1324" s="53">
        <v>42460</v>
      </c>
      <c r="C1324" s="50" t="s">
        <v>1</v>
      </c>
      <c r="D1324" s="51">
        <v>303.5</v>
      </c>
      <c r="E1324" s="51">
        <v>346.9</v>
      </c>
      <c r="F1324" s="51">
        <v>390.3</v>
      </c>
      <c r="G1324" s="52">
        <v>326.73</v>
      </c>
    </row>
    <row r="1325" spans="2:7" x14ac:dyDescent="0.25">
      <c r="B1325" s="53">
        <v>42467</v>
      </c>
      <c r="C1325" s="50" t="s">
        <v>1</v>
      </c>
      <c r="D1325" s="51">
        <v>285.2</v>
      </c>
      <c r="E1325" s="51">
        <v>325.89999999999998</v>
      </c>
      <c r="F1325" s="51">
        <v>366.6</v>
      </c>
      <c r="G1325" s="52">
        <v>310.58</v>
      </c>
    </row>
    <row r="1326" spans="2:7" x14ac:dyDescent="0.25">
      <c r="B1326" s="53">
        <v>42474</v>
      </c>
      <c r="C1326" s="50" t="s">
        <v>1</v>
      </c>
      <c r="D1326" s="51">
        <v>284.2</v>
      </c>
      <c r="E1326" s="51">
        <v>324.8</v>
      </c>
      <c r="F1326" s="51">
        <v>365.4</v>
      </c>
      <c r="G1326" s="52">
        <v>304.37</v>
      </c>
    </row>
    <row r="1327" spans="2:7" x14ac:dyDescent="0.25">
      <c r="B1327" s="53">
        <v>42481</v>
      </c>
      <c r="C1327" s="50" t="s">
        <v>1</v>
      </c>
      <c r="D1327" s="51">
        <v>315.3</v>
      </c>
      <c r="E1327" s="51">
        <v>360.3</v>
      </c>
      <c r="F1327" s="51">
        <v>405.3</v>
      </c>
      <c r="G1327" s="52">
        <v>336.49</v>
      </c>
    </row>
    <row r="1328" spans="2:7" x14ac:dyDescent="0.25">
      <c r="B1328" s="53">
        <v>42488</v>
      </c>
      <c r="C1328" s="50" t="s">
        <v>1</v>
      </c>
      <c r="D1328" s="51">
        <v>313.60000000000002</v>
      </c>
      <c r="E1328" s="51">
        <v>358.4</v>
      </c>
      <c r="F1328" s="51">
        <v>403.2</v>
      </c>
      <c r="G1328" s="52">
        <v>341.76</v>
      </c>
    </row>
    <row r="1329" spans="2:7" x14ac:dyDescent="0.25">
      <c r="B1329" s="53">
        <v>42495</v>
      </c>
      <c r="C1329" s="50" t="s">
        <v>1</v>
      </c>
      <c r="D1329" s="51">
        <v>324.89999999999998</v>
      </c>
      <c r="E1329" s="51">
        <v>371.3</v>
      </c>
      <c r="F1329" s="51">
        <v>417.7</v>
      </c>
      <c r="G1329" s="52">
        <v>359.23</v>
      </c>
    </row>
    <row r="1330" spans="2:7" x14ac:dyDescent="0.25">
      <c r="B1330" s="53">
        <v>42502</v>
      </c>
      <c r="C1330" s="50" t="s">
        <v>1</v>
      </c>
      <c r="D1330" s="51">
        <v>316.60000000000002</v>
      </c>
      <c r="E1330" s="51">
        <v>361.8</v>
      </c>
      <c r="F1330" s="51">
        <v>407</v>
      </c>
      <c r="G1330" s="52">
        <v>352.8</v>
      </c>
    </row>
    <row r="1331" spans="2:7" x14ac:dyDescent="0.25">
      <c r="B1331" s="53">
        <v>42509</v>
      </c>
      <c r="C1331" s="50" t="s">
        <v>1</v>
      </c>
      <c r="D1331" s="51">
        <v>329.8</v>
      </c>
      <c r="E1331" s="51">
        <v>376.9</v>
      </c>
      <c r="F1331" s="51">
        <v>424</v>
      </c>
      <c r="G1331" s="52">
        <v>364.57</v>
      </c>
    </row>
    <row r="1332" spans="2:7" x14ac:dyDescent="0.25">
      <c r="B1332" s="53">
        <v>42516</v>
      </c>
      <c r="C1332" s="50" t="s">
        <v>1</v>
      </c>
      <c r="D1332" s="51">
        <v>353.2</v>
      </c>
      <c r="E1332" s="51">
        <v>403.7</v>
      </c>
      <c r="F1332" s="51">
        <v>454.2</v>
      </c>
      <c r="G1332" s="52">
        <v>392.48</v>
      </c>
    </row>
    <row r="1333" spans="2:7" x14ac:dyDescent="0.25">
      <c r="B1333" s="53">
        <v>42523</v>
      </c>
      <c r="C1333" s="50" t="s">
        <v>1</v>
      </c>
      <c r="D1333" s="51">
        <v>346.4</v>
      </c>
      <c r="E1333" s="51">
        <v>395.9</v>
      </c>
      <c r="F1333" s="51">
        <v>445.4</v>
      </c>
      <c r="G1333" s="52">
        <v>396.64</v>
      </c>
    </row>
    <row r="1334" spans="2:7" x14ac:dyDescent="0.25">
      <c r="B1334" s="53">
        <v>42530</v>
      </c>
      <c r="C1334" s="50" t="s">
        <v>1</v>
      </c>
      <c r="D1334" s="51">
        <v>348.1</v>
      </c>
      <c r="E1334" s="51">
        <v>397.8</v>
      </c>
      <c r="F1334" s="51">
        <v>447.5</v>
      </c>
      <c r="G1334" s="52">
        <v>396.58</v>
      </c>
    </row>
    <row r="1335" spans="2:7" x14ac:dyDescent="0.25">
      <c r="B1335" s="53">
        <v>42537</v>
      </c>
      <c r="C1335" s="50" t="s">
        <v>1</v>
      </c>
      <c r="D1335" s="51">
        <v>357.4</v>
      </c>
      <c r="E1335" s="51">
        <v>408.4</v>
      </c>
      <c r="F1335" s="51">
        <v>459.5</v>
      </c>
      <c r="G1335" s="52">
        <v>407.22</v>
      </c>
    </row>
    <row r="1336" spans="2:7" x14ac:dyDescent="0.25">
      <c r="B1336" s="53">
        <v>42544</v>
      </c>
      <c r="C1336" s="50" t="s">
        <v>1</v>
      </c>
      <c r="D1336" s="51">
        <v>343.6</v>
      </c>
      <c r="E1336" s="51">
        <v>392.7</v>
      </c>
      <c r="F1336" s="51">
        <v>441.8</v>
      </c>
      <c r="G1336" s="52">
        <v>394.56</v>
      </c>
    </row>
    <row r="1337" spans="2:7" x14ac:dyDescent="0.25">
      <c r="B1337" s="53">
        <v>42551</v>
      </c>
      <c r="C1337" s="50" t="s">
        <v>1</v>
      </c>
      <c r="D1337" s="51">
        <v>354.8</v>
      </c>
      <c r="E1337" s="51">
        <v>405.5</v>
      </c>
      <c r="F1337" s="51">
        <v>456.2</v>
      </c>
      <c r="G1337" s="52">
        <v>402.41</v>
      </c>
    </row>
    <row r="1338" spans="2:7" x14ac:dyDescent="0.25">
      <c r="B1338" s="53">
        <v>42558</v>
      </c>
      <c r="C1338" s="50" t="s">
        <v>1</v>
      </c>
      <c r="D1338" s="51">
        <v>349.5</v>
      </c>
      <c r="E1338" s="51">
        <v>399.4</v>
      </c>
      <c r="F1338" s="51">
        <v>449.3</v>
      </c>
      <c r="G1338" s="52">
        <v>399.59</v>
      </c>
    </row>
    <row r="1339" spans="2:7" x14ac:dyDescent="0.25">
      <c r="B1339" s="53">
        <v>42565</v>
      </c>
      <c r="C1339" s="50" t="s">
        <v>1</v>
      </c>
      <c r="D1339" s="51">
        <v>339.7</v>
      </c>
      <c r="E1339" s="51">
        <v>388.2</v>
      </c>
      <c r="F1339" s="51">
        <v>436.7</v>
      </c>
      <c r="G1339" s="52">
        <v>387.68</v>
      </c>
    </row>
    <row r="1340" spans="2:7" x14ac:dyDescent="0.25">
      <c r="B1340" s="53">
        <v>42572</v>
      </c>
      <c r="C1340" s="50" t="s">
        <v>1</v>
      </c>
      <c r="D1340" s="51">
        <v>328</v>
      </c>
      <c r="E1340" s="51">
        <v>374.9</v>
      </c>
      <c r="F1340" s="51">
        <v>421.8</v>
      </c>
      <c r="G1340" s="52">
        <v>372.69</v>
      </c>
    </row>
    <row r="1341" spans="2:7" x14ac:dyDescent="0.25">
      <c r="B1341" s="53">
        <v>42579</v>
      </c>
      <c r="C1341" s="50" t="s">
        <v>1</v>
      </c>
      <c r="D1341" s="51">
        <v>317.3</v>
      </c>
      <c r="E1341" s="51">
        <v>362.6</v>
      </c>
      <c r="F1341" s="51">
        <v>407.9</v>
      </c>
      <c r="G1341" s="52">
        <v>360.17</v>
      </c>
    </row>
    <row r="1342" spans="2:7" x14ac:dyDescent="0.25">
      <c r="B1342" s="53">
        <v>42586</v>
      </c>
      <c r="C1342" s="50" t="s">
        <v>1</v>
      </c>
      <c r="D1342" s="51">
        <v>302.8</v>
      </c>
      <c r="E1342" s="51">
        <v>346</v>
      </c>
      <c r="F1342" s="51">
        <v>389.3</v>
      </c>
      <c r="G1342" s="52">
        <v>339.13</v>
      </c>
    </row>
    <row r="1343" spans="2:7" x14ac:dyDescent="0.25">
      <c r="B1343" s="53">
        <v>42593</v>
      </c>
      <c r="C1343" s="50" t="s">
        <v>1</v>
      </c>
      <c r="D1343" s="51">
        <v>302</v>
      </c>
      <c r="E1343" s="51">
        <v>345.1</v>
      </c>
      <c r="F1343" s="51">
        <v>388.2</v>
      </c>
      <c r="G1343" s="52">
        <v>335.26</v>
      </c>
    </row>
    <row r="1344" spans="2:7" x14ac:dyDescent="0.25">
      <c r="B1344" s="53">
        <v>42600</v>
      </c>
      <c r="C1344" s="50" t="s">
        <v>1</v>
      </c>
      <c r="D1344" s="51">
        <v>322.2</v>
      </c>
      <c r="E1344" s="51">
        <v>368.2</v>
      </c>
      <c r="F1344" s="51">
        <v>414.2</v>
      </c>
      <c r="G1344" s="52">
        <v>358.11</v>
      </c>
    </row>
    <row r="1345" spans="2:8" x14ac:dyDescent="0.25">
      <c r="B1345" s="53">
        <v>42607</v>
      </c>
      <c r="C1345" s="50" t="s">
        <v>1</v>
      </c>
      <c r="D1345" s="51">
        <v>354.6</v>
      </c>
      <c r="E1345" s="51">
        <v>405.3</v>
      </c>
      <c r="F1345" s="51">
        <v>456</v>
      </c>
      <c r="G1345" s="52">
        <v>401.17</v>
      </c>
    </row>
    <row r="1346" spans="2:8" x14ac:dyDescent="0.25">
      <c r="B1346" s="53">
        <v>42614</v>
      </c>
      <c r="C1346" s="50" t="s">
        <v>1</v>
      </c>
      <c r="D1346" s="51">
        <v>350.9</v>
      </c>
      <c r="E1346" s="51">
        <v>401</v>
      </c>
      <c r="F1346" s="51">
        <v>451.1</v>
      </c>
      <c r="G1346" s="52">
        <v>403.88</v>
      </c>
    </row>
    <row r="1347" spans="2:8" x14ac:dyDescent="0.25">
      <c r="B1347" s="53">
        <v>42621</v>
      </c>
      <c r="C1347" s="50" t="s">
        <v>1</v>
      </c>
      <c r="D1347" s="51">
        <v>329.5</v>
      </c>
      <c r="E1347" s="51">
        <v>376.6</v>
      </c>
      <c r="F1347" s="51">
        <v>423.7</v>
      </c>
      <c r="G1347" s="52">
        <v>380.83</v>
      </c>
    </row>
    <row r="1348" spans="2:8" x14ac:dyDescent="0.25">
      <c r="B1348" s="53">
        <v>42628</v>
      </c>
      <c r="C1348" s="50" t="s">
        <v>1</v>
      </c>
      <c r="D1348" s="51">
        <v>333.8</v>
      </c>
      <c r="E1348" s="51">
        <v>381.5</v>
      </c>
      <c r="F1348" s="51">
        <v>429.2</v>
      </c>
      <c r="G1348" s="52">
        <v>381.73</v>
      </c>
    </row>
    <row r="1349" spans="2:8" x14ac:dyDescent="0.25">
      <c r="B1349" s="53">
        <v>42635</v>
      </c>
      <c r="C1349" s="50" t="s">
        <v>1</v>
      </c>
      <c r="D1349" s="51">
        <v>326.7</v>
      </c>
      <c r="E1349" s="51">
        <v>373.4</v>
      </c>
      <c r="F1349" s="51">
        <v>420.1</v>
      </c>
      <c r="G1349" s="52">
        <v>377.01</v>
      </c>
    </row>
    <row r="1350" spans="2:8" x14ac:dyDescent="0.25">
      <c r="B1350" s="53">
        <v>42642</v>
      </c>
      <c r="C1350" s="50" t="s">
        <v>1</v>
      </c>
      <c r="D1350" s="51">
        <v>330.2</v>
      </c>
      <c r="E1350" s="51">
        <v>377.4</v>
      </c>
      <c r="F1350" s="51">
        <v>424.6</v>
      </c>
      <c r="G1350" s="52">
        <v>381.17</v>
      </c>
    </row>
    <row r="1351" spans="2:8" x14ac:dyDescent="0.25">
      <c r="B1351" s="53">
        <v>42649</v>
      </c>
      <c r="C1351" s="50" t="s">
        <v>1</v>
      </c>
      <c r="D1351" s="51">
        <v>344.8</v>
      </c>
      <c r="E1351" s="51">
        <v>394</v>
      </c>
      <c r="F1351" s="51">
        <v>443.3</v>
      </c>
      <c r="G1351" s="52">
        <v>396.69</v>
      </c>
    </row>
    <row r="1352" spans="2:8" x14ac:dyDescent="0.25">
      <c r="B1352" s="53">
        <v>42656</v>
      </c>
      <c r="C1352" s="50" t="s">
        <v>1</v>
      </c>
      <c r="D1352" s="51">
        <v>358.5</v>
      </c>
      <c r="E1352" s="51">
        <v>409.7</v>
      </c>
      <c r="F1352" s="51">
        <v>460.9</v>
      </c>
      <c r="G1352" s="52">
        <v>418.22</v>
      </c>
    </row>
    <row r="1353" spans="2:8" x14ac:dyDescent="0.25">
      <c r="B1353" s="53">
        <v>42663</v>
      </c>
      <c r="C1353" s="50" t="s">
        <v>1</v>
      </c>
      <c r="D1353" s="51">
        <v>352.5</v>
      </c>
      <c r="E1353" s="51">
        <v>402.8</v>
      </c>
      <c r="F1353" s="51">
        <v>453.2</v>
      </c>
      <c r="G1353" s="52">
        <v>417.61</v>
      </c>
    </row>
    <row r="1354" spans="2:8" x14ac:dyDescent="0.25">
      <c r="B1354" s="53">
        <v>42670</v>
      </c>
      <c r="C1354" s="50" t="s">
        <v>1</v>
      </c>
      <c r="D1354" s="51">
        <v>369.2</v>
      </c>
      <c r="E1354" s="51">
        <v>421.9</v>
      </c>
      <c r="F1354" s="51">
        <v>474.6</v>
      </c>
      <c r="G1354" s="52">
        <v>416.15</v>
      </c>
      <c r="H1354" s="2" t="s">
        <v>87</v>
      </c>
    </row>
    <row r="1355" spans="2:8" x14ac:dyDescent="0.25">
      <c r="B1355" s="53">
        <v>42677</v>
      </c>
      <c r="C1355" s="50" t="s">
        <v>1</v>
      </c>
      <c r="D1355" s="51">
        <v>369.2</v>
      </c>
      <c r="E1355" s="51">
        <v>421.9</v>
      </c>
      <c r="F1355" s="51">
        <v>474.6</v>
      </c>
      <c r="G1355" s="52">
        <v>413.77</v>
      </c>
    </row>
    <row r="1356" spans="2:8" x14ac:dyDescent="0.25">
      <c r="B1356" s="53">
        <v>42684</v>
      </c>
      <c r="C1356" s="50" t="s">
        <v>1</v>
      </c>
      <c r="D1356" s="51">
        <v>353.7</v>
      </c>
      <c r="E1356" s="51">
        <v>404.2</v>
      </c>
      <c r="F1356" s="51">
        <v>454.7</v>
      </c>
      <c r="G1356" s="52">
        <v>393.93</v>
      </c>
    </row>
    <row r="1357" spans="2:8" x14ac:dyDescent="0.25">
      <c r="B1357" s="53">
        <v>42691</v>
      </c>
      <c r="C1357" s="50" t="s">
        <v>1</v>
      </c>
      <c r="D1357" s="51">
        <v>346.1</v>
      </c>
      <c r="E1357" s="51">
        <v>395.5</v>
      </c>
      <c r="F1357" s="51">
        <v>444.9</v>
      </c>
      <c r="G1357" s="52">
        <v>382.98</v>
      </c>
    </row>
    <row r="1358" spans="2:8" x14ac:dyDescent="0.25">
      <c r="B1358" s="53">
        <v>42698</v>
      </c>
      <c r="C1358" s="50" t="s">
        <v>1</v>
      </c>
      <c r="D1358" s="51">
        <v>344.7</v>
      </c>
      <c r="E1358" s="51">
        <v>393.9</v>
      </c>
      <c r="F1358" s="51">
        <v>443.1</v>
      </c>
      <c r="G1358" s="52">
        <v>381.35</v>
      </c>
    </row>
    <row r="1359" spans="2:8" x14ac:dyDescent="0.25">
      <c r="B1359" s="53">
        <v>42705</v>
      </c>
      <c r="C1359" s="50" t="s">
        <v>1</v>
      </c>
      <c r="D1359" s="51">
        <v>368.3</v>
      </c>
      <c r="E1359" s="51">
        <v>420.9</v>
      </c>
      <c r="F1359" s="51">
        <v>473.5</v>
      </c>
      <c r="G1359" s="52">
        <v>403.25</v>
      </c>
    </row>
    <row r="1360" spans="2:8" x14ac:dyDescent="0.25">
      <c r="B1360" s="53">
        <v>42712</v>
      </c>
      <c r="C1360" s="50" t="s">
        <v>1</v>
      </c>
      <c r="D1360" s="51">
        <v>366.4</v>
      </c>
      <c r="E1360" s="51">
        <v>418.7</v>
      </c>
      <c r="F1360" s="51">
        <v>471</v>
      </c>
      <c r="G1360" s="52">
        <v>408.82</v>
      </c>
    </row>
    <row r="1361" spans="2:7" x14ac:dyDescent="0.25">
      <c r="B1361" s="53">
        <v>42719</v>
      </c>
      <c r="C1361" s="50" t="s">
        <v>1</v>
      </c>
      <c r="D1361" s="51">
        <v>375</v>
      </c>
      <c r="E1361" s="51">
        <v>428.6</v>
      </c>
      <c r="F1361" s="51">
        <v>482.2</v>
      </c>
      <c r="G1361" s="52">
        <v>422.85</v>
      </c>
    </row>
    <row r="1362" spans="2:7" x14ac:dyDescent="0.25">
      <c r="B1362" s="53">
        <v>42726</v>
      </c>
      <c r="C1362" s="50" t="s">
        <v>1</v>
      </c>
      <c r="D1362" s="51">
        <v>377.7</v>
      </c>
      <c r="E1362" s="51">
        <v>431.6</v>
      </c>
      <c r="F1362" s="51">
        <v>485.6</v>
      </c>
      <c r="G1362" s="52">
        <v>433.46</v>
      </c>
    </row>
    <row r="1363" spans="2:7" x14ac:dyDescent="0.25">
      <c r="B1363" s="53">
        <v>42733</v>
      </c>
      <c r="C1363" s="50" t="s">
        <v>1</v>
      </c>
      <c r="D1363" s="51">
        <v>380.2</v>
      </c>
      <c r="E1363" s="51">
        <v>434.5</v>
      </c>
      <c r="F1363" s="51">
        <v>488.8</v>
      </c>
      <c r="G1363" s="52">
        <v>439.14</v>
      </c>
    </row>
    <row r="1364" spans="2:7" x14ac:dyDescent="0.25">
      <c r="B1364" s="53">
        <v>42740</v>
      </c>
      <c r="C1364" s="50" t="s">
        <v>1</v>
      </c>
      <c r="D1364" s="51">
        <v>383.1</v>
      </c>
      <c r="E1364" s="51">
        <v>437.8</v>
      </c>
      <c r="F1364" s="51">
        <v>492.5</v>
      </c>
      <c r="G1364" s="52">
        <v>453.24</v>
      </c>
    </row>
    <row r="1365" spans="2:7" x14ac:dyDescent="0.25">
      <c r="B1365" s="53">
        <v>42747</v>
      </c>
      <c r="C1365" s="50" t="s">
        <v>1</v>
      </c>
      <c r="D1365" s="51">
        <v>386</v>
      </c>
      <c r="E1365" s="51">
        <v>441.1</v>
      </c>
      <c r="F1365" s="51">
        <v>496.2</v>
      </c>
      <c r="G1365" s="52">
        <v>450.82</v>
      </c>
    </row>
    <row r="1366" spans="2:7" x14ac:dyDescent="0.25">
      <c r="B1366" s="53">
        <v>42754</v>
      </c>
      <c r="C1366" s="50" t="s">
        <v>1</v>
      </c>
      <c r="D1366" s="51">
        <v>389.4</v>
      </c>
      <c r="E1366" s="51">
        <v>445</v>
      </c>
      <c r="F1366" s="51">
        <v>500.6</v>
      </c>
      <c r="G1366" s="52">
        <v>441.23</v>
      </c>
    </row>
    <row r="1367" spans="2:7" x14ac:dyDescent="0.25">
      <c r="B1367" s="53">
        <v>42761</v>
      </c>
      <c r="C1367" s="50" t="s">
        <v>1</v>
      </c>
      <c r="D1367" s="51">
        <v>389.6</v>
      </c>
      <c r="E1367" s="51">
        <v>445.2</v>
      </c>
      <c r="F1367" s="51">
        <v>500.9</v>
      </c>
      <c r="G1367" s="52">
        <v>438.67</v>
      </c>
    </row>
    <row r="1368" spans="2:7" x14ac:dyDescent="0.25">
      <c r="B1368" s="53">
        <v>42768</v>
      </c>
      <c r="C1368" s="50" t="s">
        <v>1</v>
      </c>
      <c r="D1368" s="51">
        <v>392.4</v>
      </c>
      <c r="E1368" s="51">
        <v>448.4</v>
      </c>
      <c r="F1368" s="51">
        <v>504.5</v>
      </c>
      <c r="G1368" s="52">
        <v>440.47</v>
      </c>
    </row>
    <row r="1369" spans="2:7" x14ac:dyDescent="0.25">
      <c r="B1369" s="53">
        <v>42775</v>
      </c>
      <c r="C1369" s="50" t="s">
        <v>1</v>
      </c>
      <c r="D1369" s="51">
        <v>398</v>
      </c>
      <c r="E1369" s="51">
        <v>454.9</v>
      </c>
      <c r="F1369" s="51">
        <v>511.8</v>
      </c>
      <c r="G1369" s="52">
        <v>450.52</v>
      </c>
    </row>
    <row r="1370" spans="2:7" x14ac:dyDescent="0.25">
      <c r="B1370" s="53">
        <v>42782</v>
      </c>
      <c r="C1370" s="50" t="s">
        <v>1</v>
      </c>
      <c r="D1370" s="51">
        <v>398.9</v>
      </c>
      <c r="E1370" s="51">
        <v>455.9</v>
      </c>
      <c r="F1370" s="51">
        <v>512.9</v>
      </c>
      <c r="G1370" s="52">
        <v>451.65</v>
      </c>
    </row>
    <row r="1371" spans="2:7" x14ac:dyDescent="0.25">
      <c r="B1371" s="53">
        <v>42789</v>
      </c>
      <c r="C1371" s="50" t="s">
        <v>1</v>
      </c>
      <c r="D1371" s="51">
        <v>396.2</v>
      </c>
      <c r="E1371" s="51">
        <v>452.8</v>
      </c>
      <c r="F1371" s="51">
        <v>509.4</v>
      </c>
      <c r="G1371" s="52">
        <v>448.2</v>
      </c>
    </row>
    <row r="1372" spans="2:7" x14ac:dyDescent="0.25">
      <c r="B1372" s="53">
        <v>42796</v>
      </c>
      <c r="C1372" s="50" t="s">
        <v>1</v>
      </c>
      <c r="D1372" s="51">
        <v>399.4</v>
      </c>
      <c r="E1372" s="51">
        <v>456.4</v>
      </c>
      <c r="F1372" s="51">
        <v>513.5</v>
      </c>
      <c r="G1372" s="52">
        <v>451.54</v>
      </c>
    </row>
    <row r="1373" spans="2:7" x14ac:dyDescent="0.25">
      <c r="B1373" s="53">
        <v>42803</v>
      </c>
      <c r="C1373" s="50" t="s">
        <v>1</v>
      </c>
      <c r="D1373" s="51">
        <v>393.1</v>
      </c>
      <c r="E1373" s="51">
        <v>449.2</v>
      </c>
      <c r="F1373" s="51">
        <v>505.4</v>
      </c>
      <c r="G1373" s="52">
        <v>443.84</v>
      </c>
    </row>
    <row r="1374" spans="2:7" x14ac:dyDescent="0.25">
      <c r="B1374" s="53">
        <v>42810</v>
      </c>
      <c r="C1374" s="50" t="s">
        <v>1</v>
      </c>
      <c r="D1374" s="51">
        <v>380.7</v>
      </c>
      <c r="E1374" s="51">
        <v>435.1</v>
      </c>
      <c r="F1374" s="51">
        <v>489.5</v>
      </c>
      <c r="G1374" s="52">
        <v>426.25</v>
      </c>
    </row>
    <row r="1375" spans="2:7" x14ac:dyDescent="0.25">
      <c r="B1375" s="53">
        <v>42817</v>
      </c>
      <c r="C1375" s="50" t="s">
        <v>1</v>
      </c>
      <c r="D1375" s="51">
        <v>370.3</v>
      </c>
      <c r="E1375" s="51">
        <v>423.2</v>
      </c>
      <c r="F1375" s="51">
        <v>476.1</v>
      </c>
      <c r="G1375" s="52">
        <v>412.02</v>
      </c>
    </row>
    <row r="1376" spans="2:7" x14ac:dyDescent="0.25">
      <c r="B1376" s="53">
        <v>42824</v>
      </c>
      <c r="C1376" s="50" t="s">
        <v>1</v>
      </c>
      <c r="D1376" s="51">
        <v>372.7</v>
      </c>
      <c r="E1376" s="51">
        <v>425.9</v>
      </c>
      <c r="F1376" s="51">
        <v>479.1</v>
      </c>
      <c r="G1376" s="52">
        <v>411.85</v>
      </c>
    </row>
    <row r="1377" spans="2:7" x14ac:dyDescent="0.25">
      <c r="B1377" s="53">
        <v>42831</v>
      </c>
      <c r="C1377" s="50" t="s">
        <v>1</v>
      </c>
      <c r="D1377" s="51">
        <v>379.5</v>
      </c>
      <c r="E1377" s="51">
        <v>433.7</v>
      </c>
      <c r="F1377" s="51">
        <v>487.9</v>
      </c>
      <c r="G1377" s="52">
        <v>424.47</v>
      </c>
    </row>
    <row r="1378" spans="2:7" x14ac:dyDescent="0.25">
      <c r="B1378" s="53">
        <v>42838</v>
      </c>
      <c r="C1378" s="50" t="s">
        <v>1</v>
      </c>
      <c r="D1378" s="51">
        <v>391.5</v>
      </c>
      <c r="E1378" s="51">
        <v>447.4</v>
      </c>
      <c r="F1378" s="51">
        <v>503.3</v>
      </c>
      <c r="G1378" s="52">
        <v>440.71</v>
      </c>
    </row>
    <row r="1379" spans="2:7" x14ac:dyDescent="0.25">
      <c r="B1379" s="53">
        <v>42845</v>
      </c>
      <c r="C1379" s="50" t="s">
        <v>1</v>
      </c>
      <c r="D1379" s="51">
        <v>402.6</v>
      </c>
      <c r="E1379" s="51">
        <v>460.1</v>
      </c>
      <c r="F1379" s="51">
        <v>517.6</v>
      </c>
      <c r="G1379" s="52">
        <v>455.75</v>
      </c>
    </row>
    <row r="1380" spans="2:7" x14ac:dyDescent="0.25">
      <c r="B1380" s="53">
        <v>42852</v>
      </c>
      <c r="C1380" s="50" t="s">
        <v>1</v>
      </c>
      <c r="D1380" s="51">
        <v>390.8</v>
      </c>
      <c r="E1380" s="51">
        <v>446.6</v>
      </c>
      <c r="F1380" s="51">
        <v>502.4</v>
      </c>
      <c r="G1380" s="52">
        <v>439.1</v>
      </c>
    </row>
    <row r="1381" spans="2:7" x14ac:dyDescent="0.25">
      <c r="B1381" s="53">
        <v>42859</v>
      </c>
      <c r="C1381" s="50" t="s">
        <v>1</v>
      </c>
      <c r="D1381" s="51">
        <v>374.6</v>
      </c>
      <c r="E1381" s="51">
        <v>428.1</v>
      </c>
      <c r="F1381" s="51">
        <v>481.6</v>
      </c>
      <c r="G1381" s="52">
        <v>417.42</v>
      </c>
    </row>
    <row r="1382" spans="2:7" x14ac:dyDescent="0.25">
      <c r="B1382" s="53">
        <v>42866</v>
      </c>
      <c r="C1382" s="50" t="s">
        <v>1</v>
      </c>
      <c r="D1382" s="51">
        <v>356.2</v>
      </c>
      <c r="E1382" s="51">
        <v>407.1</v>
      </c>
      <c r="F1382" s="51">
        <v>458</v>
      </c>
      <c r="G1382" s="52">
        <v>393.44</v>
      </c>
    </row>
    <row r="1383" spans="2:7" x14ac:dyDescent="0.25">
      <c r="B1383" s="53">
        <v>42873</v>
      </c>
      <c r="C1383" s="50" t="s">
        <v>1</v>
      </c>
      <c r="D1383" s="51">
        <v>358.4</v>
      </c>
      <c r="E1383" s="51">
        <v>409.6</v>
      </c>
      <c r="F1383" s="51">
        <v>460.8</v>
      </c>
      <c r="G1383" s="52">
        <v>396.19</v>
      </c>
    </row>
    <row r="1384" spans="2:7" x14ac:dyDescent="0.25">
      <c r="B1384" s="53">
        <v>42880</v>
      </c>
      <c r="C1384" s="50" t="s">
        <v>1</v>
      </c>
      <c r="D1384" s="51">
        <v>369.3</v>
      </c>
      <c r="E1384" s="51">
        <v>422</v>
      </c>
      <c r="F1384" s="51">
        <v>474.8</v>
      </c>
      <c r="G1384" s="52">
        <v>411.08</v>
      </c>
    </row>
    <row r="1385" spans="2:7" x14ac:dyDescent="0.25">
      <c r="B1385" s="53">
        <v>42887</v>
      </c>
      <c r="C1385" s="50" t="s">
        <v>1</v>
      </c>
      <c r="D1385" s="51">
        <v>381.3</v>
      </c>
      <c r="E1385" s="51">
        <v>435.8</v>
      </c>
      <c r="F1385" s="51">
        <v>490.3</v>
      </c>
      <c r="G1385" s="52">
        <v>426.54</v>
      </c>
    </row>
    <row r="1386" spans="2:7" x14ac:dyDescent="0.25">
      <c r="B1386" s="53">
        <v>42894</v>
      </c>
      <c r="C1386" s="50" t="s">
        <v>1</v>
      </c>
      <c r="D1386" s="51">
        <v>365.8</v>
      </c>
      <c r="E1386" s="51">
        <v>418</v>
      </c>
      <c r="F1386" s="51">
        <v>470.3</v>
      </c>
      <c r="G1386" s="52">
        <v>406.68</v>
      </c>
    </row>
    <row r="1387" spans="2:7" x14ac:dyDescent="0.25">
      <c r="B1387" s="53">
        <v>42901</v>
      </c>
      <c r="C1387" s="50" t="s">
        <v>1</v>
      </c>
      <c r="D1387" s="51">
        <v>345.6</v>
      </c>
      <c r="E1387" s="51">
        <v>395</v>
      </c>
      <c r="F1387" s="51">
        <v>444.4</v>
      </c>
      <c r="G1387" s="52">
        <v>379.73</v>
      </c>
    </row>
    <row r="1388" spans="2:7" x14ac:dyDescent="0.25">
      <c r="B1388" s="53">
        <v>42908</v>
      </c>
      <c r="C1388" s="50" t="s">
        <v>1</v>
      </c>
      <c r="D1388" s="51">
        <v>344.8</v>
      </c>
      <c r="E1388" s="51">
        <v>394</v>
      </c>
      <c r="F1388" s="51">
        <v>443.3</v>
      </c>
      <c r="G1388" s="52">
        <v>378.75</v>
      </c>
    </row>
    <row r="1389" spans="2:7" x14ac:dyDescent="0.25">
      <c r="B1389" s="53">
        <v>42915</v>
      </c>
      <c r="C1389" s="50" t="s">
        <v>1</v>
      </c>
      <c r="D1389" s="51">
        <v>338.8</v>
      </c>
      <c r="E1389" s="51">
        <v>387.2</v>
      </c>
      <c r="F1389" s="51">
        <v>435.6</v>
      </c>
      <c r="G1389" s="52">
        <v>370.05</v>
      </c>
    </row>
    <row r="1390" spans="2:7" x14ac:dyDescent="0.25">
      <c r="B1390" s="53">
        <v>42922</v>
      </c>
      <c r="C1390" s="50" t="s">
        <v>1</v>
      </c>
      <c r="D1390" s="51">
        <v>349.8</v>
      </c>
      <c r="E1390" s="51">
        <v>399.8</v>
      </c>
      <c r="F1390" s="51">
        <v>449.8</v>
      </c>
      <c r="G1390" s="52">
        <v>385.85</v>
      </c>
    </row>
    <row r="1391" spans="2:7" x14ac:dyDescent="0.25">
      <c r="B1391" s="53">
        <v>42929</v>
      </c>
      <c r="C1391" s="50" t="s">
        <v>1</v>
      </c>
      <c r="D1391" s="51">
        <v>359.1</v>
      </c>
      <c r="E1391" s="51">
        <v>410.4</v>
      </c>
      <c r="F1391" s="51">
        <v>461.7</v>
      </c>
      <c r="G1391" s="52">
        <v>399.01</v>
      </c>
    </row>
    <row r="1392" spans="2:7" x14ac:dyDescent="0.25">
      <c r="B1392" s="53">
        <v>42936</v>
      </c>
      <c r="C1392" s="50" t="s">
        <v>1</v>
      </c>
      <c r="D1392" s="51">
        <v>362.6</v>
      </c>
      <c r="E1392" s="51">
        <v>414.4</v>
      </c>
      <c r="F1392" s="51">
        <v>466.2</v>
      </c>
      <c r="G1392" s="52">
        <v>404</v>
      </c>
    </row>
    <row r="1393" spans="2:7" x14ac:dyDescent="0.25">
      <c r="B1393" s="53">
        <v>42943</v>
      </c>
      <c r="C1393" s="50" t="s">
        <v>1</v>
      </c>
      <c r="D1393" s="51">
        <v>371.2</v>
      </c>
      <c r="E1393" s="51">
        <v>424.2</v>
      </c>
      <c r="F1393" s="51">
        <v>477.2</v>
      </c>
      <c r="G1393" s="52">
        <v>415.52</v>
      </c>
    </row>
    <row r="1394" spans="2:7" x14ac:dyDescent="0.25">
      <c r="B1394" s="53">
        <v>42950</v>
      </c>
      <c r="C1394" s="50" t="s">
        <v>1</v>
      </c>
      <c r="D1394" s="51">
        <v>382.6</v>
      </c>
      <c r="E1394" s="51">
        <v>437.3</v>
      </c>
      <c r="F1394" s="51">
        <v>492</v>
      </c>
      <c r="G1394" s="52">
        <v>431.1</v>
      </c>
    </row>
    <row r="1395" spans="2:7" x14ac:dyDescent="0.25">
      <c r="B1395" s="53">
        <v>42957</v>
      </c>
      <c r="C1395" s="50" t="s">
        <v>1</v>
      </c>
      <c r="D1395" s="51">
        <v>393.8</v>
      </c>
      <c r="E1395" s="51">
        <v>450.1</v>
      </c>
      <c r="F1395" s="51">
        <v>506.4</v>
      </c>
      <c r="G1395" s="52">
        <v>446.62</v>
      </c>
    </row>
    <row r="1396" spans="2:7" x14ac:dyDescent="0.25">
      <c r="B1396" s="53">
        <v>42964</v>
      </c>
      <c r="C1396" s="50" t="s">
        <v>1</v>
      </c>
      <c r="D1396" s="51">
        <v>390.2</v>
      </c>
      <c r="E1396" s="51">
        <v>445.9</v>
      </c>
      <c r="F1396" s="51">
        <v>501.6</v>
      </c>
      <c r="G1396" s="52">
        <v>441.55</v>
      </c>
    </row>
    <row r="1397" spans="2:7" x14ac:dyDescent="0.25">
      <c r="B1397" s="53">
        <v>42971</v>
      </c>
      <c r="C1397" s="50" t="s">
        <v>1</v>
      </c>
      <c r="D1397" s="51">
        <v>387.6</v>
      </c>
      <c r="E1397" s="51">
        <v>443</v>
      </c>
      <c r="F1397" s="51">
        <v>498.4</v>
      </c>
      <c r="G1397" s="52">
        <v>438.28</v>
      </c>
    </row>
    <row r="1398" spans="2:7" x14ac:dyDescent="0.25">
      <c r="B1398" s="53">
        <v>42978</v>
      </c>
      <c r="C1398" s="50" t="s">
        <v>1</v>
      </c>
      <c r="D1398" s="51">
        <v>399</v>
      </c>
      <c r="E1398" s="51">
        <v>456</v>
      </c>
      <c r="F1398" s="51">
        <v>513</v>
      </c>
      <c r="G1398" s="52">
        <v>452.39</v>
      </c>
    </row>
    <row r="1399" spans="2:7" x14ac:dyDescent="0.25">
      <c r="B1399" s="53">
        <v>42985</v>
      </c>
      <c r="C1399" s="50" t="s">
        <v>1</v>
      </c>
      <c r="D1399" s="51">
        <v>381.4</v>
      </c>
      <c r="E1399" s="51">
        <v>435.9</v>
      </c>
      <c r="F1399" s="51">
        <v>490.4</v>
      </c>
      <c r="G1399" s="52">
        <v>519.29999999999995</v>
      </c>
    </row>
    <row r="1400" spans="2:7" x14ac:dyDescent="0.25">
      <c r="B1400" s="53">
        <v>42992</v>
      </c>
      <c r="C1400" s="50" t="s">
        <v>1</v>
      </c>
      <c r="D1400" s="51">
        <v>385.7</v>
      </c>
      <c r="E1400" s="51">
        <v>440.8</v>
      </c>
      <c r="F1400" s="51">
        <v>495.9</v>
      </c>
      <c r="G1400" s="52">
        <v>536.70000000000005</v>
      </c>
    </row>
    <row r="1401" spans="2:7" x14ac:dyDescent="0.25">
      <c r="B1401" s="53">
        <v>42999</v>
      </c>
      <c r="C1401" s="50" t="s">
        <v>1</v>
      </c>
      <c r="D1401" s="51">
        <v>367.3</v>
      </c>
      <c r="E1401" s="51">
        <v>419.8</v>
      </c>
      <c r="F1401" s="51">
        <v>472.3</v>
      </c>
      <c r="G1401" s="52">
        <v>487.82</v>
      </c>
    </row>
    <row r="1402" spans="2:7" x14ac:dyDescent="0.25">
      <c r="B1402" s="53">
        <v>43006</v>
      </c>
      <c r="C1402" s="50" t="s">
        <v>1</v>
      </c>
      <c r="D1402" s="51">
        <v>366.1</v>
      </c>
      <c r="E1402" s="51">
        <v>418.4</v>
      </c>
      <c r="F1402" s="51">
        <v>470.7</v>
      </c>
      <c r="G1402" s="52">
        <v>487.29</v>
      </c>
    </row>
    <row r="1403" spans="2:7" x14ac:dyDescent="0.25">
      <c r="B1403" s="53">
        <v>43013</v>
      </c>
      <c r="C1403" s="50" t="s">
        <v>1</v>
      </c>
      <c r="D1403" s="51">
        <v>364.6</v>
      </c>
      <c r="E1403" s="51">
        <v>416.7</v>
      </c>
      <c r="F1403" s="51">
        <v>468.8</v>
      </c>
      <c r="G1403" s="52">
        <v>487.39</v>
      </c>
    </row>
    <row r="1404" spans="2:7" x14ac:dyDescent="0.25">
      <c r="B1404" s="53">
        <v>43020</v>
      </c>
      <c r="C1404" s="50" t="s">
        <v>1</v>
      </c>
      <c r="D1404" s="51">
        <v>357.4</v>
      </c>
      <c r="E1404" s="51">
        <v>408.4</v>
      </c>
      <c r="F1404" s="51">
        <v>459.5</v>
      </c>
      <c r="G1404" s="52">
        <v>470.43</v>
      </c>
    </row>
    <row r="1405" spans="2:7" x14ac:dyDescent="0.25">
      <c r="B1405" s="53">
        <v>43027</v>
      </c>
      <c r="C1405" s="50" t="s">
        <v>1</v>
      </c>
      <c r="D1405" s="51">
        <v>396.3</v>
      </c>
      <c r="E1405" s="51">
        <v>452.9</v>
      </c>
      <c r="F1405" s="51">
        <v>509.5</v>
      </c>
      <c r="G1405" s="52">
        <v>466.13</v>
      </c>
    </row>
    <row r="1406" spans="2:7" x14ac:dyDescent="0.25">
      <c r="B1406" s="53">
        <v>43034</v>
      </c>
      <c r="C1406" s="50" t="s">
        <v>1</v>
      </c>
      <c r="D1406" s="51">
        <v>399.3</v>
      </c>
      <c r="E1406" s="51">
        <v>456.3</v>
      </c>
      <c r="F1406" s="51">
        <v>513.29999999999995</v>
      </c>
      <c r="G1406" s="52">
        <v>474.35</v>
      </c>
    </row>
    <row r="1407" spans="2:7" x14ac:dyDescent="0.25">
      <c r="B1407" s="53">
        <v>43041</v>
      </c>
      <c r="C1407" s="50" t="s">
        <v>1</v>
      </c>
      <c r="D1407" s="51">
        <v>401.5</v>
      </c>
      <c r="E1407" s="51">
        <v>458.9</v>
      </c>
      <c r="F1407" s="51">
        <v>516.29999999999995</v>
      </c>
      <c r="G1407" s="52">
        <v>478.59</v>
      </c>
    </row>
    <row r="1408" spans="2:7" x14ac:dyDescent="0.25">
      <c r="B1408" s="53">
        <v>43048</v>
      </c>
      <c r="C1408" s="50" t="s">
        <v>1</v>
      </c>
      <c r="D1408" s="51">
        <v>406.5</v>
      </c>
      <c r="E1408" s="51">
        <v>464.6</v>
      </c>
      <c r="F1408" s="51">
        <v>522.70000000000005</v>
      </c>
      <c r="G1408" s="52">
        <v>490.61</v>
      </c>
    </row>
    <row r="1409" spans="2:7" x14ac:dyDescent="0.25">
      <c r="B1409" s="53">
        <v>43055</v>
      </c>
      <c r="C1409" s="50" t="s">
        <v>1</v>
      </c>
      <c r="D1409" s="51">
        <v>416.5</v>
      </c>
      <c r="E1409" s="51">
        <v>476</v>
      </c>
      <c r="F1409" s="51">
        <v>535.5</v>
      </c>
      <c r="G1409" s="52">
        <v>513.9</v>
      </c>
    </row>
    <row r="1410" spans="2:7" x14ac:dyDescent="0.25">
      <c r="B1410" s="53">
        <v>43062</v>
      </c>
      <c r="C1410" s="50" t="s">
        <v>1</v>
      </c>
      <c r="D1410" s="51">
        <v>415.5</v>
      </c>
      <c r="E1410" s="51">
        <v>474.9</v>
      </c>
      <c r="F1410" s="51">
        <v>534.29999999999995</v>
      </c>
      <c r="G1410" s="52">
        <v>505.39</v>
      </c>
    </row>
    <row r="1411" spans="2:7" x14ac:dyDescent="0.25">
      <c r="B1411" s="53">
        <v>43069</v>
      </c>
      <c r="C1411" s="50" t="s">
        <v>1</v>
      </c>
      <c r="D1411" s="51">
        <v>420.6</v>
      </c>
      <c r="E1411" s="51">
        <v>480.7</v>
      </c>
      <c r="F1411" s="51">
        <v>540.79999999999995</v>
      </c>
      <c r="G1411" s="52">
        <v>515.6</v>
      </c>
    </row>
    <row r="1412" spans="2:7" x14ac:dyDescent="0.25">
      <c r="B1412" s="53">
        <v>43076</v>
      </c>
      <c r="C1412" s="50" t="s">
        <v>1</v>
      </c>
      <c r="D1412" s="51">
        <v>421.5</v>
      </c>
      <c r="E1412" s="51">
        <v>481.7</v>
      </c>
      <c r="F1412" s="51">
        <v>541.9</v>
      </c>
      <c r="G1412" s="52">
        <v>513.91</v>
      </c>
    </row>
    <row r="1413" spans="2:7" x14ac:dyDescent="0.25">
      <c r="B1413" s="53">
        <v>43083</v>
      </c>
      <c r="C1413" s="50" t="s">
        <v>1</v>
      </c>
      <c r="D1413" s="51">
        <v>423</v>
      </c>
      <c r="E1413" s="51">
        <v>483.4</v>
      </c>
      <c r="F1413" s="51">
        <v>543.79999999999995</v>
      </c>
      <c r="G1413" s="52">
        <v>512.66999999999996</v>
      </c>
    </row>
    <row r="1414" spans="2:7" x14ac:dyDescent="0.25">
      <c r="B1414" s="53">
        <v>43090</v>
      </c>
      <c r="C1414" s="50" t="s">
        <v>1</v>
      </c>
      <c r="D1414" s="51">
        <v>428.5</v>
      </c>
      <c r="E1414" s="51">
        <v>489.7</v>
      </c>
      <c r="F1414" s="51">
        <v>550.9</v>
      </c>
      <c r="G1414" s="52">
        <v>521.61</v>
      </c>
    </row>
    <row r="1415" spans="2:7" x14ac:dyDescent="0.25">
      <c r="B1415" s="53">
        <v>43097</v>
      </c>
      <c r="C1415" s="50" t="s">
        <v>1</v>
      </c>
      <c r="D1415" s="51">
        <v>432.8</v>
      </c>
      <c r="E1415" s="51">
        <v>494.6</v>
      </c>
      <c r="F1415" s="51">
        <v>556.4</v>
      </c>
      <c r="G1415" s="52">
        <v>526.09</v>
      </c>
    </row>
    <row r="1416" spans="2:7" x14ac:dyDescent="0.25">
      <c r="B1416" s="53">
        <v>43104</v>
      </c>
      <c r="C1416" s="50" t="s">
        <v>1</v>
      </c>
      <c r="D1416" s="51">
        <v>441.4</v>
      </c>
      <c r="E1416" s="51">
        <v>504.5</v>
      </c>
      <c r="F1416" s="51">
        <v>567.6</v>
      </c>
      <c r="G1416" s="52">
        <v>543.20000000000005</v>
      </c>
    </row>
    <row r="1417" spans="2:7" x14ac:dyDescent="0.25">
      <c r="B1417" s="53">
        <v>43111</v>
      </c>
      <c r="C1417" s="50" t="s">
        <v>1</v>
      </c>
      <c r="D1417" s="51">
        <v>450.2</v>
      </c>
      <c r="E1417" s="51">
        <v>514.5</v>
      </c>
      <c r="F1417" s="51">
        <v>578.79999999999995</v>
      </c>
      <c r="G1417" s="52">
        <v>555.63</v>
      </c>
    </row>
    <row r="1418" spans="2:7" x14ac:dyDescent="0.25">
      <c r="B1418" s="53">
        <v>43118</v>
      </c>
      <c r="C1418" s="50" t="s">
        <v>1</v>
      </c>
      <c r="D1418" s="51">
        <v>453.9</v>
      </c>
      <c r="E1418" s="51">
        <v>518.70000000000005</v>
      </c>
      <c r="F1418" s="51">
        <v>583.5</v>
      </c>
      <c r="G1418" s="52">
        <v>558.41999999999996</v>
      </c>
    </row>
    <row r="1419" spans="2:7" x14ac:dyDescent="0.25">
      <c r="B1419" s="53">
        <v>43125</v>
      </c>
      <c r="C1419" s="50" t="s">
        <v>1</v>
      </c>
      <c r="D1419" s="51">
        <v>456.6</v>
      </c>
      <c r="E1419" s="51">
        <v>521.79999999999995</v>
      </c>
      <c r="F1419" s="51">
        <v>587</v>
      </c>
      <c r="G1419" s="52">
        <v>558.11</v>
      </c>
    </row>
    <row r="1420" spans="2:7" x14ac:dyDescent="0.25">
      <c r="B1420" s="53">
        <v>43132</v>
      </c>
      <c r="C1420" s="50" t="s">
        <v>1</v>
      </c>
      <c r="D1420" s="51">
        <v>463</v>
      </c>
      <c r="E1420" s="51">
        <v>529.1</v>
      </c>
      <c r="F1420" s="51">
        <v>595.20000000000005</v>
      </c>
      <c r="G1420" s="52">
        <v>569.79999999999995</v>
      </c>
    </row>
    <row r="1421" spans="2:7" x14ac:dyDescent="0.25">
      <c r="B1421" s="53">
        <v>43139</v>
      </c>
      <c r="C1421" s="50" t="s">
        <v>1</v>
      </c>
      <c r="D1421" s="51">
        <v>463.1</v>
      </c>
      <c r="E1421" s="51">
        <v>529.29999999999995</v>
      </c>
      <c r="F1421" s="51">
        <v>595.5</v>
      </c>
      <c r="G1421" s="52">
        <v>563.16</v>
      </c>
    </row>
    <row r="1422" spans="2:7" x14ac:dyDescent="0.25">
      <c r="B1422" s="53">
        <v>43146</v>
      </c>
      <c r="C1422" s="50" t="s">
        <v>1</v>
      </c>
      <c r="D1422" s="51">
        <v>454</v>
      </c>
      <c r="E1422" s="51">
        <v>518.79999999999995</v>
      </c>
      <c r="F1422" s="51">
        <v>583.70000000000005</v>
      </c>
      <c r="G1422" s="52">
        <v>530.99</v>
      </c>
    </row>
    <row r="1423" spans="2:7" x14ac:dyDescent="0.25">
      <c r="B1423" s="53">
        <v>43153</v>
      </c>
      <c r="C1423" s="50" t="s">
        <v>1</v>
      </c>
      <c r="D1423" s="51">
        <v>449.6</v>
      </c>
      <c r="E1423" s="51">
        <v>513.79999999999995</v>
      </c>
      <c r="F1423" s="51">
        <v>578</v>
      </c>
      <c r="G1423" s="52">
        <v>513.37</v>
      </c>
    </row>
    <row r="1424" spans="2:7" x14ac:dyDescent="0.25">
      <c r="B1424" s="53">
        <v>43160</v>
      </c>
      <c r="C1424" s="50" t="s">
        <v>1</v>
      </c>
      <c r="D1424" s="51">
        <v>459.4</v>
      </c>
      <c r="E1424" s="51">
        <v>525</v>
      </c>
      <c r="F1424" s="51">
        <v>590.6</v>
      </c>
      <c r="G1424" s="52">
        <v>534.79999999999995</v>
      </c>
    </row>
    <row r="1425" spans="2:7" x14ac:dyDescent="0.25">
      <c r="B1425" s="53">
        <v>43167</v>
      </c>
      <c r="C1425" s="50" t="s">
        <v>1</v>
      </c>
      <c r="D1425" s="51">
        <v>461.5</v>
      </c>
      <c r="E1425" s="51">
        <v>527.4</v>
      </c>
      <c r="F1425" s="51">
        <v>593.29999999999995</v>
      </c>
      <c r="G1425" s="52">
        <v>536.55999999999995</v>
      </c>
    </row>
    <row r="1426" spans="2:7" x14ac:dyDescent="0.25">
      <c r="B1426" s="53">
        <v>43174</v>
      </c>
      <c r="C1426" s="50" t="s">
        <v>1</v>
      </c>
      <c r="D1426" s="51">
        <v>456.4</v>
      </c>
      <c r="E1426" s="51">
        <v>521.6</v>
      </c>
      <c r="F1426" s="51">
        <v>586.79999999999995</v>
      </c>
      <c r="G1426" s="52">
        <v>520.79</v>
      </c>
    </row>
    <row r="1427" spans="2:7" x14ac:dyDescent="0.25">
      <c r="B1427" s="53">
        <v>43181</v>
      </c>
      <c r="C1427" s="50" t="s">
        <v>1</v>
      </c>
      <c r="D1427" s="51">
        <v>454.1</v>
      </c>
      <c r="E1427" s="51">
        <v>519</v>
      </c>
      <c r="F1427" s="51">
        <v>583.9</v>
      </c>
      <c r="G1427" s="52">
        <v>513.97</v>
      </c>
    </row>
    <row r="1428" spans="2:7" x14ac:dyDescent="0.25">
      <c r="B1428" s="53">
        <v>43188</v>
      </c>
      <c r="C1428" s="50" t="s">
        <v>1</v>
      </c>
      <c r="D1428" s="51">
        <v>463.5</v>
      </c>
      <c r="E1428" s="51">
        <v>529.70000000000005</v>
      </c>
      <c r="F1428" s="51">
        <v>595.9</v>
      </c>
      <c r="G1428" s="52">
        <v>540.09</v>
      </c>
    </row>
    <row r="1429" spans="2:7" x14ac:dyDescent="0.25">
      <c r="B1429" s="53">
        <v>43195</v>
      </c>
      <c r="C1429" s="50" t="s">
        <v>1</v>
      </c>
      <c r="D1429" s="51">
        <v>470.7</v>
      </c>
      <c r="E1429" s="51">
        <v>537.9</v>
      </c>
      <c r="F1429" s="51">
        <v>605.1</v>
      </c>
      <c r="G1429" s="52">
        <v>558.11</v>
      </c>
    </row>
    <row r="1430" spans="2:7" x14ac:dyDescent="0.25">
      <c r="B1430" s="53">
        <v>43202</v>
      </c>
      <c r="C1430" s="50" t="s">
        <v>1</v>
      </c>
      <c r="D1430" s="51">
        <v>469</v>
      </c>
      <c r="E1430" s="51">
        <v>536</v>
      </c>
      <c r="F1430" s="51">
        <v>603</v>
      </c>
      <c r="G1430" s="52">
        <v>549.05999999999995</v>
      </c>
    </row>
    <row r="1431" spans="2:7" x14ac:dyDescent="0.25">
      <c r="B1431" s="53">
        <v>43209</v>
      </c>
      <c r="C1431" s="50" t="s">
        <v>1</v>
      </c>
      <c r="D1431" s="51">
        <v>479.7</v>
      </c>
      <c r="E1431" s="51">
        <v>548.20000000000005</v>
      </c>
      <c r="F1431" s="51">
        <v>616.70000000000005</v>
      </c>
      <c r="G1431" s="52">
        <v>575.94000000000005</v>
      </c>
    </row>
    <row r="1432" spans="2:7" x14ac:dyDescent="0.25">
      <c r="B1432" s="53">
        <v>43216</v>
      </c>
      <c r="C1432" s="50" t="s">
        <v>1</v>
      </c>
      <c r="D1432" s="51">
        <v>484</v>
      </c>
      <c r="E1432" s="51">
        <v>553.1</v>
      </c>
      <c r="F1432" s="51">
        <v>622.20000000000005</v>
      </c>
      <c r="G1432" s="52">
        <v>582.04999999999995</v>
      </c>
    </row>
    <row r="1433" spans="2:7" x14ac:dyDescent="0.25">
      <c r="B1433" s="53">
        <v>43223</v>
      </c>
      <c r="C1433" s="50" t="s">
        <v>1</v>
      </c>
      <c r="D1433" s="51">
        <v>490.1</v>
      </c>
      <c r="E1433" s="51">
        <v>560.1</v>
      </c>
      <c r="F1433" s="51">
        <v>630.1</v>
      </c>
      <c r="G1433" s="52">
        <v>594.5</v>
      </c>
    </row>
    <row r="1434" spans="2:7" x14ac:dyDescent="0.25">
      <c r="B1434" s="53">
        <v>43230</v>
      </c>
      <c r="C1434" s="50" t="s">
        <v>1</v>
      </c>
      <c r="D1434" s="51">
        <v>491.6</v>
      </c>
      <c r="E1434" s="51">
        <v>561.79999999999995</v>
      </c>
      <c r="F1434" s="51">
        <v>632</v>
      </c>
      <c r="G1434" s="52">
        <v>593.09</v>
      </c>
    </row>
    <row r="1435" spans="2:7" x14ac:dyDescent="0.25">
      <c r="B1435" s="53">
        <v>43237</v>
      </c>
      <c r="C1435" s="50" t="s">
        <v>1</v>
      </c>
      <c r="D1435" s="51">
        <v>471.7</v>
      </c>
      <c r="E1435" s="51">
        <v>539.1</v>
      </c>
      <c r="F1435" s="51">
        <v>606.5</v>
      </c>
      <c r="G1435" s="52">
        <v>613.22</v>
      </c>
    </row>
    <row r="1436" spans="2:7" x14ac:dyDescent="0.25">
      <c r="B1436" s="53">
        <v>43244</v>
      </c>
      <c r="C1436" s="50" t="s">
        <v>1</v>
      </c>
      <c r="D1436" s="51">
        <v>481.4</v>
      </c>
      <c r="E1436" s="51">
        <v>550.20000000000005</v>
      </c>
      <c r="F1436" s="51">
        <v>619</v>
      </c>
      <c r="G1436" s="52">
        <v>625.79999999999995</v>
      </c>
    </row>
    <row r="1437" spans="2:7" x14ac:dyDescent="0.25">
      <c r="B1437" s="53">
        <v>43251</v>
      </c>
      <c r="C1437" s="50" t="s">
        <v>1</v>
      </c>
      <c r="D1437" s="51">
        <v>481.6</v>
      </c>
      <c r="E1437" s="51">
        <v>550.4</v>
      </c>
      <c r="F1437" s="51">
        <v>619.20000000000005</v>
      </c>
      <c r="G1437" s="52">
        <v>623.14</v>
      </c>
    </row>
    <row r="1438" spans="2:7" x14ac:dyDescent="0.25">
      <c r="B1438" s="53">
        <v>43258</v>
      </c>
      <c r="C1438" s="50" t="s">
        <v>1</v>
      </c>
      <c r="D1438" s="51">
        <v>477.5</v>
      </c>
      <c r="E1438" s="51">
        <v>545.70000000000005</v>
      </c>
      <c r="F1438" s="51">
        <v>613.9</v>
      </c>
      <c r="G1438" s="52">
        <v>608.07000000000005</v>
      </c>
    </row>
    <row r="1439" spans="2:7" x14ac:dyDescent="0.25">
      <c r="B1439" s="53">
        <v>43265</v>
      </c>
      <c r="C1439" s="50" t="s">
        <v>1</v>
      </c>
      <c r="D1439" s="51">
        <v>475.1</v>
      </c>
      <c r="E1439" s="51">
        <v>543</v>
      </c>
      <c r="F1439" s="51">
        <v>610.9</v>
      </c>
      <c r="G1439" s="52">
        <v>597.42999999999995</v>
      </c>
    </row>
    <row r="1440" spans="2:7" x14ac:dyDescent="0.25">
      <c r="B1440" s="53">
        <v>43272</v>
      </c>
      <c r="C1440" s="50" t="s">
        <v>1</v>
      </c>
      <c r="D1440" s="51">
        <v>474.7</v>
      </c>
      <c r="E1440" s="51">
        <v>542.5</v>
      </c>
      <c r="F1440" s="51">
        <v>610.29999999999995</v>
      </c>
      <c r="G1440" s="52">
        <v>593.62</v>
      </c>
    </row>
    <row r="1441" spans="2:7" x14ac:dyDescent="0.25">
      <c r="B1441" s="53">
        <v>43279</v>
      </c>
      <c r="C1441" s="50" t="s">
        <v>1</v>
      </c>
      <c r="D1441" s="51">
        <v>469.9</v>
      </c>
      <c r="E1441" s="51">
        <v>537</v>
      </c>
      <c r="F1441" s="51">
        <v>604.1</v>
      </c>
      <c r="G1441" s="52">
        <v>582.14</v>
      </c>
    </row>
    <row r="1442" spans="2:7" x14ac:dyDescent="0.25">
      <c r="B1442" s="53">
        <v>43286</v>
      </c>
      <c r="C1442" s="50" t="s">
        <v>1</v>
      </c>
      <c r="D1442" s="51">
        <v>473.1</v>
      </c>
      <c r="E1442" s="51">
        <v>540.70000000000005</v>
      </c>
      <c r="F1442" s="51">
        <v>608.29999999999995</v>
      </c>
      <c r="G1442" s="52">
        <v>597.77</v>
      </c>
    </row>
    <row r="1443" spans="2:7" x14ac:dyDescent="0.25">
      <c r="B1443" s="53">
        <v>43293</v>
      </c>
      <c r="C1443" s="50" t="s">
        <v>1</v>
      </c>
      <c r="D1443" s="51">
        <v>475.7</v>
      </c>
      <c r="E1443" s="51">
        <v>543.70000000000005</v>
      </c>
      <c r="F1443" s="51">
        <v>611.70000000000005</v>
      </c>
      <c r="G1443" s="52">
        <v>602.29</v>
      </c>
    </row>
    <row r="1444" spans="2:7" x14ac:dyDescent="0.25">
      <c r="B1444" s="53">
        <v>43300</v>
      </c>
      <c r="C1444" s="50" t="s">
        <v>1</v>
      </c>
      <c r="D1444" s="51">
        <v>479.2</v>
      </c>
      <c r="E1444" s="51">
        <v>547.6</v>
      </c>
      <c r="F1444" s="51">
        <v>616.1</v>
      </c>
      <c r="G1444" s="52">
        <v>603.38</v>
      </c>
    </row>
    <row r="1445" spans="2:7" x14ac:dyDescent="0.25">
      <c r="B1445" s="53">
        <v>43307</v>
      </c>
      <c r="C1445" s="50" t="s">
        <v>1</v>
      </c>
      <c r="D1445" s="51">
        <v>472.9</v>
      </c>
      <c r="E1445" s="51">
        <v>540.5</v>
      </c>
      <c r="F1445" s="51">
        <v>608.1</v>
      </c>
      <c r="G1445" s="52">
        <v>581.89</v>
      </c>
    </row>
    <row r="1446" spans="2:7" x14ac:dyDescent="0.25">
      <c r="B1446" s="53">
        <v>43314</v>
      </c>
      <c r="C1446" s="50" t="s">
        <v>1</v>
      </c>
      <c r="D1446" s="51">
        <v>478.5</v>
      </c>
      <c r="E1446" s="51">
        <v>546.9</v>
      </c>
      <c r="F1446" s="51">
        <v>615.29999999999995</v>
      </c>
      <c r="G1446" s="52">
        <v>601.14</v>
      </c>
    </row>
    <row r="1447" spans="2:7" x14ac:dyDescent="0.25">
      <c r="B1447" s="53">
        <v>43321</v>
      </c>
      <c r="C1447" s="50" t="s">
        <v>1</v>
      </c>
      <c r="D1447" s="51">
        <v>481.5</v>
      </c>
      <c r="E1447" s="51">
        <v>550.29999999999995</v>
      </c>
      <c r="F1447" s="51">
        <v>619.1</v>
      </c>
      <c r="G1447" s="52">
        <v>598.27</v>
      </c>
    </row>
    <row r="1448" spans="2:7" x14ac:dyDescent="0.25">
      <c r="B1448" s="53">
        <v>43328</v>
      </c>
      <c r="C1448" s="50" t="s">
        <v>1</v>
      </c>
      <c r="D1448" s="51">
        <v>481.8</v>
      </c>
      <c r="E1448" s="51">
        <v>550.6</v>
      </c>
      <c r="F1448" s="51">
        <v>619.4</v>
      </c>
      <c r="G1448" s="52">
        <v>593.91999999999996</v>
      </c>
    </row>
    <row r="1449" spans="2:7" x14ac:dyDescent="0.25">
      <c r="B1449" s="53">
        <v>43335</v>
      </c>
      <c r="C1449" s="50" t="s">
        <v>1</v>
      </c>
      <c r="D1449" s="51">
        <v>482.8</v>
      </c>
      <c r="E1449" s="51">
        <v>551.79999999999995</v>
      </c>
      <c r="F1449" s="51">
        <v>620.79999999999995</v>
      </c>
      <c r="G1449" s="52">
        <v>591.91999999999996</v>
      </c>
    </row>
    <row r="1450" spans="2:7" x14ac:dyDescent="0.25">
      <c r="B1450" s="53">
        <v>43342</v>
      </c>
      <c r="C1450" s="50" t="s">
        <v>1</v>
      </c>
      <c r="D1450" s="51">
        <v>487.4</v>
      </c>
      <c r="E1450" s="51">
        <v>557</v>
      </c>
      <c r="F1450" s="51">
        <v>626.6</v>
      </c>
      <c r="G1450" s="52">
        <v>606.17999999999995</v>
      </c>
    </row>
    <row r="1451" spans="2:7" x14ac:dyDescent="0.25">
      <c r="B1451" s="53">
        <v>43349</v>
      </c>
      <c r="C1451" s="50" t="s">
        <v>1</v>
      </c>
      <c r="D1451" s="51">
        <v>496.7</v>
      </c>
      <c r="E1451" s="51">
        <v>567.6</v>
      </c>
      <c r="F1451" s="51">
        <v>638.6</v>
      </c>
      <c r="G1451" s="52">
        <v>623.66999999999996</v>
      </c>
    </row>
    <row r="1452" spans="2:7" x14ac:dyDescent="0.25">
      <c r="B1452" s="53">
        <v>43356</v>
      </c>
      <c r="C1452" s="50" t="s">
        <v>1</v>
      </c>
      <c r="D1452" s="51">
        <v>497.4</v>
      </c>
      <c r="E1452" s="51">
        <v>568.4</v>
      </c>
      <c r="F1452" s="51">
        <v>639.5</v>
      </c>
      <c r="G1452" s="52">
        <v>621.12</v>
      </c>
    </row>
    <row r="1453" spans="2:7" x14ac:dyDescent="0.25">
      <c r="B1453" s="53">
        <v>43363</v>
      </c>
      <c r="C1453" s="50" t="s">
        <v>1</v>
      </c>
      <c r="D1453" s="51">
        <v>499.3</v>
      </c>
      <c r="E1453" s="51">
        <v>570.6</v>
      </c>
      <c r="F1453" s="51">
        <v>641.9</v>
      </c>
      <c r="G1453" s="52">
        <v>621.63</v>
      </c>
    </row>
    <row r="1454" spans="2:7" x14ac:dyDescent="0.25">
      <c r="B1454" s="53">
        <v>43370</v>
      </c>
      <c r="C1454" s="50" t="s">
        <v>1</v>
      </c>
      <c r="D1454" s="51">
        <v>498.1</v>
      </c>
      <c r="E1454" s="51">
        <v>569.20000000000005</v>
      </c>
      <c r="F1454" s="51">
        <v>640.4</v>
      </c>
      <c r="G1454" s="52">
        <v>615.91999999999996</v>
      </c>
    </row>
    <row r="1455" spans="2:7" x14ac:dyDescent="0.25">
      <c r="B1455" s="53">
        <v>43377</v>
      </c>
      <c r="C1455" s="50" t="s">
        <v>1</v>
      </c>
      <c r="D1455" s="105">
        <v>506.5</v>
      </c>
      <c r="E1455" s="105">
        <v>578.9</v>
      </c>
      <c r="F1455" s="105">
        <v>651.29999999999995</v>
      </c>
      <c r="G1455" s="52">
        <v>637.20000000000005</v>
      </c>
    </row>
    <row r="1456" spans="2:7" x14ac:dyDescent="0.25">
      <c r="B1456" s="53">
        <v>43384</v>
      </c>
      <c r="C1456" s="50" t="s">
        <v>1</v>
      </c>
      <c r="D1456" s="105">
        <v>516.5</v>
      </c>
      <c r="E1456" s="105">
        <v>590.29999999999995</v>
      </c>
      <c r="F1456" s="105">
        <v>664.1</v>
      </c>
      <c r="G1456" s="52">
        <v>659.89</v>
      </c>
    </row>
    <row r="1457" spans="2:7" x14ac:dyDescent="0.25">
      <c r="B1457" s="53">
        <v>43391</v>
      </c>
      <c r="C1457" s="50" t="s">
        <v>1</v>
      </c>
      <c r="D1457" s="105">
        <v>515.29999999999995</v>
      </c>
      <c r="E1457" s="105">
        <v>588.9</v>
      </c>
      <c r="F1457" s="105">
        <v>662.5</v>
      </c>
      <c r="G1457" s="52">
        <v>652.22</v>
      </c>
    </row>
    <row r="1458" spans="2:7" x14ac:dyDescent="0.25">
      <c r="B1458" s="53">
        <v>43398</v>
      </c>
      <c r="C1458" s="50" t="s">
        <v>1</v>
      </c>
      <c r="D1458" s="105">
        <v>512.70000000000005</v>
      </c>
      <c r="E1458" s="105">
        <v>585.9</v>
      </c>
      <c r="F1458" s="105">
        <v>659.1</v>
      </c>
      <c r="G1458" s="52">
        <v>640.66999999999996</v>
      </c>
    </row>
    <row r="1459" spans="2:7" x14ac:dyDescent="0.25">
      <c r="B1459" s="53">
        <v>43405</v>
      </c>
      <c r="C1459" s="50" t="s">
        <v>1</v>
      </c>
      <c r="D1459" s="51">
        <v>510.7</v>
      </c>
      <c r="E1459" s="51">
        <v>583.70000000000005</v>
      </c>
      <c r="F1459" s="51">
        <v>656.7</v>
      </c>
      <c r="G1459" s="52">
        <v>631.5</v>
      </c>
    </row>
    <row r="1460" spans="2:7" x14ac:dyDescent="0.25">
      <c r="B1460" s="53">
        <v>43412</v>
      </c>
      <c r="C1460" s="50" t="s">
        <v>1</v>
      </c>
      <c r="D1460" s="105">
        <v>507.2</v>
      </c>
      <c r="E1460" s="105">
        <v>579.6</v>
      </c>
      <c r="F1460" s="105">
        <v>652.1</v>
      </c>
      <c r="G1460" s="52">
        <v>620.07000000000005</v>
      </c>
    </row>
    <row r="1461" spans="2:7" x14ac:dyDescent="0.25">
      <c r="B1461" s="53">
        <v>43419</v>
      </c>
      <c r="C1461" s="50" t="s">
        <v>1</v>
      </c>
      <c r="D1461" s="105">
        <v>502.1</v>
      </c>
      <c r="E1461" s="105">
        <v>573.79999999999995</v>
      </c>
      <c r="F1461" s="105">
        <v>645.5</v>
      </c>
      <c r="G1461" s="52">
        <v>604.37</v>
      </c>
    </row>
    <row r="1462" spans="2:7" x14ac:dyDescent="0.25">
      <c r="B1462" s="53">
        <v>43426</v>
      </c>
      <c r="C1462" s="50" t="s">
        <v>1</v>
      </c>
      <c r="D1462" s="105">
        <v>490.4</v>
      </c>
      <c r="E1462" s="105">
        <v>560.5</v>
      </c>
      <c r="F1462" s="105">
        <v>630.6</v>
      </c>
      <c r="G1462" s="52">
        <v>570.85</v>
      </c>
    </row>
    <row r="1463" spans="2:7" x14ac:dyDescent="0.25">
      <c r="B1463" s="53">
        <v>43433</v>
      </c>
      <c r="C1463" s="50" t="s">
        <v>1</v>
      </c>
      <c r="D1463" s="105">
        <v>482.6</v>
      </c>
      <c r="E1463" s="105">
        <v>551.5</v>
      </c>
      <c r="F1463" s="105">
        <v>620.4</v>
      </c>
      <c r="G1463" s="52">
        <v>548.27</v>
      </c>
    </row>
    <row r="1464" spans="2:7" x14ac:dyDescent="0.25">
      <c r="B1464" s="53">
        <v>43440</v>
      </c>
      <c r="C1464" s="50" t="s">
        <v>1</v>
      </c>
      <c r="D1464" s="51">
        <v>469.8</v>
      </c>
      <c r="E1464" s="51">
        <v>536.9</v>
      </c>
      <c r="F1464" s="51">
        <v>604</v>
      </c>
      <c r="G1464" s="52">
        <v>515.11</v>
      </c>
    </row>
    <row r="1465" spans="2:7" x14ac:dyDescent="0.25">
      <c r="B1465" s="53">
        <v>43447</v>
      </c>
      <c r="C1465" s="50" t="s">
        <v>1</v>
      </c>
      <c r="D1465" s="51">
        <v>474</v>
      </c>
      <c r="E1465" s="51">
        <v>541.70000000000005</v>
      </c>
      <c r="F1465" s="51">
        <v>609.4</v>
      </c>
      <c r="G1465" s="52">
        <v>529.99</v>
      </c>
    </row>
    <row r="1466" spans="2:7" x14ac:dyDescent="0.25">
      <c r="B1466" s="53">
        <v>43454</v>
      </c>
      <c r="C1466" s="50" t="s">
        <v>1</v>
      </c>
      <c r="D1466" s="105">
        <v>469.6</v>
      </c>
      <c r="E1466" s="105">
        <v>536.70000000000005</v>
      </c>
      <c r="F1466" s="105">
        <v>603.79999999999995</v>
      </c>
      <c r="G1466" s="52">
        <v>520.25</v>
      </c>
    </row>
    <row r="1467" spans="2:7" x14ac:dyDescent="0.25">
      <c r="B1467" s="53">
        <v>43461</v>
      </c>
      <c r="C1467" s="50" t="s">
        <v>1</v>
      </c>
      <c r="D1467" s="105">
        <v>459.1</v>
      </c>
      <c r="E1467" s="105">
        <v>524.70000000000005</v>
      </c>
      <c r="F1467" s="105">
        <v>590.29999999999995</v>
      </c>
      <c r="G1467" s="52">
        <v>491.73</v>
      </c>
    </row>
    <row r="1468" spans="2:7" x14ac:dyDescent="0.25">
      <c r="B1468" s="53">
        <v>43468</v>
      </c>
      <c r="C1468" s="50" t="s">
        <v>1</v>
      </c>
      <c r="D1468" s="105">
        <v>449.4</v>
      </c>
      <c r="E1468" s="105">
        <v>513.6</v>
      </c>
      <c r="F1468" s="105">
        <v>577.79999999999995</v>
      </c>
      <c r="G1468" s="52">
        <v>469.06</v>
      </c>
    </row>
    <row r="1469" spans="2:7" x14ac:dyDescent="0.25">
      <c r="B1469" s="53">
        <v>43475</v>
      </c>
      <c r="C1469" s="50" t="s">
        <v>1</v>
      </c>
      <c r="D1469" s="105">
        <v>448.8</v>
      </c>
      <c r="E1469" s="105">
        <v>512.9</v>
      </c>
      <c r="F1469" s="105">
        <v>577</v>
      </c>
      <c r="G1469" s="52">
        <v>472.84</v>
      </c>
    </row>
    <row r="1470" spans="2:7" x14ac:dyDescent="0.25">
      <c r="B1470" s="53">
        <v>43482</v>
      </c>
      <c r="C1470" s="50" t="s">
        <v>1</v>
      </c>
      <c r="D1470" s="105">
        <v>471.2</v>
      </c>
      <c r="E1470" s="105">
        <v>538.5</v>
      </c>
      <c r="F1470" s="105">
        <v>605.79999999999995</v>
      </c>
      <c r="G1470" s="52">
        <v>518.29</v>
      </c>
    </row>
    <row r="1471" spans="2:7" x14ac:dyDescent="0.25">
      <c r="B1471" s="53">
        <v>43489</v>
      </c>
      <c r="C1471" s="50" t="s">
        <v>1</v>
      </c>
      <c r="D1471" s="105">
        <v>470.7</v>
      </c>
      <c r="E1471" s="105">
        <v>537.9</v>
      </c>
      <c r="F1471" s="105">
        <v>605.1</v>
      </c>
      <c r="G1471" s="52">
        <v>520.41999999999996</v>
      </c>
    </row>
    <row r="1472" spans="2:7" x14ac:dyDescent="0.25">
      <c r="B1472" s="53">
        <v>43496</v>
      </c>
      <c r="C1472" s="50" t="s">
        <v>1</v>
      </c>
      <c r="D1472" s="105">
        <v>463.3</v>
      </c>
      <c r="E1472" s="105">
        <v>529.5</v>
      </c>
      <c r="F1472" s="105">
        <v>595.70000000000005</v>
      </c>
      <c r="G1472" s="52">
        <v>526.54</v>
      </c>
    </row>
    <row r="1473" spans="2:13" x14ac:dyDescent="0.25">
      <c r="B1473" s="53">
        <v>43503</v>
      </c>
      <c r="C1473" s="50" t="s">
        <v>1</v>
      </c>
      <c r="D1473" s="105">
        <v>462.9</v>
      </c>
      <c r="E1473" s="105">
        <v>529</v>
      </c>
      <c r="F1473" s="105">
        <v>595.1</v>
      </c>
      <c r="G1473" s="52">
        <v>528.92999999999995</v>
      </c>
      <c r="I1473" s="109"/>
      <c r="K1473" s="108"/>
      <c r="L1473" s="108"/>
      <c r="M1473" s="108"/>
    </row>
    <row r="1474" spans="2:13" x14ac:dyDescent="0.25">
      <c r="B1474" s="53">
        <v>43510</v>
      </c>
      <c r="C1474" s="50" t="s">
        <v>1</v>
      </c>
      <c r="D1474" s="105">
        <v>463.1</v>
      </c>
      <c r="E1474" s="105">
        <v>529.29999999999995</v>
      </c>
      <c r="F1474" s="105">
        <v>595.5</v>
      </c>
      <c r="G1474" s="52">
        <v>531.28</v>
      </c>
      <c r="I1474" s="109"/>
      <c r="K1474" s="108"/>
      <c r="L1474" s="108"/>
      <c r="M1474" s="108"/>
    </row>
    <row r="1475" spans="2:13" x14ac:dyDescent="0.25">
      <c r="B1475" s="53">
        <v>43517</v>
      </c>
      <c r="C1475" s="50" t="s">
        <v>1</v>
      </c>
      <c r="D1475" s="105">
        <v>466.6</v>
      </c>
      <c r="E1475" s="105">
        <v>533.20000000000005</v>
      </c>
      <c r="F1475" s="105">
        <v>599.9</v>
      </c>
      <c r="G1475" s="52">
        <v>542.74</v>
      </c>
      <c r="I1475" s="109"/>
      <c r="K1475" s="108"/>
      <c r="L1475" s="108"/>
      <c r="M1475" s="108"/>
    </row>
    <row r="1476" spans="2:13" x14ac:dyDescent="0.25">
      <c r="B1476" s="53">
        <v>43524</v>
      </c>
      <c r="C1476" s="50" t="s">
        <v>1</v>
      </c>
      <c r="D1476" s="105">
        <v>473</v>
      </c>
      <c r="E1476" s="105">
        <v>540.6</v>
      </c>
      <c r="F1476" s="105">
        <v>608.20000000000005</v>
      </c>
      <c r="G1476" s="52">
        <v>562.5</v>
      </c>
      <c r="I1476" s="109"/>
      <c r="K1476" s="108"/>
      <c r="L1476" s="108"/>
      <c r="M1476" s="108"/>
    </row>
    <row r="1477" spans="2:13" x14ac:dyDescent="0.25">
      <c r="B1477" s="53">
        <v>43531</v>
      </c>
      <c r="C1477" s="50" t="s">
        <v>1</v>
      </c>
      <c r="D1477" s="105">
        <v>469.4</v>
      </c>
      <c r="E1477" s="105">
        <v>536.4</v>
      </c>
      <c r="F1477" s="105">
        <v>603.5</v>
      </c>
      <c r="G1477" s="52">
        <v>553.6</v>
      </c>
      <c r="I1477" s="109"/>
      <c r="K1477" s="108"/>
      <c r="L1477" s="108"/>
      <c r="M1477" s="108"/>
    </row>
    <row r="1478" spans="2:13" x14ac:dyDescent="0.25">
      <c r="B1478" s="53">
        <v>43538</v>
      </c>
      <c r="C1478" s="50" t="s">
        <v>1</v>
      </c>
      <c r="D1478" s="105">
        <v>466.2</v>
      </c>
      <c r="E1478" s="105">
        <v>532.79999999999995</v>
      </c>
      <c r="F1478" s="105">
        <v>599.4</v>
      </c>
      <c r="G1478" s="52">
        <v>546.14</v>
      </c>
      <c r="I1478" s="109"/>
      <c r="K1478" s="108"/>
      <c r="L1478" s="108"/>
      <c r="M1478" s="108"/>
    </row>
    <row r="1479" spans="2:13" x14ac:dyDescent="0.25">
      <c r="B1479" s="53">
        <v>43545</v>
      </c>
      <c r="C1479" s="50" t="s">
        <v>1</v>
      </c>
      <c r="D1479" s="105">
        <v>464.5</v>
      </c>
      <c r="E1479" s="105">
        <v>530.79999999999995</v>
      </c>
      <c r="F1479" s="105">
        <v>597.20000000000005</v>
      </c>
      <c r="G1479" s="52">
        <v>541.80999999999995</v>
      </c>
    </row>
    <row r="1480" spans="2:13" x14ac:dyDescent="0.25">
      <c r="B1480" s="53">
        <v>43552</v>
      </c>
      <c r="C1480" s="50" t="s">
        <v>1</v>
      </c>
      <c r="D1480" s="105">
        <v>465.9</v>
      </c>
      <c r="E1480" s="105">
        <v>532.5</v>
      </c>
      <c r="F1480" s="105">
        <v>599.1</v>
      </c>
      <c r="G1480" s="52">
        <v>547.35</v>
      </c>
    </row>
    <row r="1481" spans="2:13" x14ac:dyDescent="0.25">
      <c r="B1481" s="53">
        <v>43559</v>
      </c>
      <c r="C1481" s="50" t="s">
        <v>1</v>
      </c>
      <c r="D1481" s="105">
        <v>465</v>
      </c>
      <c r="E1481" s="105">
        <v>531.4</v>
      </c>
      <c r="F1481" s="105">
        <v>597.79999999999995</v>
      </c>
      <c r="G1481" s="52">
        <v>546.49</v>
      </c>
    </row>
    <row r="1482" spans="2:13" x14ac:dyDescent="0.25">
      <c r="B1482" s="53">
        <v>43566</v>
      </c>
      <c r="C1482" s="50" t="s">
        <v>1</v>
      </c>
      <c r="D1482" s="105">
        <v>466.9</v>
      </c>
      <c r="E1482" s="105">
        <v>533.6</v>
      </c>
      <c r="F1482" s="105">
        <v>600.29999999999995</v>
      </c>
      <c r="G1482" s="52">
        <v>554.39</v>
      </c>
    </row>
    <row r="1483" spans="2:13" x14ac:dyDescent="0.25">
      <c r="B1483" s="53">
        <v>43573</v>
      </c>
      <c r="C1483" s="50" t="s">
        <v>1</v>
      </c>
      <c r="D1483" s="105">
        <v>469.3</v>
      </c>
      <c r="E1483" s="105">
        <v>536.29999999999995</v>
      </c>
      <c r="F1483" s="105">
        <v>603.29999999999995</v>
      </c>
      <c r="G1483" s="52">
        <v>564.41</v>
      </c>
    </row>
    <row r="1484" spans="2:13" x14ac:dyDescent="0.25">
      <c r="B1484" s="53">
        <v>43580</v>
      </c>
      <c r="C1484" s="50" t="s">
        <v>1</v>
      </c>
      <c r="D1484" s="105">
        <v>468.7</v>
      </c>
      <c r="E1484" s="105">
        <v>535.70000000000005</v>
      </c>
      <c r="F1484" s="105">
        <v>602.70000000000005</v>
      </c>
      <c r="G1484" s="52">
        <v>565.05999999999995</v>
      </c>
    </row>
    <row r="1485" spans="2:13" x14ac:dyDescent="0.25">
      <c r="B1485" s="53">
        <v>43587</v>
      </c>
      <c r="C1485" s="50" t="s">
        <v>1</v>
      </c>
      <c r="D1485" s="105">
        <v>470.8</v>
      </c>
      <c r="E1485" s="105">
        <v>538.1</v>
      </c>
      <c r="F1485" s="105">
        <v>605.4</v>
      </c>
      <c r="G1485" s="52">
        <v>573.64</v>
      </c>
    </row>
    <row r="1486" spans="2:13" x14ac:dyDescent="0.25">
      <c r="B1486" s="53">
        <v>43594</v>
      </c>
      <c r="C1486" s="50" t="s">
        <v>1</v>
      </c>
      <c r="D1486" s="105">
        <v>468.1</v>
      </c>
      <c r="E1486" s="105">
        <v>535</v>
      </c>
      <c r="F1486" s="105">
        <v>601.9</v>
      </c>
      <c r="G1486" s="52">
        <v>566.04</v>
      </c>
    </row>
    <row r="1487" spans="2:13" x14ac:dyDescent="0.25">
      <c r="B1487" s="53">
        <v>43601</v>
      </c>
      <c r="C1487" s="50" t="s">
        <v>1</v>
      </c>
      <c r="D1487" s="105">
        <v>468.8</v>
      </c>
      <c r="E1487" s="105">
        <v>535.79999999999995</v>
      </c>
      <c r="F1487" s="105">
        <v>602.79999999999995</v>
      </c>
      <c r="G1487" s="52">
        <v>567.57000000000005</v>
      </c>
    </row>
    <row r="1488" spans="2:13" x14ac:dyDescent="0.25">
      <c r="B1488" s="53">
        <v>43608</v>
      </c>
      <c r="C1488" s="50" t="s">
        <v>1</v>
      </c>
      <c r="D1488" s="105">
        <v>473.2</v>
      </c>
      <c r="E1488" s="105">
        <v>540.79999999999995</v>
      </c>
      <c r="F1488" s="105">
        <v>608.4</v>
      </c>
      <c r="G1488" s="52">
        <v>578.80999999999995</v>
      </c>
    </row>
    <row r="1489" spans="2:7" x14ac:dyDescent="0.25">
      <c r="B1489" s="53">
        <v>43615</v>
      </c>
      <c r="C1489" s="50" t="s">
        <v>1</v>
      </c>
      <c r="D1489" s="105">
        <v>469.4</v>
      </c>
      <c r="E1489" s="105">
        <v>536.5</v>
      </c>
      <c r="F1489" s="105">
        <v>603.6</v>
      </c>
      <c r="G1489" s="52">
        <v>565.75</v>
      </c>
    </row>
    <row r="1490" spans="2:7" x14ac:dyDescent="0.25">
      <c r="B1490" s="53">
        <v>43622</v>
      </c>
      <c r="C1490" s="50" t="s">
        <v>1</v>
      </c>
      <c r="D1490" s="105">
        <v>462</v>
      </c>
      <c r="E1490" s="105">
        <v>528</v>
      </c>
      <c r="F1490" s="105">
        <v>594</v>
      </c>
      <c r="G1490" s="52">
        <v>542.46</v>
      </c>
    </row>
    <row r="1491" spans="2:7" x14ac:dyDescent="0.25">
      <c r="B1491" s="53">
        <v>43629</v>
      </c>
      <c r="C1491" s="50" t="s">
        <v>1</v>
      </c>
      <c r="D1491" s="105">
        <v>450.5</v>
      </c>
      <c r="E1491" s="105">
        <v>514.9</v>
      </c>
      <c r="F1491" s="105">
        <v>579.29999999999995</v>
      </c>
      <c r="G1491" s="52">
        <v>506.96</v>
      </c>
    </row>
    <row r="1492" spans="2:7" x14ac:dyDescent="0.25">
      <c r="B1492" s="53">
        <v>43636</v>
      </c>
      <c r="C1492" s="50" t="s">
        <v>1</v>
      </c>
      <c r="D1492" s="105">
        <v>451.2</v>
      </c>
      <c r="E1492" s="105">
        <v>515.6</v>
      </c>
      <c r="F1492" s="105">
        <v>580.1</v>
      </c>
      <c r="G1492" s="52">
        <v>506.55</v>
      </c>
    </row>
    <row r="1493" spans="2:7" x14ac:dyDescent="0.25">
      <c r="B1493" s="53">
        <v>43643</v>
      </c>
      <c r="C1493" s="50" t="s">
        <v>1</v>
      </c>
      <c r="D1493" s="105">
        <v>456.5</v>
      </c>
      <c r="E1493" s="105">
        <v>521.70000000000005</v>
      </c>
      <c r="F1493" s="105">
        <v>586.9</v>
      </c>
      <c r="G1493" s="52">
        <v>519.76</v>
      </c>
    </row>
    <row r="1494" spans="2:7" x14ac:dyDescent="0.25">
      <c r="B1494" s="53">
        <v>43650</v>
      </c>
      <c r="C1494" s="50" t="s">
        <v>1</v>
      </c>
      <c r="D1494" s="105">
        <v>466.9</v>
      </c>
      <c r="E1494" s="105">
        <v>533.6</v>
      </c>
      <c r="F1494" s="105">
        <v>600.29999999999995</v>
      </c>
      <c r="G1494" s="52">
        <v>546.30999999999995</v>
      </c>
    </row>
    <row r="1495" spans="2:7" x14ac:dyDescent="0.25">
      <c r="B1495" s="53">
        <v>43657</v>
      </c>
      <c r="C1495" s="50" t="s">
        <v>1</v>
      </c>
      <c r="D1495" s="105">
        <v>466.5</v>
      </c>
      <c r="E1495" s="105">
        <v>533.1</v>
      </c>
      <c r="F1495" s="105">
        <v>599.70000000000005</v>
      </c>
      <c r="G1495" s="52">
        <v>539.74</v>
      </c>
    </row>
    <row r="1496" spans="2:7" x14ac:dyDescent="0.25">
      <c r="B1496" s="53">
        <v>43664</v>
      </c>
      <c r="C1496" s="50" t="s">
        <v>1</v>
      </c>
      <c r="D1496" s="105">
        <v>474.7</v>
      </c>
      <c r="E1496" s="105">
        <v>542.5</v>
      </c>
      <c r="F1496" s="105">
        <v>610.29999999999995</v>
      </c>
      <c r="G1496" s="52">
        <v>558.20000000000005</v>
      </c>
    </row>
    <row r="1497" spans="2:7" x14ac:dyDescent="0.25">
      <c r="B1497" s="53">
        <v>43671</v>
      </c>
      <c r="C1497" s="50" t="s">
        <v>1</v>
      </c>
      <c r="D1497" s="105">
        <v>469.7</v>
      </c>
      <c r="E1497" s="105">
        <v>536.79999999999995</v>
      </c>
      <c r="F1497" s="105">
        <v>603.9</v>
      </c>
      <c r="G1497" s="52">
        <v>539.73</v>
      </c>
    </row>
    <row r="1498" spans="2:7" x14ac:dyDescent="0.25">
      <c r="B1498" s="53">
        <v>43678</v>
      </c>
      <c r="C1498" s="50" t="s">
        <v>1</v>
      </c>
      <c r="D1498" s="105">
        <v>472.9</v>
      </c>
      <c r="E1498" s="105">
        <v>540.4</v>
      </c>
      <c r="F1498" s="105">
        <v>608</v>
      </c>
      <c r="G1498" s="52">
        <v>544.83000000000004</v>
      </c>
    </row>
    <row r="1499" spans="2:7" x14ac:dyDescent="0.25">
      <c r="B1499" s="53">
        <v>43685</v>
      </c>
      <c r="C1499" s="50" t="s">
        <v>1</v>
      </c>
      <c r="D1499" s="105">
        <v>473.5</v>
      </c>
      <c r="E1499" s="105">
        <v>541.1</v>
      </c>
      <c r="F1499" s="105">
        <v>608.70000000000005</v>
      </c>
      <c r="G1499" s="52">
        <v>544.36</v>
      </c>
    </row>
    <row r="1500" spans="2:7" x14ac:dyDescent="0.25">
      <c r="B1500" s="53">
        <v>43692</v>
      </c>
      <c r="C1500" s="50" t="s">
        <v>1</v>
      </c>
      <c r="D1500" s="105">
        <v>461.2</v>
      </c>
      <c r="E1500" s="105">
        <v>527.1</v>
      </c>
      <c r="F1500" s="105">
        <v>593</v>
      </c>
      <c r="G1500" s="52">
        <v>507.67</v>
      </c>
    </row>
    <row r="1501" spans="2:7" x14ac:dyDescent="0.25">
      <c r="B1501" s="53">
        <v>43699</v>
      </c>
      <c r="C1501" s="50" t="s">
        <v>1</v>
      </c>
      <c r="D1501" s="105">
        <v>463.7</v>
      </c>
      <c r="E1501" s="105">
        <v>529.9</v>
      </c>
      <c r="F1501" s="105">
        <v>596.1</v>
      </c>
      <c r="G1501" s="52">
        <v>513.88</v>
      </c>
    </row>
    <row r="1502" spans="2:7" x14ac:dyDescent="0.25">
      <c r="B1502" s="53">
        <v>43706</v>
      </c>
      <c r="C1502" s="50" t="s">
        <v>1</v>
      </c>
      <c r="D1502" s="105">
        <v>465.7</v>
      </c>
      <c r="E1502" s="105">
        <v>532.20000000000005</v>
      </c>
      <c r="F1502" s="105">
        <v>598.70000000000005</v>
      </c>
      <c r="G1502" s="52">
        <v>519.55999999999995</v>
      </c>
    </row>
    <row r="1503" spans="2:7" x14ac:dyDescent="0.25">
      <c r="B1503" s="53">
        <v>43713</v>
      </c>
      <c r="C1503" s="50" t="s">
        <v>1</v>
      </c>
      <c r="D1503" s="105">
        <v>465.5</v>
      </c>
      <c r="E1503" s="105">
        <v>532</v>
      </c>
      <c r="F1503" s="105">
        <v>598.5</v>
      </c>
      <c r="G1503" s="52">
        <v>519.36</v>
      </c>
    </row>
    <row r="1504" spans="2:7" x14ac:dyDescent="0.25">
      <c r="B1504" s="53">
        <v>43720</v>
      </c>
      <c r="C1504" s="50" t="s">
        <v>1</v>
      </c>
      <c r="D1504" s="105">
        <v>464.8</v>
      </c>
      <c r="E1504" s="105">
        <v>531.20000000000005</v>
      </c>
      <c r="F1504" s="105">
        <v>597.6</v>
      </c>
      <c r="G1504" s="52">
        <v>517.79999999999995</v>
      </c>
    </row>
    <row r="1505" spans="2:9" x14ac:dyDescent="0.25">
      <c r="B1505" s="53">
        <v>43727</v>
      </c>
      <c r="C1505" s="50" t="s">
        <v>1</v>
      </c>
      <c r="D1505" s="105">
        <v>466.2</v>
      </c>
      <c r="E1505" s="105">
        <v>532.79999999999995</v>
      </c>
      <c r="F1505" s="105">
        <v>599.4</v>
      </c>
      <c r="G1505" s="52">
        <v>522.6</v>
      </c>
    </row>
    <row r="1506" spans="2:9" x14ac:dyDescent="0.25">
      <c r="B1506" s="53">
        <v>43734</v>
      </c>
      <c r="C1506" s="50" t="s">
        <v>1</v>
      </c>
      <c r="D1506" s="105">
        <v>477.4</v>
      </c>
      <c r="E1506" s="105">
        <v>545.6</v>
      </c>
      <c r="F1506" s="105">
        <v>613.79999999999995</v>
      </c>
      <c r="G1506" s="52">
        <v>555.33000000000004</v>
      </c>
    </row>
    <row r="1507" spans="2:9" x14ac:dyDescent="0.25">
      <c r="B1507" s="53">
        <v>43741</v>
      </c>
      <c r="C1507" s="50" t="s">
        <v>1</v>
      </c>
      <c r="D1507" s="105">
        <v>473.6</v>
      </c>
      <c r="E1507" s="105">
        <v>541.29999999999995</v>
      </c>
      <c r="F1507" s="105">
        <v>609</v>
      </c>
      <c r="G1507" s="52">
        <v>543.03</v>
      </c>
    </row>
    <row r="1508" spans="2:9" x14ac:dyDescent="0.25">
      <c r="B1508" s="53">
        <v>43748</v>
      </c>
      <c r="C1508" s="50" t="s">
        <v>1</v>
      </c>
      <c r="D1508" s="105">
        <v>468.3</v>
      </c>
      <c r="E1508" s="105">
        <v>535.20000000000005</v>
      </c>
      <c r="F1508" s="105">
        <v>602.1</v>
      </c>
      <c r="G1508" s="52">
        <v>526.29</v>
      </c>
    </row>
    <row r="1509" spans="2:9" x14ac:dyDescent="0.25">
      <c r="B1509" s="53">
        <v>43755</v>
      </c>
      <c r="C1509" s="50" t="s">
        <v>1</v>
      </c>
      <c r="D1509" s="105">
        <v>470.9</v>
      </c>
      <c r="E1509" s="105">
        <v>538.20000000000005</v>
      </c>
      <c r="F1509" s="105">
        <v>605.5</v>
      </c>
      <c r="G1509" s="52">
        <v>532.73</v>
      </c>
    </row>
    <row r="1510" spans="2:9" x14ac:dyDescent="0.25">
      <c r="B1510" s="53">
        <v>43762</v>
      </c>
      <c r="C1510" s="50" t="s">
        <v>1</v>
      </c>
      <c r="D1510" s="105">
        <v>472.5</v>
      </c>
      <c r="E1510" s="105">
        <v>540</v>
      </c>
      <c r="F1510" s="105">
        <v>607.5</v>
      </c>
      <c r="G1510" s="52">
        <v>535.62</v>
      </c>
    </row>
    <row r="1511" spans="2:9" x14ac:dyDescent="0.25">
      <c r="B1511" s="53">
        <v>43769</v>
      </c>
      <c r="C1511" s="50" t="s">
        <v>1</v>
      </c>
      <c r="D1511" s="105">
        <v>475.2</v>
      </c>
      <c r="E1511" s="105">
        <v>543.1</v>
      </c>
      <c r="F1511" s="105">
        <v>611</v>
      </c>
      <c r="G1511" s="52">
        <v>541.57000000000005</v>
      </c>
    </row>
    <row r="1512" spans="2:9" x14ac:dyDescent="0.25">
      <c r="B1512" s="53">
        <v>43776</v>
      </c>
      <c r="C1512" s="50" t="s">
        <v>1</v>
      </c>
      <c r="D1512" s="105">
        <v>469.1</v>
      </c>
      <c r="E1512" s="105">
        <v>536.1</v>
      </c>
      <c r="F1512" s="105">
        <v>603.1</v>
      </c>
      <c r="G1512" s="52">
        <v>524.01</v>
      </c>
    </row>
    <row r="1513" spans="2:9" x14ac:dyDescent="0.25">
      <c r="B1513" s="53">
        <v>43783</v>
      </c>
      <c r="C1513" s="50" t="s">
        <v>1</v>
      </c>
      <c r="D1513" s="105">
        <v>471.5</v>
      </c>
      <c r="E1513" s="105">
        <v>538.79999999999995</v>
      </c>
      <c r="F1513" s="105">
        <v>606.20000000000005</v>
      </c>
      <c r="G1513" s="52">
        <v>530.52</v>
      </c>
    </row>
    <row r="1514" spans="2:9" x14ac:dyDescent="0.25">
      <c r="B1514" s="53">
        <v>43790</v>
      </c>
      <c r="C1514" s="50" t="s">
        <v>1</v>
      </c>
      <c r="D1514" s="105">
        <v>469.1</v>
      </c>
      <c r="E1514" s="105">
        <v>536.1</v>
      </c>
      <c r="F1514" s="105">
        <v>603.1</v>
      </c>
      <c r="G1514" s="52">
        <v>522.99</v>
      </c>
    </row>
    <row r="1515" spans="2:9" x14ac:dyDescent="0.25">
      <c r="B1515" s="53">
        <v>43797</v>
      </c>
      <c r="C1515" s="50" t="s">
        <v>1</v>
      </c>
      <c r="D1515" s="105">
        <v>467.3</v>
      </c>
      <c r="E1515" s="105">
        <v>534</v>
      </c>
      <c r="F1515" s="105">
        <v>600.79999999999995</v>
      </c>
      <c r="G1515" s="52">
        <v>517.88</v>
      </c>
    </row>
    <row r="1516" spans="2:9" x14ac:dyDescent="0.25">
      <c r="B1516" s="53">
        <v>43804</v>
      </c>
      <c r="C1516" s="50" t="s">
        <v>1</v>
      </c>
      <c r="D1516" s="105">
        <v>472.1</v>
      </c>
      <c r="E1516" s="105">
        <v>539.5</v>
      </c>
      <c r="F1516" s="105">
        <v>606.9</v>
      </c>
      <c r="G1516" s="52">
        <v>535.49</v>
      </c>
    </row>
    <row r="1517" spans="2:9" x14ac:dyDescent="0.25">
      <c r="B1517" s="53">
        <v>43811</v>
      </c>
      <c r="C1517" s="50" t="s">
        <v>1</v>
      </c>
      <c r="D1517" s="105">
        <v>470</v>
      </c>
      <c r="E1517" s="105">
        <v>537.1</v>
      </c>
      <c r="F1517" s="105">
        <v>604.20000000000005</v>
      </c>
      <c r="G1517" s="52">
        <v>524.35</v>
      </c>
    </row>
    <row r="1518" spans="2:9" x14ac:dyDescent="0.25">
      <c r="B1518" s="53">
        <v>43818</v>
      </c>
      <c r="C1518" s="50" t="s">
        <v>1</v>
      </c>
      <c r="D1518" s="105">
        <v>473.6</v>
      </c>
      <c r="E1518" s="105">
        <v>541.20000000000005</v>
      </c>
      <c r="F1518" s="105">
        <v>608.9</v>
      </c>
      <c r="G1518" s="52">
        <v>532.67999999999995</v>
      </c>
    </row>
    <row r="1519" spans="2:9" x14ac:dyDescent="0.25">
      <c r="B1519" s="53">
        <v>43825</v>
      </c>
      <c r="C1519" s="50" t="s">
        <v>1</v>
      </c>
      <c r="D1519" s="105">
        <v>482.6</v>
      </c>
      <c r="E1519" s="105">
        <v>551.5</v>
      </c>
      <c r="F1519" s="105">
        <v>620.4</v>
      </c>
      <c r="G1519" s="52">
        <v>556.07000000000005</v>
      </c>
    </row>
    <row r="1520" spans="2:9" x14ac:dyDescent="0.25">
      <c r="B1520" s="53">
        <v>43832</v>
      </c>
      <c r="C1520" s="50" t="s">
        <v>1</v>
      </c>
      <c r="D1520" s="105">
        <v>486.9</v>
      </c>
      <c r="E1520" s="105">
        <v>556.5</v>
      </c>
      <c r="F1520" s="105">
        <v>626.1</v>
      </c>
      <c r="G1520" s="52">
        <v>566.96</v>
      </c>
      <c r="I1520" s="13"/>
    </row>
    <row r="1521" spans="2:9" x14ac:dyDescent="0.25">
      <c r="B1521" s="53">
        <v>43839</v>
      </c>
      <c r="C1521" s="50" t="s">
        <v>1</v>
      </c>
      <c r="D1521" s="105">
        <v>485.8</v>
      </c>
      <c r="E1521" s="105">
        <v>555.20000000000005</v>
      </c>
      <c r="F1521" s="105">
        <v>624.6</v>
      </c>
      <c r="G1521" s="52">
        <v>562.45000000000005</v>
      </c>
      <c r="I1521" s="13"/>
    </row>
    <row r="1522" spans="2:9" x14ac:dyDescent="0.25">
      <c r="B1522" s="53">
        <v>43846</v>
      </c>
      <c r="C1522" s="50" t="s">
        <v>1</v>
      </c>
      <c r="D1522" s="105">
        <v>456.4</v>
      </c>
      <c r="E1522" s="105">
        <v>521.6</v>
      </c>
      <c r="F1522" s="105">
        <v>586.79999999999995</v>
      </c>
      <c r="G1522" s="52">
        <v>549.98</v>
      </c>
      <c r="I1522" s="13"/>
    </row>
    <row r="1523" spans="2:9" x14ac:dyDescent="0.25">
      <c r="B1523" s="53">
        <v>43853</v>
      </c>
      <c r="C1523" s="50" t="s">
        <v>1</v>
      </c>
      <c r="D1523" s="105">
        <v>449.2</v>
      </c>
      <c r="E1523" s="105">
        <v>513.4</v>
      </c>
      <c r="F1523" s="105">
        <v>577.6</v>
      </c>
      <c r="G1523" s="52">
        <v>527.64</v>
      </c>
      <c r="I1523" s="13"/>
    </row>
    <row r="1524" spans="2:9" x14ac:dyDescent="0.25">
      <c r="B1524" s="53">
        <v>43860</v>
      </c>
      <c r="C1524" s="50" t="s">
        <v>1</v>
      </c>
      <c r="D1524" s="105">
        <v>443.5</v>
      </c>
      <c r="E1524" s="105">
        <v>506.8</v>
      </c>
      <c r="F1524" s="105">
        <v>570.20000000000005</v>
      </c>
      <c r="G1524" s="52">
        <v>510.76</v>
      </c>
      <c r="I1524" s="13"/>
    </row>
    <row r="1525" spans="2:9" x14ac:dyDescent="0.25">
      <c r="B1525" s="53">
        <v>43867</v>
      </c>
      <c r="C1525" s="50" t="s">
        <v>1</v>
      </c>
      <c r="D1525" s="105">
        <v>426.4</v>
      </c>
      <c r="E1525" s="105">
        <v>487.3</v>
      </c>
      <c r="F1525" s="105">
        <v>548.20000000000005</v>
      </c>
      <c r="G1525" s="52">
        <v>462.71</v>
      </c>
      <c r="I1525" s="13"/>
    </row>
    <row r="1526" spans="2:9" x14ac:dyDescent="0.25">
      <c r="B1526" s="53">
        <v>43874</v>
      </c>
      <c r="C1526" s="50" t="s">
        <v>1</v>
      </c>
      <c r="D1526" s="105">
        <v>416.4</v>
      </c>
      <c r="E1526" s="105">
        <v>475.9</v>
      </c>
      <c r="F1526" s="105">
        <v>535.4</v>
      </c>
      <c r="G1526" s="52">
        <v>435.22</v>
      </c>
      <c r="I1526" s="13"/>
    </row>
    <row r="1527" spans="2:9" x14ac:dyDescent="0.25">
      <c r="B1527" s="53">
        <v>43881</v>
      </c>
      <c r="C1527" s="50" t="s">
        <v>1</v>
      </c>
      <c r="D1527" s="105">
        <v>419.9</v>
      </c>
      <c r="E1527" s="105">
        <v>479.9</v>
      </c>
      <c r="F1527" s="105">
        <v>539.9</v>
      </c>
      <c r="G1527" s="52">
        <v>446.19</v>
      </c>
      <c r="I1527" s="13"/>
    </row>
    <row r="1528" spans="2:9" x14ac:dyDescent="0.25">
      <c r="B1528" s="53">
        <v>43888</v>
      </c>
      <c r="C1528" s="50" t="s">
        <v>1</v>
      </c>
      <c r="D1528" s="105">
        <v>423.2</v>
      </c>
      <c r="E1528" s="105">
        <v>483.7</v>
      </c>
      <c r="F1528" s="105">
        <v>544.20000000000005</v>
      </c>
      <c r="G1528" s="52">
        <v>456.87</v>
      </c>
      <c r="I1528" s="13"/>
    </row>
    <row r="1529" spans="2:9" x14ac:dyDescent="0.25">
      <c r="B1529" s="53">
        <v>43895</v>
      </c>
      <c r="C1529" s="50" t="s">
        <v>1</v>
      </c>
      <c r="D1529" s="105">
        <v>408.5</v>
      </c>
      <c r="E1529" s="105">
        <v>466.9</v>
      </c>
      <c r="F1529" s="105">
        <v>525.29999999999995</v>
      </c>
      <c r="G1529" s="52">
        <v>415.85</v>
      </c>
      <c r="I1529" s="13"/>
    </row>
    <row r="1530" spans="2:9" x14ac:dyDescent="0.25">
      <c r="B1530" s="53">
        <v>43902</v>
      </c>
      <c r="C1530" s="50" t="s">
        <v>1</v>
      </c>
      <c r="D1530" s="105">
        <v>404.8</v>
      </c>
      <c r="E1530" s="105">
        <v>462.6</v>
      </c>
      <c r="F1530" s="105">
        <v>520.4</v>
      </c>
      <c r="G1530" s="52">
        <v>406.95</v>
      </c>
      <c r="I1530" s="13"/>
    </row>
    <row r="1531" spans="2:9" x14ac:dyDescent="0.25">
      <c r="B1531" s="53">
        <v>43909</v>
      </c>
      <c r="C1531" s="50" t="s">
        <v>1</v>
      </c>
      <c r="D1531" s="105">
        <v>368</v>
      </c>
      <c r="E1531" s="105">
        <v>420.6</v>
      </c>
      <c r="F1531" s="105">
        <v>473.2</v>
      </c>
      <c r="G1531" s="52">
        <v>302.35000000000002</v>
      </c>
      <c r="I1531" s="13"/>
    </row>
    <row r="1532" spans="2:9" x14ac:dyDescent="0.25">
      <c r="B1532" s="53">
        <v>43916</v>
      </c>
      <c r="C1532" s="50" t="s">
        <v>1</v>
      </c>
      <c r="D1532" s="105">
        <v>361.7</v>
      </c>
      <c r="E1532" s="105">
        <v>413.4</v>
      </c>
      <c r="F1532" s="105">
        <v>465.1</v>
      </c>
      <c r="G1532" s="52">
        <v>222.89</v>
      </c>
      <c r="I1532" s="13"/>
    </row>
    <row r="1533" spans="2:9" x14ac:dyDescent="0.25">
      <c r="B1533" s="53">
        <v>43923</v>
      </c>
      <c r="C1533" s="50" t="s">
        <v>1</v>
      </c>
      <c r="D1533" s="105">
        <v>366.5</v>
      </c>
      <c r="E1533" s="105">
        <v>418.9</v>
      </c>
      <c r="F1533" s="105">
        <v>471.3</v>
      </c>
      <c r="G1533" s="52">
        <v>217.67</v>
      </c>
      <c r="I1533" s="13"/>
    </row>
    <row r="1534" spans="2:9" x14ac:dyDescent="0.25">
      <c r="B1534" s="53">
        <v>43930</v>
      </c>
      <c r="C1534" s="50" t="s">
        <v>1</v>
      </c>
      <c r="D1534" s="105">
        <v>355.9</v>
      </c>
      <c r="E1534" s="105">
        <v>406.7</v>
      </c>
      <c r="F1534" s="105">
        <v>457.5</v>
      </c>
      <c r="G1534" s="52">
        <v>209.36</v>
      </c>
      <c r="I1534" s="13"/>
    </row>
    <row r="1535" spans="2:9" x14ac:dyDescent="0.25">
      <c r="B1535" s="53">
        <v>43937</v>
      </c>
      <c r="C1535" s="50" t="s">
        <v>1</v>
      </c>
      <c r="D1535" s="105">
        <v>355.2</v>
      </c>
      <c r="E1535" s="105">
        <v>405.9</v>
      </c>
      <c r="F1535" s="105">
        <v>456.6</v>
      </c>
      <c r="G1535" s="52">
        <v>206.92</v>
      </c>
      <c r="I1535" s="13"/>
    </row>
    <row r="1536" spans="2:9" x14ac:dyDescent="0.25">
      <c r="B1536" s="53">
        <v>43944</v>
      </c>
      <c r="C1536" s="50" t="s">
        <v>1</v>
      </c>
      <c r="D1536" s="105">
        <v>353</v>
      </c>
      <c r="E1536" s="105">
        <v>403.4</v>
      </c>
      <c r="F1536" s="105">
        <v>453.8</v>
      </c>
      <c r="G1536" s="52">
        <v>201.68</v>
      </c>
      <c r="I1536" s="13"/>
    </row>
    <row r="1537" spans="2:9" x14ac:dyDescent="0.25">
      <c r="B1537" s="53">
        <v>43951</v>
      </c>
      <c r="C1537" s="50" t="s">
        <v>1</v>
      </c>
      <c r="D1537" s="105">
        <v>337.6</v>
      </c>
      <c r="E1537" s="105">
        <v>373.7</v>
      </c>
      <c r="F1537" s="105">
        <v>434</v>
      </c>
      <c r="G1537" s="52">
        <v>173.98</v>
      </c>
      <c r="H1537" s="112"/>
      <c r="I1537" s="113"/>
    </row>
    <row r="1538" spans="2:9" x14ac:dyDescent="0.25">
      <c r="B1538" s="53">
        <v>43958</v>
      </c>
      <c r="C1538" s="50" t="s">
        <v>1</v>
      </c>
      <c r="D1538" s="105">
        <v>332.3</v>
      </c>
      <c r="E1538" s="105">
        <v>341.4</v>
      </c>
      <c r="F1538" s="105">
        <v>427.3</v>
      </c>
      <c r="G1538" s="52">
        <v>168.35</v>
      </c>
      <c r="H1538" s="112"/>
      <c r="I1538" s="113"/>
    </row>
    <row r="1539" spans="2:9" x14ac:dyDescent="0.25">
      <c r="B1539" s="53">
        <v>43965</v>
      </c>
      <c r="C1539" s="50" t="s">
        <v>1</v>
      </c>
      <c r="D1539" s="105">
        <v>327.39999999999998</v>
      </c>
      <c r="E1539" s="105">
        <v>343.5</v>
      </c>
      <c r="F1539" s="105">
        <v>421</v>
      </c>
      <c r="G1539" s="52">
        <v>207.2</v>
      </c>
      <c r="H1539" s="112"/>
      <c r="I1539" s="113"/>
    </row>
    <row r="1540" spans="2:9" x14ac:dyDescent="0.25">
      <c r="B1540" s="53">
        <v>43972</v>
      </c>
      <c r="C1540" s="50" t="s">
        <v>1</v>
      </c>
      <c r="D1540" s="105">
        <v>322.5</v>
      </c>
      <c r="E1540" s="105">
        <v>368.6</v>
      </c>
      <c r="F1540" s="105">
        <v>414.7</v>
      </c>
      <c r="G1540" s="52">
        <v>212.7</v>
      </c>
      <c r="I1540" s="13"/>
    </row>
    <row r="1541" spans="2:9" x14ac:dyDescent="0.25">
      <c r="B1541" s="53">
        <v>43979</v>
      </c>
      <c r="C1541" s="50" t="s">
        <v>1</v>
      </c>
      <c r="D1541" s="105">
        <v>318.3</v>
      </c>
      <c r="E1541" s="105">
        <v>363.8</v>
      </c>
      <c r="F1541" s="105">
        <v>409.3</v>
      </c>
      <c r="G1541" s="52">
        <v>254.54</v>
      </c>
      <c r="I1541" s="13"/>
    </row>
    <row r="1542" spans="2:9" x14ac:dyDescent="0.25">
      <c r="B1542" s="53">
        <v>43986</v>
      </c>
      <c r="C1542" s="50" t="s">
        <v>1</v>
      </c>
      <c r="D1542" s="105">
        <v>314.39999999999998</v>
      </c>
      <c r="E1542" s="105">
        <v>359.3</v>
      </c>
      <c r="F1542" s="105">
        <v>404.2</v>
      </c>
      <c r="G1542" s="52">
        <v>252.41</v>
      </c>
      <c r="I1542" s="13"/>
    </row>
    <row r="1543" spans="2:9" x14ac:dyDescent="0.25">
      <c r="B1543" s="53">
        <v>43993</v>
      </c>
      <c r="C1543" s="50" t="s">
        <v>1</v>
      </c>
      <c r="D1543" s="105">
        <v>311.2</v>
      </c>
      <c r="E1543" s="105">
        <v>355.7</v>
      </c>
      <c r="F1543" s="105">
        <v>400.2</v>
      </c>
      <c r="G1543" s="52">
        <v>272.45999999999998</v>
      </c>
      <c r="I1543" s="13"/>
    </row>
    <row r="1544" spans="2:9" x14ac:dyDescent="0.25">
      <c r="B1544" s="53">
        <v>44000</v>
      </c>
      <c r="C1544" s="50" t="s">
        <v>1</v>
      </c>
      <c r="D1544" s="105">
        <v>308.39999999999998</v>
      </c>
      <c r="E1544" s="105">
        <v>352.4</v>
      </c>
      <c r="F1544" s="105">
        <v>396.5</v>
      </c>
      <c r="G1544" s="52">
        <v>289.75</v>
      </c>
      <c r="I1544" s="13"/>
    </row>
    <row r="1545" spans="2:9" x14ac:dyDescent="0.25">
      <c r="B1545" s="53">
        <v>44007</v>
      </c>
      <c r="C1545" s="50" t="s">
        <v>1</v>
      </c>
      <c r="D1545" s="105">
        <v>305.39999999999998</v>
      </c>
      <c r="E1545" s="105">
        <v>349</v>
      </c>
      <c r="F1545" s="105">
        <v>392.6</v>
      </c>
      <c r="G1545" s="52">
        <v>305.77999999999997</v>
      </c>
      <c r="H1545" s="112"/>
      <c r="I1545" s="113"/>
    </row>
    <row r="1546" spans="2:9" x14ac:dyDescent="0.25">
      <c r="B1546" s="53">
        <v>44014</v>
      </c>
      <c r="C1546" s="50" t="s">
        <v>1</v>
      </c>
      <c r="D1546" s="105">
        <v>302.10000000000002</v>
      </c>
      <c r="E1546" s="105">
        <v>345.3</v>
      </c>
      <c r="F1546" s="105">
        <v>388.5</v>
      </c>
      <c r="G1546" s="52">
        <v>300.07</v>
      </c>
      <c r="H1546" s="112"/>
      <c r="I1546" s="113"/>
    </row>
    <row r="1547" spans="2:9" x14ac:dyDescent="0.25">
      <c r="B1547" s="53">
        <v>44021</v>
      </c>
      <c r="C1547" s="50" t="s">
        <v>1</v>
      </c>
      <c r="D1547" s="105">
        <v>299</v>
      </c>
      <c r="E1547" s="105">
        <v>341.7</v>
      </c>
      <c r="F1547" s="105">
        <v>384.4</v>
      </c>
      <c r="G1547" s="52">
        <v>303.54000000000002</v>
      </c>
      <c r="H1547" s="112"/>
      <c r="I1547" s="113"/>
    </row>
    <row r="1548" spans="2:9" x14ac:dyDescent="0.25">
      <c r="B1548" s="53">
        <v>44028</v>
      </c>
      <c r="C1548" s="50" t="s">
        <v>1</v>
      </c>
      <c r="D1548" s="105">
        <v>295.7</v>
      </c>
      <c r="E1548" s="105">
        <v>337.9</v>
      </c>
      <c r="F1548" s="105">
        <v>380.1</v>
      </c>
      <c r="G1548" s="52">
        <v>317.89</v>
      </c>
      <c r="H1548" s="112"/>
      <c r="I1548" s="113"/>
    </row>
    <row r="1549" spans="2:9" x14ac:dyDescent="0.25">
      <c r="B1549" s="53">
        <v>44035</v>
      </c>
      <c r="C1549" s="50" t="s">
        <v>1</v>
      </c>
      <c r="D1549" s="105">
        <v>292.8</v>
      </c>
      <c r="E1549" s="105">
        <v>334.6</v>
      </c>
      <c r="F1549" s="105">
        <v>376.4</v>
      </c>
      <c r="G1549" s="52">
        <v>319.72000000000003</v>
      </c>
      <c r="H1549" s="112"/>
      <c r="I1549" s="113"/>
    </row>
    <row r="1550" spans="2:9" x14ac:dyDescent="0.25">
      <c r="B1550" s="53">
        <v>44042</v>
      </c>
      <c r="C1550" s="50" t="s">
        <v>1</v>
      </c>
      <c r="D1550" s="105">
        <v>290.2</v>
      </c>
      <c r="E1550" s="105">
        <v>331.7</v>
      </c>
      <c r="F1550" s="105">
        <v>373.2</v>
      </c>
      <c r="G1550" s="52">
        <v>333.81</v>
      </c>
      <c r="I1550" s="13"/>
    </row>
    <row r="1551" spans="2:9" x14ac:dyDescent="0.25">
      <c r="B1551" s="53">
        <v>44049</v>
      </c>
      <c r="C1551" s="50" t="s">
        <v>1</v>
      </c>
      <c r="D1551" s="105">
        <v>287</v>
      </c>
      <c r="E1551" s="105">
        <v>328</v>
      </c>
      <c r="F1551" s="105">
        <v>369</v>
      </c>
      <c r="G1551" s="52">
        <v>326.36</v>
      </c>
      <c r="I1551" s="13"/>
    </row>
    <row r="1552" spans="2:9" x14ac:dyDescent="0.25">
      <c r="B1552" s="53">
        <v>44056</v>
      </c>
      <c r="C1552" s="50" t="s">
        <v>1</v>
      </c>
      <c r="D1552" s="105">
        <v>284.60000000000002</v>
      </c>
      <c r="E1552" s="105">
        <v>325.2</v>
      </c>
      <c r="F1552" s="105">
        <v>365.9</v>
      </c>
      <c r="G1552" s="52">
        <v>329.05</v>
      </c>
      <c r="I1552" s="13"/>
    </row>
    <row r="1553" spans="2:9" x14ac:dyDescent="0.25">
      <c r="B1553" s="53">
        <v>44063</v>
      </c>
      <c r="C1553" s="50" t="s">
        <v>1</v>
      </c>
      <c r="D1553" s="105">
        <v>282.10000000000002</v>
      </c>
      <c r="E1553" s="105">
        <v>322.39999999999998</v>
      </c>
      <c r="F1553" s="105">
        <v>362.7</v>
      </c>
      <c r="G1553" s="52">
        <v>329.45</v>
      </c>
      <c r="I1553" s="13"/>
    </row>
    <row r="1554" spans="2:9" x14ac:dyDescent="0.25">
      <c r="B1554" s="53">
        <v>44070</v>
      </c>
      <c r="C1554" s="50" t="s">
        <v>1</v>
      </c>
      <c r="D1554" s="105">
        <v>279.7</v>
      </c>
      <c r="E1554" s="105">
        <v>319.8</v>
      </c>
      <c r="F1554" s="105">
        <v>359.7</v>
      </c>
      <c r="G1554" s="52">
        <v>330.97</v>
      </c>
      <c r="I1554" s="13"/>
    </row>
    <row r="1555" spans="2:9" x14ac:dyDescent="0.25">
      <c r="B1555" s="53">
        <v>44077</v>
      </c>
      <c r="C1555" s="50" t="s">
        <v>1</v>
      </c>
      <c r="D1555" s="105">
        <v>279.39999999999998</v>
      </c>
      <c r="E1555" s="105">
        <v>319.3</v>
      </c>
      <c r="F1555" s="105">
        <v>359.2</v>
      </c>
      <c r="G1555" s="52">
        <v>335.93</v>
      </c>
      <c r="I1555" s="13"/>
    </row>
    <row r="1556" spans="2:9" x14ac:dyDescent="0.25">
      <c r="B1556" s="53">
        <v>44084</v>
      </c>
      <c r="C1556" s="50" t="s">
        <v>1</v>
      </c>
      <c r="D1556" s="105">
        <v>274.39999999999998</v>
      </c>
      <c r="E1556" s="105">
        <v>313.60000000000002</v>
      </c>
      <c r="F1556" s="105">
        <v>352.8</v>
      </c>
      <c r="G1556" s="52">
        <v>316.76</v>
      </c>
      <c r="I1556" s="13"/>
    </row>
    <row r="1557" spans="2:9" x14ac:dyDescent="0.25">
      <c r="B1557" s="53">
        <v>44091</v>
      </c>
      <c r="C1557" s="50" t="s">
        <v>1</v>
      </c>
      <c r="D1557" s="105">
        <v>271.3</v>
      </c>
      <c r="E1557" s="105">
        <v>310</v>
      </c>
      <c r="F1557" s="105">
        <v>348.8</v>
      </c>
      <c r="G1557" s="52">
        <v>292.49</v>
      </c>
    </row>
    <row r="1558" spans="2:9" x14ac:dyDescent="0.25">
      <c r="B1558" s="53">
        <v>44098</v>
      </c>
      <c r="C1558" s="50" t="s">
        <v>1</v>
      </c>
      <c r="D1558" s="105">
        <v>267.8</v>
      </c>
      <c r="E1558" s="105">
        <v>306.10000000000002</v>
      </c>
      <c r="F1558" s="105">
        <v>344.4</v>
      </c>
      <c r="G1558" s="52">
        <v>296.33999999999997</v>
      </c>
    </row>
    <row r="1559" spans="2:9" x14ac:dyDescent="0.25">
      <c r="B1559" s="53">
        <v>44105</v>
      </c>
      <c r="C1559" s="50" t="s">
        <v>1</v>
      </c>
      <c r="D1559" s="105">
        <v>264.3</v>
      </c>
      <c r="E1559" s="105">
        <v>302.10000000000002</v>
      </c>
      <c r="F1559" s="105">
        <v>339.9</v>
      </c>
      <c r="G1559" s="52">
        <v>288.01</v>
      </c>
    </row>
    <row r="1560" spans="2:9" x14ac:dyDescent="0.25">
      <c r="B1560" s="53">
        <v>44112</v>
      </c>
      <c r="C1560" s="50" t="s">
        <v>1</v>
      </c>
      <c r="D1560" s="105">
        <v>264.10000000000002</v>
      </c>
      <c r="E1560" s="105">
        <v>301.8</v>
      </c>
      <c r="F1560" s="105">
        <v>339.5</v>
      </c>
      <c r="G1560" s="52">
        <v>295.33999999999997</v>
      </c>
    </row>
    <row r="1561" spans="2:9" x14ac:dyDescent="0.25">
      <c r="B1561" s="53">
        <v>44119</v>
      </c>
      <c r="C1561" s="50" t="s">
        <v>1</v>
      </c>
      <c r="D1561" s="105">
        <v>272</v>
      </c>
      <c r="E1561" s="105">
        <v>310.89999999999998</v>
      </c>
      <c r="F1561" s="105">
        <v>349.8</v>
      </c>
      <c r="G1561" s="52">
        <v>313.74</v>
      </c>
    </row>
    <row r="1562" spans="2:9" x14ac:dyDescent="0.25">
      <c r="B1562" s="53">
        <v>44126</v>
      </c>
      <c r="C1562" s="50" t="s">
        <v>1</v>
      </c>
      <c r="D1562" s="105">
        <v>274.8</v>
      </c>
      <c r="E1562" s="105">
        <v>314</v>
      </c>
      <c r="F1562" s="105">
        <v>353.3</v>
      </c>
      <c r="G1562" s="52">
        <v>316.32</v>
      </c>
    </row>
    <row r="1563" spans="2:9" x14ac:dyDescent="0.25">
      <c r="B1563" s="53">
        <v>44133</v>
      </c>
      <c r="C1563" s="50" t="s">
        <v>1</v>
      </c>
      <c r="D1563" s="105">
        <v>274.8</v>
      </c>
      <c r="E1563" s="105">
        <v>314</v>
      </c>
      <c r="F1563" s="105">
        <v>353.3</v>
      </c>
      <c r="G1563" s="52">
        <v>309.95999999999998</v>
      </c>
    </row>
    <row r="1564" spans="2:9" x14ac:dyDescent="0.25">
      <c r="B1564" s="53">
        <v>44140</v>
      </c>
      <c r="C1564" s="50" t="s">
        <v>1</v>
      </c>
      <c r="D1564" s="105">
        <v>272.39999999999998</v>
      </c>
      <c r="E1564" s="105">
        <v>311.3</v>
      </c>
      <c r="F1564" s="105">
        <v>350.2</v>
      </c>
      <c r="G1564" s="52">
        <v>296.81</v>
      </c>
    </row>
    <row r="1565" spans="2:9" x14ac:dyDescent="0.25">
      <c r="B1565" s="53">
        <v>44147</v>
      </c>
      <c r="C1565" s="50" t="s">
        <v>1</v>
      </c>
      <c r="D1565" s="105">
        <v>277.8</v>
      </c>
      <c r="E1565" s="105">
        <v>317.5</v>
      </c>
      <c r="F1565" s="105">
        <v>357.2</v>
      </c>
      <c r="G1565" s="52">
        <v>306.02</v>
      </c>
    </row>
    <row r="1566" spans="2:9" x14ac:dyDescent="0.25">
      <c r="B1566" s="53">
        <v>44154</v>
      </c>
      <c r="C1566" s="50" t="s">
        <v>1</v>
      </c>
      <c r="D1566" s="105">
        <v>286</v>
      </c>
      <c r="E1566" s="105">
        <v>326.89999999999998</v>
      </c>
      <c r="F1566" s="105">
        <v>367.8</v>
      </c>
      <c r="G1566" s="52">
        <v>324.95</v>
      </c>
    </row>
    <row r="1567" spans="2:9" x14ac:dyDescent="0.25">
      <c r="B1567" s="53">
        <v>44161</v>
      </c>
      <c r="C1567" s="50" t="s">
        <v>1</v>
      </c>
      <c r="D1567" s="105">
        <v>289.39999999999998</v>
      </c>
      <c r="E1567" s="105">
        <v>330.7</v>
      </c>
      <c r="F1567" s="105">
        <v>372</v>
      </c>
      <c r="G1567" s="52">
        <v>329.53</v>
      </c>
    </row>
    <row r="1568" spans="2:9" x14ac:dyDescent="0.25">
      <c r="B1568" s="53">
        <v>44168</v>
      </c>
      <c r="C1568" s="50" t="s">
        <v>1</v>
      </c>
      <c r="D1568" s="105">
        <v>300.89999999999998</v>
      </c>
      <c r="E1568" s="105">
        <v>343.9</v>
      </c>
      <c r="F1568" s="105">
        <v>386.9</v>
      </c>
      <c r="G1568" s="52">
        <v>357.97</v>
      </c>
    </row>
    <row r="1569" spans="2:7" x14ac:dyDescent="0.25">
      <c r="B1569" s="53">
        <v>44175</v>
      </c>
      <c r="C1569" s="50" t="s">
        <v>1</v>
      </c>
      <c r="D1569" s="105">
        <v>304.2</v>
      </c>
      <c r="E1569" s="105">
        <v>347.7</v>
      </c>
      <c r="F1569" s="105">
        <v>391.2</v>
      </c>
      <c r="G1569" s="52">
        <v>363.38</v>
      </c>
    </row>
    <row r="1570" spans="2:7" x14ac:dyDescent="0.25">
      <c r="B1570" s="53">
        <v>44182</v>
      </c>
      <c r="C1570" s="50" t="s">
        <v>1</v>
      </c>
      <c r="D1570" s="105">
        <v>308.8</v>
      </c>
      <c r="E1570" s="105">
        <v>352.9</v>
      </c>
      <c r="F1570" s="105">
        <v>397</v>
      </c>
      <c r="G1570" s="52">
        <v>371.75</v>
      </c>
    </row>
    <row r="1571" spans="2:7" x14ac:dyDescent="0.25">
      <c r="B1571" s="53">
        <v>44189</v>
      </c>
      <c r="C1571" s="50" t="s">
        <v>1</v>
      </c>
      <c r="D1571" s="105">
        <v>316.5</v>
      </c>
      <c r="E1571" s="105">
        <v>361.7</v>
      </c>
      <c r="F1571" s="105">
        <v>406.9</v>
      </c>
      <c r="G1571" s="52">
        <v>389.79</v>
      </c>
    </row>
    <row r="1572" spans="2:7" x14ac:dyDescent="0.25">
      <c r="B1572" s="53">
        <v>44196</v>
      </c>
      <c r="C1572" s="50" t="s">
        <v>1</v>
      </c>
      <c r="D1572" s="105">
        <v>318.60000000000002</v>
      </c>
      <c r="E1572" s="105">
        <v>364.1</v>
      </c>
      <c r="F1572" s="105">
        <v>409.6</v>
      </c>
      <c r="G1572" s="52">
        <v>391.03</v>
      </c>
    </row>
    <row r="1573" spans="2:7" x14ac:dyDescent="0.25">
      <c r="B1573" s="53">
        <v>44203</v>
      </c>
      <c r="C1573" s="50" t="s">
        <v>1</v>
      </c>
      <c r="D1573" s="105">
        <v>319.89999999999998</v>
      </c>
      <c r="E1573" s="105">
        <v>365.6</v>
      </c>
      <c r="F1573" s="105">
        <v>411.3</v>
      </c>
      <c r="G1573" s="52">
        <v>391.02</v>
      </c>
    </row>
    <row r="1574" spans="2:7" x14ac:dyDescent="0.25">
      <c r="B1574" s="53">
        <v>44210</v>
      </c>
      <c r="C1574" s="50" t="s">
        <v>1</v>
      </c>
      <c r="D1574" s="105">
        <v>314.7</v>
      </c>
      <c r="E1574" s="105">
        <v>359.7</v>
      </c>
      <c r="F1574" s="105">
        <v>404.7</v>
      </c>
      <c r="G1574" s="52">
        <v>397.83</v>
      </c>
    </row>
    <row r="1575" spans="2:7" x14ac:dyDescent="0.25">
      <c r="B1575" s="53">
        <v>44217</v>
      </c>
      <c r="C1575" s="50" t="s">
        <v>1</v>
      </c>
      <c r="D1575" s="105">
        <v>323.7</v>
      </c>
      <c r="E1575" s="105">
        <v>369.9</v>
      </c>
      <c r="F1575" s="105">
        <v>416.1</v>
      </c>
      <c r="G1575" s="52">
        <v>419.38</v>
      </c>
    </row>
    <row r="1576" spans="2:7" x14ac:dyDescent="0.25">
      <c r="B1576" s="53">
        <v>44224</v>
      </c>
      <c r="C1576" s="50" t="s">
        <v>1</v>
      </c>
      <c r="D1576" s="105">
        <v>323.10000000000002</v>
      </c>
      <c r="E1576" s="105">
        <v>369.3</v>
      </c>
      <c r="F1576" s="105">
        <v>415.5</v>
      </c>
      <c r="G1576" s="52">
        <v>413.13</v>
      </c>
    </row>
    <row r="1577" spans="2:7" x14ac:dyDescent="0.25">
      <c r="B1577" s="53">
        <v>44231</v>
      </c>
      <c r="C1577" s="50" t="s">
        <v>1</v>
      </c>
      <c r="D1577" s="105">
        <v>322.39999999999998</v>
      </c>
      <c r="E1577" s="105">
        <v>368.5</v>
      </c>
      <c r="F1577" s="105">
        <v>414.6</v>
      </c>
      <c r="G1577" s="52">
        <v>407.82</v>
      </c>
    </row>
    <row r="1578" spans="2:7" x14ac:dyDescent="0.25">
      <c r="B1578" s="53">
        <v>44238</v>
      </c>
      <c r="C1578" s="50" t="s">
        <v>1</v>
      </c>
      <c r="D1578" s="105">
        <v>332.5</v>
      </c>
      <c r="E1578" s="105">
        <v>380</v>
      </c>
      <c r="F1578" s="105">
        <v>427.5</v>
      </c>
      <c r="G1578" s="52">
        <v>431.51</v>
      </c>
    </row>
    <row r="1579" spans="2:7" x14ac:dyDescent="0.25">
      <c r="B1579" s="53">
        <v>44245</v>
      </c>
      <c r="C1579" s="50" t="s">
        <v>1</v>
      </c>
      <c r="D1579" s="105">
        <v>332.7</v>
      </c>
      <c r="E1579" s="105">
        <v>380.2</v>
      </c>
      <c r="F1579" s="105">
        <v>427.7</v>
      </c>
      <c r="G1579" s="52">
        <v>451.16</v>
      </c>
    </row>
    <row r="1580" spans="2:7" x14ac:dyDescent="0.25">
      <c r="B1580" s="53">
        <v>44252</v>
      </c>
      <c r="C1580" s="50" t="s">
        <v>1</v>
      </c>
      <c r="D1580" s="105">
        <v>332.9</v>
      </c>
      <c r="E1580" s="105">
        <v>380.5</v>
      </c>
      <c r="F1580" s="105">
        <v>428.1</v>
      </c>
      <c r="G1580" s="52">
        <v>471.99</v>
      </c>
    </row>
    <row r="1581" spans="2:7" x14ac:dyDescent="0.25">
      <c r="B1581" s="53">
        <v>44259</v>
      </c>
      <c r="C1581" s="50" t="s">
        <v>1</v>
      </c>
      <c r="D1581" s="105">
        <v>334.4</v>
      </c>
      <c r="E1581" s="105">
        <v>382.2</v>
      </c>
      <c r="F1581" s="105">
        <v>430</v>
      </c>
      <c r="G1581" s="52">
        <v>488.53</v>
      </c>
    </row>
    <row r="1582" spans="2:7" x14ac:dyDescent="0.25">
      <c r="B1582" s="53">
        <v>44266</v>
      </c>
      <c r="C1582" s="50" t="s">
        <v>1</v>
      </c>
      <c r="D1582" s="105">
        <v>335.9</v>
      </c>
      <c r="E1582" s="105">
        <v>383.9</v>
      </c>
      <c r="F1582" s="105">
        <v>431.9</v>
      </c>
      <c r="G1582" s="52">
        <v>478.53</v>
      </c>
    </row>
    <row r="1583" spans="2:7" x14ac:dyDescent="0.25">
      <c r="B1583" s="53">
        <v>44273</v>
      </c>
      <c r="C1583" s="50" t="s">
        <v>1</v>
      </c>
      <c r="D1583" s="105">
        <v>340</v>
      </c>
      <c r="E1583" s="105">
        <v>388.6</v>
      </c>
      <c r="F1583" s="105">
        <v>437.2</v>
      </c>
      <c r="G1583" s="52">
        <v>506.68</v>
      </c>
    </row>
    <row r="1584" spans="2:7" x14ac:dyDescent="0.25">
      <c r="B1584" s="53">
        <v>44280</v>
      </c>
      <c r="C1584" s="50" t="s">
        <v>1</v>
      </c>
      <c r="D1584" s="105">
        <v>345.5</v>
      </c>
      <c r="E1584" s="105">
        <v>394.8</v>
      </c>
      <c r="F1584" s="105">
        <v>444.2</v>
      </c>
      <c r="G1584" s="52">
        <v>492.15</v>
      </c>
    </row>
    <row r="1585" spans="2:7" x14ac:dyDescent="0.25">
      <c r="B1585" s="53">
        <v>44287</v>
      </c>
      <c r="C1585" s="50" t="s">
        <v>1</v>
      </c>
      <c r="D1585" s="105">
        <v>350.5</v>
      </c>
      <c r="E1585" s="105">
        <v>400.6</v>
      </c>
      <c r="F1585" s="105">
        <v>450.7</v>
      </c>
      <c r="G1585" s="52">
        <v>468.49</v>
      </c>
    </row>
    <row r="1586" spans="2:7" x14ac:dyDescent="0.25">
      <c r="B1586" s="53">
        <v>44294</v>
      </c>
      <c r="C1586" s="50" t="s">
        <v>1</v>
      </c>
      <c r="D1586" s="105">
        <v>355.9</v>
      </c>
      <c r="E1586" s="105">
        <v>406.7</v>
      </c>
      <c r="F1586" s="105">
        <v>457.5</v>
      </c>
      <c r="G1586" s="52">
        <v>474.28</v>
      </c>
    </row>
    <row r="1587" spans="2:7" x14ac:dyDescent="0.25">
      <c r="B1587" s="53">
        <v>44301</v>
      </c>
      <c r="C1587" s="50" t="s">
        <v>1</v>
      </c>
      <c r="D1587" s="105">
        <v>361.3</v>
      </c>
      <c r="E1587" s="105">
        <v>412.9</v>
      </c>
      <c r="F1587" s="105">
        <v>464.5</v>
      </c>
      <c r="G1587" s="52">
        <v>475.4</v>
      </c>
    </row>
    <row r="1588" spans="2:7" x14ac:dyDescent="0.25">
      <c r="B1588" s="53">
        <v>44308</v>
      </c>
      <c r="C1588" s="50" t="s">
        <v>1</v>
      </c>
      <c r="D1588" s="105">
        <v>367.2</v>
      </c>
      <c r="E1588" s="105">
        <v>419.6</v>
      </c>
      <c r="F1588" s="105">
        <v>472.1</v>
      </c>
      <c r="G1588" s="52">
        <v>493.25</v>
      </c>
    </row>
    <row r="1589" spans="2:7" x14ac:dyDescent="0.25">
      <c r="B1589" s="53">
        <v>44315</v>
      </c>
      <c r="C1589" s="50" t="s">
        <v>1</v>
      </c>
      <c r="D1589" s="105">
        <v>373.6</v>
      </c>
      <c r="E1589" s="105">
        <v>427</v>
      </c>
      <c r="F1589" s="105">
        <v>480.4</v>
      </c>
      <c r="G1589" s="52">
        <v>491.58</v>
      </c>
    </row>
    <row r="1590" spans="2:7" x14ac:dyDescent="0.25">
      <c r="B1590" s="53">
        <v>44322</v>
      </c>
      <c r="C1590" s="50" t="s">
        <v>1</v>
      </c>
      <c r="D1590" s="105">
        <v>380.3</v>
      </c>
      <c r="E1590" s="105">
        <v>434.6</v>
      </c>
      <c r="F1590" s="105">
        <v>488.9</v>
      </c>
      <c r="G1590" s="52">
        <v>500.45</v>
      </c>
    </row>
    <row r="1591" spans="2:7" x14ac:dyDescent="0.25">
      <c r="B1591" s="53">
        <v>44329</v>
      </c>
      <c r="C1591" s="50" t="s">
        <v>1</v>
      </c>
      <c r="D1591" s="105">
        <v>386.4</v>
      </c>
      <c r="E1591" s="105">
        <v>441.6</v>
      </c>
      <c r="F1591" s="105">
        <v>496.8</v>
      </c>
      <c r="G1591" s="52">
        <v>513.30999999999995</v>
      </c>
    </row>
    <row r="1592" spans="2:7" x14ac:dyDescent="0.25">
      <c r="B1592" s="53">
        <v>44336</v>
      </c>
      <c r="C1592" s="50" t="s">
        <v>1</v>
      </c>
      <c r="D1592" s="105">
        <v>392.8</v>
      </c>
      <c r="E1592" s="105">
        <v>448.9</v>
      </c>
      <c r="F1592" s="105">
        <v>505</v>
      </c>
      <c r="G1592" s="52">
        <v>526.54999999999995</v>
      </c>
    </row>
    <row r="1593" spans="2:7" x14ac:dyDescent="0.25">
      <c r="B1593" s="53">
        <v>44343</v>
      </c>
      <c r="C1593" s="50" t="s">
        <v>1</v>
      </c>
      <c r="D1593" s="105">
        <v>398</v>
      </c>
      <c r="E1593" s="105">
        <v>454.8</v>
      </c>
      <c r="F1593" s="105">
        <v>511.7</v>
      </c>
      <c r="G1593" s="52">
        <v>511.45</v>
      </c>
    </row>
    <row r="1594" spans="2:7" x14ac:dyDescent="0.25">
      <c r="B1594" s="53">
        <v>44350</v>
      </c>
      <c r="C1594" s="50" t="s">
        <v>1</v>
      </c>
      <c r="D1594" s="105">
        <v>403.3</v>
      </c>
      <c r="E1594" s="105">
        <v>460.9</v>
      </c>
      <c r="F1594" s="105">
        <v>518.5</v>
      </c>
      <c r="G1594" s="52">
        <v>517.66</v>
      </c>
    </row>
    <row r="1595" spans="2:7" x14ac:dyDescent="0.25">
      <c r="B1595" s="53">
        <v>44357</v>
      </c>
      <c r="C1595" s="50" t="s">
        <v>1</v>
      </c>
      <c r="D1595" s="105">
        <v>408.5</v>
      </c>
      <c r="E1595" s="105">
        <v>466.8</v>
      </c>
      <c r="F1595" s="105">
        <v>525.20000000000005</v>
      </c>
      <c r="G1595" s="52">
        <v>527.99</v>
      </c>
    </row>
    <row r="1596" spans="2:7" x14ac:dyDescent="0.25">
      <c r="B1596" s="53">
        <v>44364</v>
      </c>
      <c r="C1596" s="50" t="s">
        <v>1</v>
      </c>
      <c r="D1596" s="105">
        <v>413.5</v>
      </c>
      <c r="E1596" s="105">
        <v>472.6</v>
      </c>
      <c r="F1596" s="105">
        <v>531.70000000000005</v>
      </c>
      <c r="G1596" s="52">
        <v>539.14</v>
      </c>
    </row>
    <row r="1597" spans="2:7" x14ac:dyDescent="0.25">
      <c r="B1597" s="53">
        <v>44371</v>
      </c>
      <c r="C1597" s="50" t="s">
        <v>1</v>
      </c>
      <c r="D1597" s="105">
        <v>418.4</v>
      </c>
      <c r="E1597" s="105">
        <v>478.2</v>
      </c>
      <c r="F1597" s="105">
        <v>538</v>
      </c>
      <c r="G1597" s="52">
        <v>547.45000000000005</v>
      </c>
    </row>
    <row r="1598" spans="2:7" x14ac:dyDescent="0.25">
      <c r="B1598" s="53">
        <v>44378</v>
      </c>
      <c r="C1598" s="50" t="s">
        <v>1</v>
      </c>
      <c r="D1598" s="105">
        <v>423.6</v>
      </c>
      <c r="E1598" s="105">
        <v>484.1</v>
      </c>
      <c r="F1598" s="105">
        <v>544.6</v>
      </c>
      <c r="G1598" s="52">
        <v>554.14</v>
      </c>
    </row>
    <row r="1599" spans="2:7" x14ac:dyDescent="0.25">
      <c r="B1599" s="53">
        <v>44385</v>
      </c>
      <c r="C1599" s="50" t="s">
        <v>1</v>
      </c>
      <c r="D1599" s="105">
        <v>428.6</v>
      </c>
      <c r="E1599" s="105">
        <v>489.8</v>
      </c>
      <c r="F1599" s="105">
        <v>551</v>
      </c>
      <c r="G1599" s="52">
        <v>556.16</v>
      </c>
    </row>
    <row r="1600" spans="2:7" x14ac:dyDescent="0.25">
      <c r="B1600" s="53">
        <v>44392</v>
      </c>
      <c r="C1600" s="50" t="s">
        <v>1</v>
      </c>
      <c r="D1600" s="105">
        <v>433.5</v>
      </c>
      <c r="E1600" s="105">
        <v>495.4</v>
      </c>
      <c r="F1600" s="105">
        <v>557.29999999999995</v>
      </c>
      <c r="G1600" s="52">
        <v>556.42999999999995</v>
      </c>
    </row>
    <row r="1601" spans="2:7" x14ac:dyDescent="0.25">
      <c r="B1601" s="53">
        <v>44399</v>
      </c>
      <c r="C1601" s="50" t="s">
        <v>1</v>
      </c>
      <c r="D1601" s="105">
        <v>438.3</v>
      </c>
      <c r="E1601" s="105">
        <v>500.9</v>
      </c>
      <c r="F1601" s="105">
        <v>563.5</v>
      </c>
      <c r="G1601" s="52">
        <v>558.19000000000005</v>
      </c>
    </row>
    <row r="1602" spans="2:7" x14ac:dyDescent="0.25">
      <c r="B1602" s="53">
        <v>44406</v>
      </c>
      <c r="C1602" s="50" t="s">
        <v>1</v>
      </c>
      <c r="D1602" s="105">
        <v>442.4</v>
      </c>
      <c r="E1602" s="105">
        <v>505.6</v>
      </c>
      <c r="F1602" s="105">
        <v>568.79999999999995</v>
      </c>
      <c r="G1602" s="52">
        <v>536.82000000000005</v>
      </c>
    </row>
    <row r="1603" spans="2:7" x14ac:dyDescent="0.25">
      <c r="B1603" s="53">
        <v>44413</v>
      </c>
      <c r="C1603" s="50" t="s">
        <v>1</v>
      </c>
      <c r="D1603" s="105">
        <v>447.1</v>
      </c>
      <c r="E1603" s="105">
        <v>511</v>
      </c>
      <c r="F1603" s="105">
        <v>574.9</v>
      </c>
      <c r="G1603" s="52">
        <v>561.74</v>
      </c>
    </row>
    <row r="1604" spans="2:7" x14ac:dyDescent="0.25">
      <c r="B1604" s="53">
        <v>44420</v>
      </c>
      <c r="C1604" s="50" t="s">
        <v>1</v>
      </c>
      <c r="D1604" s="105">
        <v>450.9</v>
      </c>
      <c r="E1604" s="105">
        <v>515.29999999999995</v>
      </c>
      <c r="F1604" s="105">
        <v>579.70000000000005</v>
      </c>
      <c r="G1604" s="52">
        <v>539.04999999999995</v>
      </c>
    </row>
    <row r="1605" spans="2:7" x14ac:dyDescent="0.25">
      <c r="B1605" s="53">
        <v>44427</v>
      </c>
      <c r="C1605" s="50" t="s">
        <v>1</v>
      </c>
      <c r="D1605" s="105">
        <v>451.9</v>
      </c>
      <c r="E1605" s="105">
        <v>516.4</v>
      </c>
      <c r="F1605" s="105">
        <v>581</v>
      </c>
      <c r="G1605" s="52">
        <v>535.04999999999995</v>
      </c>
    </row>
    <row r="1606" spans="2:7" x14ac:dyDescent="0.25">
      <c r="B1606" s="53">
        <v>44434</v>
      </c>
      <c r="C1606" s="50" t="s">
        <v>1</v>
      </c>
      <c r="D1606" s="105">
        <v>445.7</v>
      </c>
      <c r="E1606" s="105">
        <v>509.4</v>
      </c>
      <c r="F1606" s="105">
        <v>573.1</v>
      </c>
      <c r="G1606" s="52">
        <v>513.42999999999995</v>
      </c>
    </row>
    <row r="1607" spans="2:7" x14ac:dyDescent="0.25">
      <c r="B1607" s="53">
        <v>44441</v>
      </c>
      <c r="C1607" s="50" t="s">
        <v>1</v>
      </c>
      <c r="D1607" s="105">
        <v>456</v>
      </c>
      <c r="E1607" s="105">
        <v>521.1</v>
      </c>
      <c r="F1607" s="105">
        <v>586.20000000000005</v>
      </c>
      <c r="G1607" s="52">
        <v>541.61</v>
      </c>
    </row>
    <row r="1608" spans="2:7" x14ac:dyDescent="0.25">
      <c r="B1608" s="53">
        <v>44448</v>
      </c>
      <c r="C1608" s="50" t="s">
        <v>1</v>
      </c>
      <c r="D1608" s="105">
        <v>464.9</v>
      </c>
      <c r="E1608" s="105">
        <v>531.29999999999995</v>
      </c>
      <c r="F1608" s="105">
        <v>597.70000000000005</v>
      </c>
      <c r="G1608" s="52">
        <v>563.36</v>
      </c>
    </row>
    <row r="1609" spans="2:7" x14ac:dyDescent="0.25">
      <c r="B1609" s="53">
        <v>44455</v>
      </c>
      <c r="C1609" s="50" t="s">
        <v>1</v>
      </c>
      <c r="D1609" s="105">
        <v>465.1</v>
      </c>
      <c r="E1609" s="105">
        <v>531.5</v>
      </c>
      <c r="F1609" s="105">
        <v>597.9</v>
      </c>
      <c r="G1609" s="52">
        <v>559.45000000000005</v>
      </c>
    </row>
    <row r="1610" spans="2:7" x14ac:dyDescent="0.25">
      <c r="B1610" s="53">
        <v>44462</v>
      </c>
      <c r="C1610" s="50" t="s">
        <v>1</v>
      </c>
      <c r="D1610" s="105">
        <v>473.1</v>
      </c>
      <c r="E1610" s="105">
        <v>540.70000000000005</v>
      </c>
      <c r="F1610" s="105">
        <v>608.29999999999995</v>
      </c>
      <c r="G1610" s="52">
        <v>579.97</v>
      </c>
    </row>
    <row r="1611" spans="2:7" x14ac:dyDescent="0.25">
      <c r="B1611" s="53">
        <v>44469</v>
      </c>
      <c r="C1611" s="50" t="s">
        <v>1</v>
      </c>
      <c r="D1611" s="105">
        <v>477.4</v>
      </c>
      <c r="E1611" s="105">
        <v>545.6</v>
      </c>
      <c r="F1611" s="105">
        <v>613.79999999999995</v>
      </c>
      <c r="G1611" s="52">
        <v>588.47</v>
      </c>
    </row>
    <row r="1612" spans="2:7" x14ac:dyDescent="0.25">
      <c r="B1612" s="53">
        <v>44476</v>
      </c>
      <c r="C1612" s="50" t="s">
        <v>1</v>
      </c>
      <c r="D1612" s="105">
        <v>489.5</v>
      </c>
      <c r="E1612" s="105">
        <v>559.4</v>
      </c>
      <c r="F1612" s="105">
        <v>629.29999999999995</v>
      </c>
      <c r="G1612" s="52">
        <v>616.88</v>
      </c>
    </row>
    <row r="1613" spans="2:7" x14ac:dyDescent="0.25">
      <c r="B1613" s="53">
        <v>44483</v>
      </c>
      <c r="C1613" s="50" t="s">
        <v>1</v>
      </c>
      <c r="D1613" s="105">
        <v>498.8</v>
      </c>
      <c r="E1613" s="105">
        <v>570.1</v>
      </c>
      <c r="F1613" s="105">
        <v>641.4</v>
      </c>
      <c r="G1613" s="52">
        <v>651.20000000000005</v>
      </c>
    </row>
    <row r="1614" spans="2:7" x14ac:dyDescent="0.25">
      <c r="B1614" s="53">
        <v>44490</v>
      </c>
      <c r="C1614" s="50" t="s">
        <v>1</v>
      </c>
      <c r="D1614" s="105">
        <v>506</v>
      </c>
      <c r="E1614" s="105">
        <v>578.29999999999995</v>
      </c>
      <c r="F1614" s="105">
        <v>650.6</v>
      </c>
      <c r="G1614" s="52">
        <v>669.88</v>
      </c>
    </row>
    <row r="1615" spans="2:7" x14ac:dyDescent="0.25">
      <c r="B1615" s="53">
        <v>44497</v>
      </c>
      <c r="C1615" s="50" t="s">
        <v>1</v>
      </c>
      <c r="D1615" s="105">
        <v>513.29999999999995</v>
      </c>
      <c r="E1615" s="105">
        <v>586.6</v>
      </c>
      <c r="F1615" s="105">
        <v>659.9</v>
      </c>
      <c r="G1615" s="52">
        <v>671.56</v>
      </c>
    </row>
    <row r="1616" spans="2:7" x14ac:dyDescent="0.25">
      <c r="B1616" s="53">
        <v>44504</v>
      </c>
      <c r="C1616" s="50" t="s">
        <v>1</v>
      </c>
      <c r="D1616" s="105">
        <v>517.70000000000005</v>
      </c>
      <c r="E1616" s="105">
        <v>591.6</v>
      </c>
      <c r="F1616" s="105">
        <v>665.6</v>
      </c>
      <c r="G1616" s="52">
        <v>671.01</v>
      </c>
    </row>
    <row r="1617" spans="2:7" x14ac:dyDescent="0.25">
      <c r="B1617" s="53">
        <v>44511</v>
      </c>
      <c r="C1617" s="50" t="s">
        <v>1</v>
      </c>
      <c r="D1617" s="105">
        <v>519.5</v>
      </c>
      <c r="E1617" s="105">
        <v>593.70000000000005</v>
      </c>
      <c r="F1617" s="105">
        <v>667.9</v>
      </c>
      <c r="G1617" s="52">
        <v>665.67</v>
      </c>
    </row>
    <row r="1618" spans="2:7" x14ac:dyDescent="0.25">
      <c r="B1618" s="53">
        <v>44518</v>
      </c>
      <c r="C1618" s="50" t="s">
        <v>1</v>
      </c>
      <c r="D1618" s="105">
        <v>521.9</v>
      </c>
      <c r="E1618" s="105">
        <v>596.4</v>
      </c>
      <c r="F1618" s="105">
        <v>671</v>
      </c>
      <c r="G1618" s="52">
        <v>664.21</v>
      </c>
    </row>
    <row r="1619" spans="2:7" x14ac:dyDescent="0.25">
      <c r="B1619" s="53">
        <v>44525</v>
      </c>
      <c r="C1619" s="50" t="s">
        <v>1</v>
      </c>
      <c r="D1619" s="105">
        <v>516.5</v>
      </c>
      <c r="E1619" s="105">
        <v>590.29999999999995</v>
      </c>
      <c r="F1619" s="105">
        <v>664.1</v>
      </c>
      <c r="G1619" s="52">
        <v>638.83000000000004</v>
      </c>
    </row>
    <row r="1620" spans="2:7" x14ac:dyDescent="0.25">
      <c r="B1620" s="53">
        <v>44532</v>
      </c>
      <c r="C1620" s="50" t="s">
        <v>1</v>
      </c>
      <c r="D1620" s="105">
        <v>514.5</v>
      </c>
      <c r="E1620" s="105">
        <v>588</v>
      </c>
      <c r="F1620" s="105">
        <v>661.5</v>
      </c>
      <c r="G1620" s="52">
        <v>638.29999999999995</v>
      </c>
    </row>
    <row r="1621" spans="2:7" x14ac:dyDescent="0.25">
      <c r="B1621" s="53">
        <v>44539</v>
      </c>
      <c r="C1621" s="50" t="s">
        <v>1</v>
      </c>
      <c r="D1621" s="105">
        <v>496.5</v>
      </c>
      <c r="E1621" s="105">
        <v>567.4</v>
      </c>
      <c r="F1621" s="105">
        <v>638.29999999999995</v>
      </c>
      <c r="G1621" s="52">
        <v>565.11</v>
      </c>
    </row>
    <row r="1622" spans="2:7" x14ac:dyDescent="0.25">
      <c r="B1622" s="53">
        <v>44546</v>
      </c>
      <c r="C1622" s="50" t="s">
        <v>1</v>
      </c>
      <c r="D1622" s="105">
        <v>514</v>
      </c>
      <c r="E1622" s="105">
        <v>587.4</v>
      </c>
      <c r="F1622" s="105">
        <v>660.8</v>
      </c>
      <c r="G1622" s="52">
        <v>612.80999999999995</v>
      </c>
    </row>
    <row r="1623" spans="2:7" x14ac:dyDescent="0.25">
      <c r="B1623" s="53">
        <v>44553</v>
      </c>
      <c r="C1623" s="50" t="s">
        <v>1</v>
      </c>
      <c r="D1623" s="105">
        <v>515.1</v>
      </c>
      <c r="E1623" s="105">
        <v>588.70000000000005</v>
      </c>
      <c r="F1623" s="105">
        <v>662.3</v>
      </c>
      <c r="G1623" s="52">
        <v>612.59</v>
      </c>
    </row>
    <row r="1624" spans="2:7" x14ac:dyDescent="0.25">
      <c r="B1624" s="53">
        <v>44560</v>
      </c>
      <c r="C1624" s="50" t="s">
        <v>1</v>
      </c>
      <c r="D1624" s="105">
        <v>518.6</v>
      </c>
      <c r="E1624" s="105">
        <v>592.70000000000005</v>
      </c>
      <c r="F1624" s="105">
        <v>666.8</v>
      </c>
      <c r="G1624" s="52">
        <v>619.78</v>
      </c>
    </row>
    <row r="1625" spans="2:7" x14ac:dyDescent="0.25">
      <c r="B1625" s="53">
        <v>44567</v>
      </c>
      <c r="C1625" s="50" t="s">
        <v>1</v>
      </c>
      <c r="D1625" s="105">
        <v>528</v>
      </c>
      <c r="E1625" s="105">
        <v>603.4</v>
      </c>
      <c r="F1625" s="105">
        <v>678.8</v>
      </c>
      <c r="G1625" s="52">
        <v>646.08000000000004</v>
      </c>
    </row>
    <row r="1626" spans="2:7" x14ac:dyDescent="0.25">
      <c r="B1626" s="53">
        <v>44574</v>
      </c>
      <c r="C1626" s="50" t="s">
        <v>1</v>
      </c>
      <c r="D1626" s="105">
        <v>548.5</v>
      </c>
      <c r="E1626" s="105">
        <v>626.79999999999995</v>
      </c>
      <c r="F1626" s="105">
        <v>705.2</v>
      </c>
      <c r="G1626" s="52">
        <v>663.36</v>
      </c>
    </row>
    <row r="1627" spans="2:7" x14ac:dyDescent="0.25">
      <c r="B1627" s="53">
        <v>44581</v>
      </c>
      <c r="C1627" s="50" t="s">
        <v>1</v>
      </c>
      <c r="D1627" s="105">
        <v>564.29999999999995</v>
      </c>
      <c r="E1627" s="105">
        <v>644.9</v>
      </c>
      <c r="F1627" s="105">
        <v>725.5</v>
      </c>
      <c r="G1627" s="52">
        <v>704.52</v>
      </c>
    </row>
    <row r="1628" spans="2:7" x14ac:dyDescent="0.25">
      <c r="B1628" s="53">
        <v>44588</v>
      </c>
      <c r="C1628" s="50" t="s">
        <v>1</v>
      </c>
      <c r="D1628" s="105">
        <v>573.9</v>
      </c>
      <c r="E1628" s="105">
        <v>655.9</v>
      </c>
      <c r="F1628" s="105">
        <v>737.9</v>
      </c>
      <c r="G1628" s="52">
        <v>728.01</v>
      </c>
    </row>
    <row r="1629" spans="2:7" x14ac:dyDescent="0.25">
      <c r="B1629" s="53">
        <v>44595</v>
      </c>
      <c r="C1629" s="50" t="s">
        <v>1</v>
      </c>
      <c r="D1629" s="105">
        <v>573.70000000000005</v>
      </c>
      <c r="E1629" s="105">
        <v>655.6</v>
      </c>
      <c r="F1629" s="105">
        <v>737.6</v>
      </c>
      <c r="G1629" s="52">
        <v>720.16</v>
      </c>
    </row>
    <row r="1630" spans="2:7" x14ac:dyDescent="0.25">
      <c r="B1630" s="53">
        <v>44602</v>
      </c>
      <c r="C1630" s="50" t="s">
        <v>1</v>
      </c>
      <c r="D1630" s="105">
        <v>590.29999999999995</v>
      </c>
      <c r="E1630" s="105">
        <v>674.6</v>
      </c>
      <c r="F1630" s="105">
        <v>758.9</v>
      </c>
      <c r="G1630" s="52">
        <v>759.91</v>
      </c>
    </row>
    <row r="1631" spans="2:7" x14ac:dyDescent="0.25">
      <c r="B1631" s="53">
        <v>44609</v>
      </c>
      <c r="C1631" s="50" t="s">
        <v>1</v>
      </c>
      <c r="D1631" s="105">
        <v>602.5</v>
      </c>
      <c r="E1631" s="105">
        <v>688.6</v>
      </c>
      <c r="F1631" s="105">
        <v>774.7</v>
      </c>
      <c r="G1631" s="52">
        <v>782.23</v>
      </c>
    </row>
    <row r="1632" spans="2:7" x14ac:dyDescent="0.25">
      <c r="B1632" s="53">
        <v>44616</v>
      </c>
      <c r="C1632" s="50" t="s">
        <v>1</v>
      </c>
      <c r="D1632" s="105">
        <v>602</v>
      </c>
      <c r="E1632" s="105">
        <v>688</v>
      </c>
      <c r="F1632" s="105">
        <v>774</v>
      </c>
      <c r="G1632" s="52">
        <v>769.94</v>
      </c>
    </row>
    <row r="1633" spans="2:7" x14ac:dyDescent="0.25">
      <c r="B1633" s="53">
        <v>44623</v>
      </c>
      <c r="C1633" s="50" t="s">
        <v>1</v>
      </c>
      <c r="D1633" s="105">
        <v>606.20000000000005</v>
      </c>
      <c r="E1633" s="105">
        <v>692.8</v>
      </c>
      <c r="F1633" s="105">
        <v>779.4</v>
      </c>
      <c r="G1633" s="52">
        <v>769.31</v>
      </c>
    </row>
    <row r="1634" spans="2:7" x14ac:dyDescent="0.25">
      <c r="B1634" s="53">
        <v>44630</v>
      </c>
      <c r="C1634" s="50" t="s">
        <v>1</v>
      </c>
      <c r="D1634" s="105">
        <v>627.79999999999995</v>
      </c>
      <c r="E1634" s="105">
        <v>717.5</v>
      </c>
      <c r="F1634" s="105">
        <v>807.2</v>
      </c>
      <c r="G1634" s="52">
        <v>924.15</v>
      </c>
    </row>
    <row r="1635" spans="2:7" x14ac:dyDescent="0.25">
      <c r="B1635" s="53">
        <v>44637</v>
      </c>
      <c r="C1635" s="50" t="s">
        <v>1</v>
      </c>
      <c r="D1635" s="105">
        <v>638</v>
      </c>
      <c r="E1635" s="105">
        <v>729.1</v>
      </c>
      <c r="F1635" s="105">
        <v>820.2</v>
      </c>
      <c r="G1635" s="52">
        <v>1008.35</v>
      </c>
    </row>
    <row r="1636" spans="2:7" x14ac:dyDescent="0.25">
      <c r="B1636" s="53">
        <v>44644</v>
      </c>
      <c r="C1636" s="50" t="s">
        <v>1</v>
      </c>
      <c r="D1636" s="105">
        <v>626.79999999999995</v>
      </c>
      <c r="E1636" s="105">
        <v>716.3</v>
      </c>
      <c r="F1636" s="105">
        <v>805.8</v>
      </c>
      <c r="G1636" s="52">
        <v>909.19</v>
      </c>
    </row>
    <row r="1637" spans="2:7" x14ac:dyDescent="0.25">
      <c r="B1637" s="53">
        <v>44651</v>
      </c>
      <c r="C1637" s="50" t="s">
        <v>1</v>
      </c>
      <c r="D1637" s="105">
        <v>659.1</v>
      </c>
      <c r="E1637" s="105">
        <v>753.2</v>
      </c>
      <c r="F1637" s="105">
        <v>847.4</v>
      </c>
      <c r="G1637" s="52">
        <v>1097.74</v>
      </c>
    </row>
    <row r="1638" spans="2:7" x14ac:dyDescent="0.25">
      <c r="B1638" s="53">
        <v>44658</v>
      </c>
      <c r="C1638" s="50" t="s">
        <v>1</v>
      </c>
      <c r="D1638" s="105">
        <v>671</v>
      </c>
      <c r="E1638" s="105">
        <v>766.8</v>
      </c>
      <c r="F1638" s="105">
        <v>862.7</v>
      </c>
      <c r="G1638" s="52">
        <v>1061.97</v>
      </c>
    </row>
    <row r="1639" spans="2:7" x14ac:dyDescent="0.25">
      <c r="B1639" s="53">
        <v>44665</v>
      </c>
      <c r="C1639" s="50" t="s">
        <v>1</v>
      </c>
      <c r="D1639" s="105">
        <v>682.5</v>
      </c>
      <c r="E1639" s="105">
        <v>780</v>
      </c>
      <c r="F1639" s="105">
        <v>877.5</v>
      </c>
      <c r="G1639" s="52">
        <v>1047.04</v>
      </c>
    </row>
    <row r="1640" spans="2:7" x14ac:dyDescent="0.25">
      <c r="B1640" s="53">
        <v>44672</v>
      </c>
      <c r="C1640" s="50" t="s">
        <v>1</v>
      </c>
      <c r="D1640" s="105">
        <v>694.1</v>
      </c>
      <c r="E1640" s="105">
        <v>793.3</v>
      </c>
      <c r="F1640" s="105">
        <v>892.5</v>
      </c>
      <c r="G1640" s="52">
        <v>1073.02</v>
      </c>
    </row>
    <row r="1641" spans="2:7" x14ac:dyDescent="0.25">
      <c r="B1641" s="53">
        <v>44679</v>
      </c>
      <c r="C1641" s="50" t="s">
        <v>1</v>
      </c>
      <c r="D1641" s="105">
        <v>706.8</v>
      </c>
      <c r="E1641" s="105">
        <v>807.8</v>
      </c>
      <c r="F1641" s="105">
        <v>908.8</v>
      </c>
      <c r="G1641" s="52">
        <v>1118.6099999999999</v>
      </c>
    </row>
    <row r="1642" spans="2:7" x14ac:dyDescent="0.25">
      <c r="B1642" s="53">
        <v>44686</v>
      </c>
      <c r="C1642" s="50" t="s">
        <v>1</v>
      </c>
      <c r="D1642" s="105">
        <v>720</v>
      </c>
      <c r="E1642" s="105">
        <v>822.8</v>
      </c>
      <c r="F1642" s="105">
        <v>925.7</v>
      </c>
      <c r="G1642" s="52">
        <v>1149.5999999999999</v>
      </c>
    </row>
    <row r="1643" spans="2:7" x14ac:dyDescent="0.25">
      <c r="B1643" s="53">
        <v>44693</v>
      </c>
      <c r="C1643" s="50" t="s">
        <v>1</v>
      </c>
      <c r="D1643" s="105">
        <v>734.3</v>
      </c>
      <c r="E1643" s="105">
        <v>839.2</v>
      </c>
      <c r="F1643" s="105">
        <v>944.1</v>
      </c>
      <c r="G1643" s="52">
        <v>1222.3699999999999</v>
      </c>
    </row>
    <row r="1644" spans="2:7" x14ac:dyDescent="0.25">
      <c r="B1644" s="53">
        <v>44700</v>
      </c>
      <c r="C1644" s="50" t="s">
        <v>1</v>
      </c>
      <c r="D1644" s="105">
        <v>746.9</v>
      </c>
      <c r="E1644" s="105">
        <v>853.6</v>
      </c>
      <c r="F1644" s="105">
        <v>960.3</v>
      </c>
      <c r="G1644" s="52">
        <v>1147.06</v>
      </c>
    </row>
    <row r="1645" spans="2:7" x14ac:dyDescent="0.25">
      <c r="B1645" s="53">
        <v>44707</v>
      </c>
      <c r="C1645" s="50" t="s">
        <v>1</v>
      </c>
      <c r="D1645" s="105">
        <v>591.29999999999995</v>
      </c>
      <c r="E1645" s="105">
        <v>675.8</v>
      </c>
      <c r="F1645" s="105">
        <v>760.3</v>
      </c>
      <c r="G1645" s="52">
        <v>1040.6500000000001</v>
      </c>
    </row>
    <row r="1646" spans="2:7" x14ac:dyDescent="0.25">
      <c r="B1646" s="53">
        <v>44714</v>
      </c>
      <c r="C1646" s="50" t="s">
        <v>1</v>
      </c>
      <c r="D1646" s="105">
        <v>633.5</v>
      </c>
      <c r="E1646" s="105">
        <v>724</v>
      </c>
      <c r="F1646" s="105">
        <v>814.5</v>
      </c>
      <c r="G1646" s="52">
        <v>1058.51</v>
      </c>
    </row>
    <row r="1647" spans="2:7" x14ac:dyDescent="0.25">
      <c r="B1647" s="53">
        <v>44721</v>
      </c>
      <c r="C1647" s="50" t="s">
        <v>1</v>
      </c>
      <c r="D1647" s="105">
        <v>658.4</v>
      </c>
      <c r="E1647" s="105">
        <v>752.4</v>
      </c>
      <c r="F1647" s="105">
        <v>846.5</v>
      </c>
      <c r="G1647" s="52">
        <v>1131.28</v>
      </c>
    </row>
    <row r="1648" spans="2:7" x14ac:dyDescent="0.25">
      <c r="B1648" s="53">
        <v>44728</v>
      </c>
      <c r="C1648" s="50" t="s">
        <v>1</v>
      </c>
      <c r="D1648" s="105">
        <v>644.5</v>
      </c>
      <c r="E1648" s="105">
        <v>736.6</v>
      </c>
      <c r="F1648" s="105">
        <v>828.7</v>
      </c>
      <c r="G1648" s="52">
        <v>1188.8900000000001</v>
      </c>
    </row>
    <row r="1649" spans="2:7" x14ac:dyDescent="0.25">
      <c r="B1649" s="53">
        <v>44735</v>
      </c>
      <c r="C1649" s="50" t="s">
        <v>1</v>
      </c>
      <c r="D1649" s="105">
        <v>612.9</v>
      </c>
      <c r="E1649" s="105">
        <v>700.5</v>
      </c>
      <c r="F1649" s="105">
        <v>788.1</v>
      </c>
      <c r="G1649" s="52">
        <v>1226.58</v>
      </c>
    </row>
    <row r="1650" spans="2:7" x14ac:dyDescent="0.25">
      <c r="B1650" s="53">
        <v>44742</v>
      </c>
      <c r="C1650" s="50" t="s">
        <v>1</v>
      </c>
      <c r="D1650" s="105">
        <v>718.5</v>
      </c>
      <c r="E1650" s="105">
        <v>821.1</v>
      </c>
      <c r="F1650" s="105">
        <v>923.7</v>
      </c>
      <c r="G1650" s="52">
        <v>1367.71</v>
      </c>
    </row>
    <row r="1651" spans="2:7" x14ac:dyDescent="0.25">
      <c r="B1651" s="53">
        <v>44749</v>
      </c>
      <c r="C1651" s="50" t="s">
        <v>1</v>
      </c>
      <c r="D1651" s="105">
        <v>650.79999999999995</v>
      </c>
      <c r="E1651" s="105">
        <v>743.8</v>
      </c>
      <c r="F1651" s="105">
        <v>836.8</v>
      </c>
      <c r="G1651" s="52">
        <v>1271.5</v>
      </c>
    </row>
    <row r="1652" spans="2:7" x14ac:dyDescent="0.25">
      <c r="B1652" s="53">
        <v>44756</v>
      </c>
      <c r="C1652" s="50" t="s">
        <v>1</v>
      </c>
      <c r="D1652" s="105">
        <v>605</v>
      </c>
      <c r="E1652" s="105">
        <v>691.4</v>
      </c>
      <c r="F1652" s="105">
        <v>777.8</v>
      </c>
      <c r="G1652" s="52">
        <v>1163.57</v>
      </c>
    </row>
    <row r="1653" spans="2:7" x14ac:dyDescent="0.25">
      <c r="B1653" s="53">
        <v>44763</v>
      </c>
      <c r="C1653" s="50" t="s">
        <v>1</v>
      </c>
      <c r="D1653" s="105">
        <v>624.70000000000005</v>
      </c>
      <c r="E1653" s="105">
        <v>713.9</v>
      </c>
      <c r="F1653" s="105">
        <v>803.1</v>
      </c>
      <c r="G1653" s="52">
        <v>1173.21</v>
      </c>
    </row>
    <row r="1654" spans="2:7" x14ac:dyDescent="0.25">
      <c r="B1654" s="53">
        <v>44770</v>
      </c>
      <c r="C1654" s="50" t="s">
        <v>1</v>
      </c>
      <c r="D1654" s="105">
        <v>633.6</v>
      </c>
      <c r="E1654" s="105">
        <v>724.1</v>
      </c>
      <c r="F1654" s="105">
        <v>814.6</v>
      </c>
      <c r="G1654" s="52">
        <v>1127.68</v>
      </c>
    </row>
    <row r="1655" spans="2:7" x14ac:dyDescent="0.25">
      <c r="B1655" s="53">
        <v>44777</v>
      </c>
      <c r="C1655" s="50" t="s">
        <v>1</v>
      </c>
      <c r="D1655" s="105">
        <v>660.4</v>
      </c>
      <c r="E1655" s="105">
        <v>754.7</v>
      </c>
      <c r="F1655" s="105">
        <v>849</v>
      </c>
      <c r="G1655" s="52">
        <v>1138.8800000000001</v>
      </c>
    </row>
    <row r="1656" spans="2:7" x14ac:dyDescent="0.25">
      <c r="B1656" s="53">
        <v>44784</v>
      </c>
      <c r="C1656" s="50" t="s">
        <v>1</v>
      </c>
      <c r="D1656" s="105">
        <v>633.5</v>
      </c>
      <c r="E1656" s="105">
        <v>724</v>
      </c>
      <c r="F1656" s="105">
        <v>814.5</v>
      </c>
      <c r="G1656" s="52">
        <v>1068.96</v>
      </c>
    </row>
    <row r="1657" spans="2:7" x14ac:dyDescent="0.25">
      <c r="B1657" s="53">
        <v>44791</v>
      </c>
      <c r="C1657" s="50" t="s">
        <v>1</v>
      </c>
      <c r="D1657" s="105">
        <v>648.6</v>
      </c>
      <c r="E1657" s="105">
        <v>741.2</v>
      </c>
      <c r="F1657" s="105">
        <v>833.9</v>
      </c>
      <c r="G1657" s="52">
        <v>1051.22</v>
      </c>
    </row>
    <row r="1658" spans="2:7" x14ac:dyDescent="0.25">
      <c r="B1658" s="53">
        <v>44798</v>
      </c>
      <c r="C1658" s="50" t="s">
        <v>1</v>
      </c>
      <c r="D1658" s="105">
        <v>678.3</v>
      </c>
      <c r="E1658" s="105">
        <v>775.2</v>
      </c>
      <c r="F1658" s="105">
        <v>872.1</v>
      </c>
      <c r="G1658" s="52">
        <v>1086.75</v>
      </c>
    </row>
    <row r="1659" spans="2:7" x14ac:dyDescent="0.25">
      <c r="B1659" s="53">
        <v>44805</v>
      </c>
      <c r="C1659" s="50" t="s">
        <v>1</v>
      </c>
      <c r="D1659" s="105">
        <v>689.7</v>
      </c>
      <c r="E1659" s="105">
        <v>788.2</v>
      </c>
      <c r="F1659" s="105">
        <v>886.7</v>
      </c>
      <c r="G1659" s="52">
        <v>1185</v>
      </c>
    </row>
    <row r="1660" spans="2:7" x14ac:dyDescent="0.25">
      <c r="B1660" s="53">
        <v>44812</v>
      </c>
      <c r="C1660" s="50" t="s">
        <v>1</v>
      </c>
      <c r="D1660" s="105">
        <v>649</v>
      </c>
      <c r="E1660" s="105">
        <v>741.7</v>
      </c>
      <c r="F1660" s="105">
        <v>834.4</v>
      </c>
      <c r="G1660" s="52">
        <v>1121.04</v>
      </c>
    </row>
    <row r="1661" spans="2:7" x14ac:dyDescent="0.25">
      <c r="B1661" s="53">
        <v>44819</v>
      </c>
      <c r="C1661" s="50" t="s">
        <v>1</v>
      </c>
      <c r="D1661" s="105">
        <v>658.7</v>
      </c>
      <c r="E1661" s="105">
        <v>752.8</v>
      </c>
      <c r="F1661" s="105">
        <v>846.9</v>
      </c>
      <c r="G1661" s="52">
        <v>1100.18</v>
      </c>
    </row>
    <row r="1662" spans="2:7" x14ac:dyDescent="0.25">
      <c r="B1662" s="53">
        <v>44826</v>
      </c>
      <c r="C1662" s="50" t="s">
        <v>1</v>
      </c>
      <c r="D1662" s="105">
        <v>642.79999999999995</v>
      </c>
      <c r="E1662" s="105">
        <v>734.6</v>
      </c>
      <c r="F1662" s="105">
        <v>826.4</v>
      </c>
      <c r="G1662" s="52">
        <v>1059.0899999999999</v>
      </c>
    </row>
    <row r="1663" spans="2:7" x14ac:dyDescent="0.25">
      <c r="B1663" s="53">
        <v>44833</v>
      </c>
      <c r="C1663" s="50" t="s">
        <v>1</v>
      </c>
      <c r="D1663" s="105">
        <v>649.20000000000005</v>
      </c>
      <c r="E1663" s="105">
        <v>741.9</v>
      </c>
      <c r="F1663" s="105">
        <v>834.6</v>
      </c>
      <c r="G1663" s="52">
        <v>1065.72</v>
      </c>
    </row>
    <row r="1664" spans="2:7" x14ac:dyDescent="0.25">
      <c r="B1664" s="53">
        <v>44840</v>
      </c>
      <c r="C1664" s="50" t="s">
        <v>1</v>
      </c>
      <c r="D1664" s="105">
        <v>663.7</v>
      </c>
      <c r="E1664" s="105">
        <v>758.5</v>
      </c>
      <c r="F1664" s="105">
        <v>853.3</v>
      </c>
      <c r="G1664" s="52">
        <v>1121.56</v>
      </c>
    </row>
    <row r="1665" spans="2:11" x14ac:dyDescent="0.25">
      <c r="B1665" s="53">
        <v>44847</v>
      </c>
      <c r="C1665" s="50" t="s">
        <v>1</v>
      </c>
      <c r="D1665" s="105">
        <v>688.2</v>
      </c>
      <c r="E1665" s="105">
        <v>786.5</v>
      </c>
      <c r="F1665" s="105">
        <v>884.8</v>
      </c>
      <c r="G1665" s="52">
        <v>1192.6199999999999</v>
      </c>
    </row>
    <row r="1666" spans="2:11" x14ac:dyDescent="0.25">
      <c r="B1666" s="53">
        <v>44854</v>
      </c>
      <c r="C1666" s="50" t="s">
        <v>1</v>
      </c>
      <c r="D1666" s="105">
        <v>670.9</v>
      </c>
      <c r="E1666" s="105">
        <v>766.7</v>
      </c>
      <c r="F1666" s="105">
        <v>862.5</v>
      </c>
      <c r="G1666" s="52">
        <v>1210.78</v>
      </c>
    </row>
    <row r="1667" spans="2:11" x14ac:dyDescent="0.25">
      <c r="B1667" s="53">
        <v>44861</v>
      </c>
      <c r="C1667" s="50" t="s">
        <v>1</v>
      </c>
      <c r="D1667" s="105">
        <v>676.9</v>
      </c>
      <c r="E1667" s="105">
        <v>773.6</v>
      </c>
      <c r="F1667" s="105">
        <v>870.3</v>
      </c>
      <c r="G1667" s="52">
        <v>1141.75</v>
      </c>
      <c r="H1667" s="114"/>
      <c r="I1667" s="114"/>
      <c r="J1667" s="114"/>
      <c r="K1667" s="114"/>
    </row>
    <row r="1668" spans="2:11" x14ac:dyDescent="0.25">
      <c r="B1668" s="53">
        <v>44868</v>
      </c>
      <c r="C1668" s="50" t="s">
        <v>1</v>
      </c>
      <c r="D1668" s="105">
        <v>683.1</v>
      </c>
      <c r="E1668" s="105">
        <v>780.7</v>
      </c>
      <c r="F1668" s="105">
        <v>878.3</v>
      </c>
      <c r="G1668" s="52">
        <v>1138.75</v>
      </c>
      <c r="H1668" s="114"/>
      <c r="I1668" s="114"/>
      <c r="J1668" s="114"/>
      <c r="K1668" s="114"/>
    </row>
    <row r="1669" spans="2:11" x14ac:dyDescent="0.25">
      <c r="B1669" s="53">
        <v>44875</v>
      </c>
      <c r="C1669" s="50" t="s">
        <v>1</v>
      </c>
      <c r="D1669" s="105">
        <v>689.6</v>
      </c>
      <c r="E1669" s="105">
        <v>788.1</v>
      </c>
      <c r="F1669" s="105">
        <v>886.6</v>
      </c>
      <c r="G1669" s="52">
        <v>1141.3800000000001</v>
      </c>
      <c r="H1669" s="114"/>
      <c r="I1669" s="114"/>
      <c r="J1669" s="114"/>
      <c r="K1669" s="114"/>
    </row>
    <row r="1670" spans="2:11" x14ac:dyDescent="0.25">
      <c r="B1670" s="53">
        <v>44882</v>
      </c>
      <c r="C1670" s="50" t="s">
        <v>1</v>
      </c>
      <c r="D1670" s="105">
        <v>695</v>
      </c>
      <c r="E1670" s="105">
        <v>794.3</v>
      </c>
      <c r="F1670" s="105">
        <v>893.6</v>
      </c>
      <c r="G1670" s="52">
        <v>1071.52</v>
      </c>
      <c r="H1670" s="114"/>
      <c r="I1670" s="114"/>
      <c r="J1670" s="114"/>
      <c r="K1670" s="114"/>
    </row>
    <row r="1671" spans="2:11" x14ac:dyDescent="0.25">
      <c r="B1671" s="53">
        <v>44889</v>
      </c>
      <c r="C1671" s="50" t="s">
        <v>1</v>
      </c>
      <c r="D1671" s="105">
        <v>700.8</v>
      </c>
      <c r="E1671" s="105">
        <v>800.9</v>
      </c>
      <c r="F1671" s="105">
        <v>901</v>
      </c>
      <c r="G1671" s="52">
        <v>1066.03</v>
      </c>
      <c r="H1671" s="114"/>
      <c r="I1671" s="114"/>
      <c r="J1671" s="114"/>
      <c r="K1671" s="114"/>
    </row>
    <row r="1672" spans="2:11" x14ac:dyDescent="0.25">
      <c r="B1672" s="53">
        <v>44896</v>
      </c>
      <c r="C1672" s="50" t="s">
        <v>1</v>
      </c>
      <c r="D1672" s="105">
        <v>705.4</v>
      </c>
      <c r="E1672" s="105">
        <v>806.2</v>
      </c>
      <c r="F1672" s="105">
        <v>907</v>
      </c>
      <c r="G1672" s="52">
        <v>983.91</v>
      </c>
      <c r="H1672" s="114"/>
      <c r="I1672" s="114"/>
      <c r="J1672" s="114"/>
      <c r="K1672" s="114"/>
    </row>
    <row r="1673" spans="2:11" x14ac:dyDescent="0.25">
      <c r="B1673" s="53">
        <v>44903</v>
      </c>
      <c r="C1673" s="50" t="s">
        <v>1</v>
      </c>
      <c r="D1673" s="105">
        <v>710.7</v>
      </c>
      <c r="E1673" s="105">
        <v>812.2</v>
      </c>
      <c r="F1673" s="105">
        <v>913.7</v>
      </c>
      <c r="G1673" s="52">
        <v>955.53</v>
      </c>
      <c r="H1673" s="114"/>
      <c r="I1673" s="114"/>
      <c r="J1673" s="114"/>
      <c r="K1673" s="114"/>
    </row>
    <row r="1674" spans="2:11" x14ac:dyDescent="0.25">
      <c r="B1674" s="53">
        <v>44910</v>
      </c>
      <c r="C1674" s="50" t="s">
        <v>1</v>
      </c>
      <c r="D1674" s="105">
        <v>714.5</v>
      </c>
      <c r="E1674" s="105">
        <v>816.6</v>
      </c>
      <c r="F1674" s="105">
        <v>918.7</v>
      </c>
      <c r="G1674" s="52">
        <v>896.29</v>
      </c>
    </row>
    <row r="1675" spans="2:11" x14ac:dyDescent="0.25">
      <c r="B1675" s="53">
        <v>44917</v>
      </c>
      <c r="C1675" s="50" t="s">
        <v>1</v>
      </c>
      <c r="D1675" s="105">
        <v>719.4</v>
      </c>
      <c r="E1675" s="105">
        <v>822.2</v>
      </c>
      <c r="F1675" s="105">
        <v>925</v>
      </c>
      <c r="G1675" s="52">
        <v>976.93</v>
      </c>
    </row>
    <row r="1676" spans="2:11" x14ac:dyDescent="0.25">
      <c r="B1676" s="53">
        <v>44924</v>
      </c>
      <c r="C1676" s="50" t="s">
        <v>1</v>
      </c>
      <c r="D1676" s="105">
        <v>724.2</v>
      </c>
      <c r="E1676" s="105">
        <v>827.6</v>
      </c>
      <c r="F1676" s="105">
        <v>931.1</v>
      </c>
      <c r="G1676" s="52">
        <v>970.76</v>
      </c>
    </row>
    <row r="1677" spans="2:11" x14ac:dyDescent="0.25">
      <c r="B1677" s="53">
        <v>44931</v>
      </c>
      <c r="C1677" s="50" t="s">
        <v>1</v>
      </c>
      <c r="D1677" s="105">
        <v>730</v>
      </c>
      <c r="E1677" s="105">
        <v>834.3</v>
      </c>
      <c r="F1677" s="105">
        <v>938.6</v>
      </c>
      <c r="G1677" s="52">
        <v>1081.43</v>
      </c>
    </row>
    <row r="1678" spans="2:11" x14ac:dyDescent="0.25">
      <c r="B1678" s="53">
        <v>44938</v>
      </c>
      <c r="C1678" s="50" t="s">
        <v>1</v>
      </c>
      <c r="D1678" s="105">
        <v>735.6</v>
      </c>
      <c r="E1678" s="105">
        <v>840.7</v>
      </c>
      <c r="F1678" s="105">
        <v>945.8</v>
      </c>
      <c r="G1678" s="52">
        <v>1077.98</v>
      </c>
    </row>
    <row r="1679" spans="2:11" x14ac:dyDescent="0.25">
      <c r="B1679" s="53">
        <v>44945</v>
      </c>
      <c r="C1679" s="50" t="s">
        <v>1</v>
      </c>
      <c r="D1679" s="105">
        <v>741.5</v>
      </c>
      <c r="E1679" s="105">
        <v>847.4</v>
      </c>
      <c r="F1679" s="105">
        <v>953.3</v>
      </c>
      <c r="G1679" s="52">
        <v>1138.5899999999999</v>
      </c>
    </row>
    <row r="1680" spans="2:11" x14ac:dyDescent="0.25">
      <c r="B1680" s="53">
        <v>44952</v>
      </c>
      <c r="C1680" s="50" t="s">
        <v>1</v>
      </c>
      <c r="D1680" s="105">
        <v>747.8</v>
      </c>
      <c r="E1680" s="105">
        <v>854.6</v>
      </c>
      <c r="F1680" s="105">
        <v>961.4</v>
      </c>
      <c r="G1680" s="52">
        <v>1193.8800000000001</v>
      </c>
    </row>
    <row r="1681" spans="2:7" x14ac:dyDescent="0.25">
      <c r="B1681" s="53">
        <v>44959</v>
      </c>
      <c r="C1681" s="50" t="s">
        <v>1</v>
      </c>
      <c r="D1681" s="105">
        <v>754.3</v>
      </c>
      <c r="E1681" s="105">
        <v>862.1</v>
      </c>
      <c r="F1681" s="105">
        <v>969.9</v>
      </c>
      <c r="G1681" s="52">
        <v>1211.8399999999999</v>
      </c>
    </row>
    <row r="1682" spans="2:7" x14ac:dyDescent="0.25">
      <c r="B1682" s="53">
        <v>44966</v>
      </c>
      <c r="C1682" s="50" t="s">
        <v>1</v>
      </c>
      <c r="D1682" s="105">
        <v>756.9</v>
      </c>
      <c r="E1682" s="105">
        <v>865</v>
      </c>
      <c r="F1682" s="105">
        <v>973.1</v>
      </c>
      <c r="G1682" s="52">
        <v>952.63</v>
      </c>
    </row>
    <row r="1683" spans="2:7" x14ac:dyDescent="0.25">
      <c r="B1683" s="53">
        <v>44973</v>
      </c>
      <c r="C1683" s="50" t="s">
        <v>1</v>
      </c>
      <c r="D1683" s="105">
        <v>759</v>
      </c>
      <c r="E1683" s="105">
        <v>867.4</v>
      </c>
      <c r="F1683" s="105">
        <v>975.8</v>
      </c>
      <c r="G1683" s="52">
        <v>932.22</v>
      </c>
    </row>
    <row r="1684" spans="2:7" x14ac:dyDescent="0.25">
      <c r="B1684" s="53">
        <v>44980</v>
      </c>
      <c r="C1684" s="50" t="s">
        <v>1</v>
      </c>
      <c r="D1684" s="105">
        <v>760.7</v>
      </c>
      <c r="E1684" s="105">
        <v>869.4</v>
      </c>
      <c r="F1684" s="105">
        <v>978.1</v>
      </c>
      <c r="G1684" s="52">
        <v>904.7</v>
      </c>
    </row>
    <row r="1685" spans="2:7" x14ac:dyDescent="0.25">
      <c r="B1685" s="53">
        <v>44987</v>
      </c>
      <c r="C1685" s="50" t="s">
        <v>1</v>
      </c>
      <c r="D1685" s="105">
        <v>762.9</v>
      </c>
      <c r="E1685" s="105">
        <v>871.9</v>
      </c>
      <c r="F1685" s="105">
        <v>980.9</v>
      </c>
      <c r="G1685" s="52">
        <v>928.44</v>
      </c>
    </row>
    <row r="1686" spans="2:7" x14ac:dyDescent="0.25">
      <c r="B1686" s="53">
        <v>44994</v>
      </c>
      <c r="C1686" s="50" t="s">
        <v>1</v>
      </c>
      <c r="D1686" s="105">
        <v>763.7</v>
      </c>
      <c r="E1686" s="105">
        <v>872.8</v>
      </c>
      <c r="F1686" s="105">
        <v>981.9</v>
      </c>
      <c r="G1686" s="52">
        <v>982.36</v>
      </c>
    </row>
    <row r="1687" spans="2:7" x14ac:dyDescent="0.25">
      <c r="B1687" s="53">
        <v>45001</v>
      </c>
      <c r="C1687" s="50" t="s">
        <v>1</v>
      </c>
      <c r="D1687" s="105">
        <v>762.7</v>
      </c>
      <c r="E1687" s="105">
        <v>871.7</v>
      </c>
      <c r="F1687" s="105">
        <v>980.7</v>
      </c>
      <c r="G1687" s="52">
        <v>936</v>
      </c>
    </row>
    <row r="1688" spans="2:7" x14ac:dyDescent="0.25">
      <c r="B1688" s="53">
        <v>45008</v>
      </c>
      <c r="C1688" s="50" t="s">
        <v>1</v>
      </c>
      <c r="D1688" s="105">
        <v>761.8</v>
      </c>
      <c r="E1688" s="105">
        <v>870.6</v>
      </c>
      <c r="F1688" s="105">
        <v>979.4</v>
      </c>
      <c r="G1688" s="52">
        <v>838.73</v>
      </c>
    </row>
    <row r="1689" spans="2:7" x14ac:dyDescent="0.25">
      <c r="B1689" s="53">
        <v>45015</v>
      </c>
      <c r="C1689" s="50" t="s">
        <v>1</v>
      </c>
      <c r="D1689" s="105">
        <v>758.2</v>
      </c>
      <c r="E1689" s="105">
        <v>866.5</v>
      </c>
      <c r="F1689" s="105">
        <v>974.8</v>
      </c>
      <c r="G1689" s="52">
        <v>833.65</v>
      </c>
    </row>
    <row r="1690" spans="2:7" x14ac:dyDescent="0.25">
      <c r="B1690" s="53">
        <v>45022</v>
      </c>
      <c r="C1690" s="50" t="s">
        <v>1</v>
      </c>
      <c r="D1690" s="105">
        <v>755.3</v>
      </c>
      <c r="E1690" s="105">
        <v>863.2</v>
      </c>
      <c r="F1690" s="105">
        <v>971.1</v>
      </c>
      <c r="G1690" s="52">
        <v>845.36</v>
      </c>
    </row>
    <row r="1691" spans="2:7" x14ac:dyDescent="0.25">
      <c r="B1691" s="53">
        <v>45029</v>
      </c>
      <c r="C1691" s="50" t="s">
        <v>1</v>
      </c>
      <c r="D1691" s="105">
        <v>752.7</v>
      </c>
      <c r="E1691" s="105">
        <v>860.2</v>
      </c>
      <c r="F1691" s="105">
        <v>967.7</v>
      </c>
      <c r="G1691" s="52">
        <v>849.08</v>
      </c>
    </row>
    <row r="1692" spans="2:7" x14ac:dyDescent="0.25">
      <c r="B1692" s="53">
        <v>45036</v>
      </c>
      <c r="C1692" s="50" t="s">
        <v>1</v>
      </c>
      <c r="D1692" s="105">
        <v>749.3</v>
      </c>
      <c r="E1692" s="105">
        <v>856.3</v>
      </c>
      <c r="F1692" s="105">
        <v>963.3</v>
      </c>
      <c r="G1692" s="52">
        <v>824.72</v>
      </c>
    </row>
    <row r="1693" spans="2:7" x14ac:dyDescent="0.25">
      <c r="B1693" s="53">
        <v>45043</v>
      </c>
      <c r="C1693" s="50" t="s">
        <v>1</v>
      </c>
      <c r="D1693" s="105">
        <v>744.5</v>
      </c>
      <c r="E1693" s="105">
        <v>850.9</v>
      </c>
      <c r="F1693" s="105">
        <v>957.3</v>
      </c>
      <c r="G1693" s="52">
        <v>764.48</v>
      </c>
    </row>
    <row r="1694" spans="2:7" x14ac:dyDescent="0.25">
      <c r="B1694" s="53">
        <v>45050</v>
      </c>
      <c r="C1694" s="50" t="s">
        <v>1</v>
      </c>
      <c r="D1694" s="105">
        <v>738.9</v>
      </c>
      <c r="E1694" s="105">
        <v>844.4</v>
      </c>
      <c r="F1694" s="105">
        <v>950</v>
      </c>
      <c r="G1694" s="52">
        <v>729.62</v>
      </c>
    </row>
    <row r="1695" spans="2:7" x14ac:dyDescent="0.25">
      <c r="B1695" s="53">
        <v>45057</v>
      </c>
      <c r="C1695" s="50" t="s">
        <v>1</v>
      </c>
      <c r="D1695" s="105">
        <v>731.9</v>
      </c>
      <c r="E1695" s="105">
        <v>836.5</v>
      </c>
      <c r="F1695" s="105">
        <v>941.1</v>
      </c>
      <c r="G1695" s="52">
        <v>706.83</v>
      </c>
    </row>
    <row r="1696" spans="2:7" x14ac:dyDescent="0.25">
      <c r="B1696" s="53">
        <v>45064</v>
      </c>
      <c r="C1696" s="50" t="s">
        <v>1</v>
      </c>
      <c r="D1696" s="105">
        <v>726.4</v>
      </c>
      <c r="E1696" s="105">
        <v>830.2</v>
      </c>
      <c r="F1696" s="105">
        <v>934</v>
      </c>
      <c r="G1696" s="52">
        <v>735.98</v>
      </c>
    </row>
    <row r="1697" spans="2:7" x14ac:dyDescent="0.25">
      <c r="B1697" s="53">
        <v>45071</v>
      </c>
      <c r="C1697" s="50" t="s">
        <v>1</v>
      </c>
      <c r="D1697" s="105">
        <v>722.2</v>
      </c>
      <c r="E1697" s="105">
        <v>825.4</v>
      </c>
      <c r="F1697" s="105">
        <v>928.6</v>
      </c>
      <c r="G1697" s="52">
        <v>735.12</v>
      </c>
    </row>
    <row r="1698" spans="2:7" x14ac:dyDescent="0.25">
      <c r="B1698" s="53">
        <v>45078</v>
      </c>
      <c r="C1698" s="50" t="s">
        <v>1</v>
      </c>
      <c r="D1698" s="105">
        <v>717.9</v>
      </c>
      <c r="E1698" s="105">
        <v>820.5</v>
      </c>
      <c r="F1698" s="105">
        <v>923.1</v>
      </c>
      <c r="G1698" s="52">
        <v>732.86</v>
      </c>
    </row>
    <row r="1699" spans="2:7" x14ac:dyDescent="0.25">
      <c r="B1699" s="53">
        <v>45085</v>
      </c>
      <c r="C1699" s="50" t="s">
        <v>1</v>
      </c>
      <c r="D1699" s="105">
        <v>712.4</v>
      </c>
      <c r="E1699" s="105">
        <v>814.2</v>
      </c>
      <c r="F1699" s="105">
        <v>916</v>
      </c>
      <c r="G1699" s="52">
        <v>723.16</v>
      </c>
    </row>
    <row r="1700" spans="2:7" x14ac:dyDescent="0.25">
      <c r="B1700" s="53">
        <v>45092</v>
      </c>
      <c r="C1700" s="50" t="s">
        <v>1</v>
      </c>
      <c r="D1700" s="105">
        <v>706.6</v>
      </c>
      <c r="E1700" s="105">
        <v>807.5</v>
      </c>
      <c r="F1700" s="105">
        <v>908.4</v>
      </c>
      <c r="G1700" s="52">
        <v>755.05</v>
      </c>
    </row>
    <row r="1701" spans="2:7" x14ac:dyDescent="0.25">
      <c r="B1701" s="53">
        <v>45099</v>
      </c>
      <c r="C1701" s="50" t="s">
        <v>1</v>
      </c>
      <c r="D1701" s="105">
        <v>700.1</v>
      </c>
      <c r="E1701" s="105">
        <v>800.1</v>
      </c>
      <c r="F1701" s="105">
        <v>900.1</v>
      </c>
      <c r="G1701" s="52">
        <v>745.41</v>
      </c>
    </row>
    <row r="1702" spans="2:7" x14ac:dyDescent="0.25">
      <c r="B1702" s="53">
        <v>45106</v>
      </c>
      <c r="C1702" s="50" t="s">
        <v>1</v>
      </c>
      <c r="D1702" s="105">
        <v>691.9</v>
      </c>
      <c r="E1702" s="105">
        <v>790.7</v>
      </c>
      <c r="F1702" s="105">
        <v>889.5</v>
      </c>
      <c r="G1702" s="52">
        <v>756.21</v>
      </c>
    </row>
    <row r="1703" spans="2:7" x14ac:dyDescent="0.25">
      <c r="B1703" s="53">
        <v>45113</v>
      </c>
      <c r="C1703" s="50" t="s">
        <v>1</v>
      </c>
      <c r="D1703" s="105">
        <v>684.8</v>
      </c>
      <c r="E1703" s="105">
        <v>782.6</v>
      </c>
      <c r="F1703" s="105">
        <v>880.4</v>
      </c>
      <c r="G1703" s="52">
        <v>746.19</v>
      </c>
    </row>
    <row r="1704" spans="2:7" x14ac:dyDescent="0.25">
      <c r="B1704" s="53">
        <v>45120</v>
      </c>
      <c r="C1704" s="50" t="s">
        <v>1</v>
      </c>
      <c r="D1704" s="105">
        <v>679.5</v>
      </c>
      <c r="E1704" s="105">
        <v>776.6</v>
      </c>
      <c r="F1704" s="105">
        <v>873.7</v>
      </c>
      <c r="G1704" s="52">
        <v>770.09</v>
      </c>
    </row>
    <row r="1705" spans="2:7" x14ac:dyDescent="0.25">
      <c r="B1705" s="53">
        <v>45127</v>
      </c>
      <c r="C1705" s="50" t="s">
        <v>1</v>
      </c>
      <c r="D1705" s="105">
        <v>674.4</v>
      </c>
      <c r="E1705" s="105">
        <v>770.7</v>
      </c>
      <c r="F1705" s="105">
        <v>867</v>
      </c>
      <c r="G1705" s="52">
        <v>796.53</v>
      </c>
    </row>
    <row r="1706" spans="2:7" x14ac:dyDescent="0.25">
      <c r="B1706" s="53">
        <v>45134</v>
      </c>
      <c r="C1706" s="50" t="s">
        <v>1</v>
      </c>
      <c r="D1706" s="105">
        <v>670.3</v>
      </c>
      <c r="E1706" s="105">
        <v>766.1</v>
      </c>
      <c r="F1706" s="105">
        <v>861.9</v>
      </c>
      <c r="G1706" s="52">
        <v>821.79</v>
      </c>
    </row>
    <row r="1707" spans="2:7" x14ac:dyDescent="0.25">
      <c r="B1707" s="53">
        <v>45141</v>
      </c>
      <c r="C1707" s="50" t="s">
        <v>1</v>
      </c>
      <c r="D1707" s="105">
        <v>670.5</v>
      </c>
      <c r="E1707" s="105">
        <v>766.3</v>
      </c>
      <c r="F1707" s="105">
        <v>862.1</v>
      </c>
      <c r="G1707" s="52">
        <v>892.75</v>
      </c>
    </row>
    <row r="1708" spans="2:7" x14ac:dyDescent="0.25">
      <c r="B1708" s="53">
        <v>45148</v>
      </c>
      <c r="C1708" s="50" t="s">
        <v>1</v>
      </c>
      <c r="D1708" s="105">
        <v>680.8</v>
      </c>
      <c r="E1708" s="105">
        <v>778</v>
      </c>
      <c r="F1708" s="105">
        <v>875.3</v>
      </c>
      <c r="G1708" s="52">
        <v>953.76</v>
      </c>
    </row>
    <row r="1709" spans="2:7" x14ac:dyDescent="0.25">
      <c r="B1709" s="53">
        <v>45155</v>
      </c>
      <c r="C1709" s="50" t="s">
        <v>1</v>
      </c>
      <c r="D1709" s="105">
        <v>694</v>
      </c>
      <c r="E1709" s="105">
        <v>793.1</v>
      </c>
      <c r="F1709" s="105">
        <v>892.2</v>
      </c>
      <c r="G1709" s="52">
        <v>981.35</v>
      </c>
    </row>
    <row r="1710" spans="2:7" x14ac:dyDescent="0.25">
      <c r="B1710" s="53">
        <v>45162</v>
      </c>
      <c r="C1710" s="50" t="s">
        <v>1</v>
      </c>
      <c r="D1710" s="105">
        <v>700.5</v>
      </c>
      <c r="E1710" s="105">
        <v>800.6</v>
      </c>
      <c r="F1710" s="105">
        <v>900.7</v>
      </c>
      <c r="G1710" s="52">
        <v>987.44</v>
      </c>
    </row>
    <row r="1711" spans="2:7" x14ac:dyDescent="0.25">
      <c r="B1711" s="53">
        <v>45169</v>
      </c>
      <c r="C1711" s="50" t="s">
        <v>1</v>
      </c>
      <c r="D1711" s="105">
        <v>712.2</v>
      </c>
      <c r="E1711" s="105">
        <v>813.9</v>
      </c>
      <c r="F1711" s="105">
        <v>915.6</v>
      </c>
      <c r="G1711" s="52">
        <v>1010.72</v>
      </c>
    </row>
    <row r="1712" spans="2:7" x14ac:dyDescent="0.25">
      <c r="B1712" s="53">
        <v>45176</v>
      </c>
      <c r="C1712" s="50" t="s">
        <v>1</v>
      </c>
      <c r="D1712" s="105">
        <v>710.2</v>
      </c>
      <c r="E1712" s="105">
        <v>811.6</v>
      </c>
      <c r="F1712" s="105">
        <v>913.1</v>
      </c>
      <c r="G1712" s="52">
        <v>991.85</v>
      </c>
    </row>
    <row r="1713" spans="2:7" x14ac:dyDescent="0.25">
      <c r="B1713" s="53">
        <v>45183</v>
      </c>
      <c r="C1713" s="50" t="s">
        <v>1</v>
      </c>
      <c r="D1713" s="105">
        <v>710.2</v>
      </c>
      <c r="E1713" s="105">
        <v>811.6</v>
      </c>
      <c r="F1713" s="105">
        <v>913.1</v>
      </c>
      <c r="G1713" s="52">
        <v>992.49</v>
      </c>
    </row>
    <row r="1714" spans="2:7" x14ac:dyDescent="0.25">
      <c r="B1714" s="53">
        <v>45190</v>
      </c>
      <c r="C1714" s="50" t="s">
        <v>1</v>
      </c>
      <c r="D1714" s="105">
        <v>733.9</v>
      </c>
      <c r="E1714" s="105">
        <v>838.7</v>
      </c>
      <c r="F1714" s="105">
        <v>943.5</v>
      </c>
      <c r="G1714" s="52">
        <v>1037.77</v>
      </c>
    </row>
    <row r="1715" spans="2:7" x14ac:dyDescent="0.25">
      <c r="B1715" s="53">
        <v>45197</v>
      </c>
      <c r="C1715" s="50" t="s">
        <v>1</v>
      </c>
      <c r="D1715" s="105">
        <v>727.6</v>
      </c>
      <c r="E1715" s="105">
        <v>831.5</v>
      </c>
      <c r="F1715" s="105">
        <v>935.4</v>
      </c>
      <c r="G1715" s="52">
        <v>1009.45</v>
      </c>
    </row>
    <row r="1716" spans="2:7" x14ac:dyDescent="0.25">
      <c r="B1716" s="53">
        <v>45204</v>
      </c>
      <c r="C1716" s="50" t="s">
        <v>1</v>
      </c>
      <c r="D1716" s="105">
        <v>734.1</v>
      </c>
      <c r="E1716" s="105">
        <v>839</v>
      </c>
      <c r="F1716" s="105">
        <v>943.9</v>
      </c>
      <c r="G1716" s="52">
        <v>1007.22</v>
      </c>
    </row>
    <row r="1717" spans="2:7" x14ac:dyDescent="0.25">
      <c r="B1717" s="53">
        <v>45211</v>
      </c>
      <c r="C1717" s="50" t="s">
        <v>1</v>
      </c>
      <c r="D1717" s="105">
        <v>717.7</v>
      </c>
      <c r="E1717" s="105">
        <v>820.2</v>
      </c>
      <c r="F1717" s="105">
        <v>922.7</v>
      </c>
      <c r="G1717" s="52">
        <v>934.78</v>
      </c>
    </row>
    <row r="1718" spans="2:7" x14ac:dyDescent="0.25">
      <c r="B1718" s="53">
        <v>45218</v>
      </c>
      <c r="C1718" s="50" t="s">
        <v>1</v>
      </c>
      <c r="D1718" s="105">
        <v>727.6</v>
      </c>
      <c r="E1718" s="105">
        <v>831.5</v>
      </c>
      <c r="F1718" s="105">
        <v>935.4</v>
      </c>
      <c r="G1718" s="52">
        <v>942.58</v>
      </c>
    </row>
    <row r="1719" spans="2:7" x14ac:dyDescent="0.25">
      <c r="B1719" s="53">
        <v>45225</v>
      </c>
      <c r="C1719" s="50" t="s">
        <v>1</v>
      </c>
      <c r="D1719" s="105">
        <v>735.9</v>
      </c>
      <c r="E1719" s="105">
        <v>841</v>
      </c>
      <c r="F1719" s="105">
        <v>946.1</v>
      </c>
      <c r="G1719" s="52">
        <v>944.38</v>
      </c>
    </row>
    <row r="1720" spans="2:7" x14ac:dyDescent="0.25">
      <c r="B1720" s="53">
        <v>45232</v>
      </c>
      <c r="C1720" s="50" t="s">
        <v>1</v>
      </c>
      <c r="D1720" s="105">
        <v>736.9</v>
      </c>
      <c r="E1720" s="105">
        <v>842.2</v>
      </c>
      <c r="F1720" s="105">
        <v>947.5</v>
      </c>
      <c r="G1720" s="52">
        <v>926.85</v>
      </c>
    </row>
    <row r="1721" spans="2:7" x14ac:dyDescent="0.25">
      <c r="B1721" s="53">
        <v>45239</v>
      </c>
      <c r="C1721" s="50" t="s">
        <v>1</v>
      </c>
      <c r="D1721" s="105">
        <v>755.8</v>
      </c>
      <c r="E1721" s="105">
        <v>863.8</v>
      </c>
      <c r="F1721" s="105">
        <v>971.8</v>
      </c>
      <c r="G1721" s="52">
        <v>951.11</v>
      </c>
    </row>
    <row r="1722" spans="2:7" x14ac:dyDescent="0.25">
      <c r="B1722" s="53">
        <v>45246</v>
      </c>
      <c r="C1722" s="50" t="s">
        <v>1</v>
      </c>
      <c r="D1722" s="105">
        <v>752.2</v>
      </c>
      <c r="E1722" s="105">
        <v>859.7</v>
      </c>
      <c r="F1722" s="105">
        <v>967.2</v>
      </c>
      <c r="G1722" s="52">
        <v>911.19</v>
      </c>
    </row>
    <row r="1723" spans="2:7" x14ac:dyDescent="0.25">
      <c r="B1723" s="53">
        <v>45253</v>
      </c>
      <c r="C1723" s="50" t="s">
        <v>1</v>
      </c>
      <c r="D1723" s="105">
        <v>763.1</v>
      </c>
      <c r="E1723" s="105">
        <v>872.2</v>
      </c>
      <c r="F1723" s="105">
        <v>981.1</v>
      </c>
      <c r="G1723" s="52">
        <v>917.57</v>
      </c>
    </row>
    <row r="1724" spans="2:7" x14ac:dyDescent="0.25">
      <c r="B1724" s="53">
        <v>45260</v>
      </c>
      <c r="C1724" s="50" t="s">
        <v>1</v>
      </c>
      <c r="D1724" s="105">
        <v>757.1</v>
      </c>
      <c r="E1724" s="105">
        <v>865.2</v>
      </c>
      <c r="F1724" s="105">
        <v>973.4</v>
      </c>
      <c r="G1724" s="52">
        <v>880.01</v>
      </c>
    </row>
    <row r="1725" spans="2:7" x14ac:dyDescent="0.25">
      <c r="B1725" s="53">
        <v>45267</v>
      </c>
      <c r="C1725" s="50" t="s">
        <v>1</v>
      </c>
      <c r="D1725" s="105">
        <v>755.8</v>
      </c>
      <c r="E1725" s="105">
        <v>863.8</v>
      </c>
      <c r="F1725" s="105">
        <v>971.8</v>
      </c>
      <c r="G1725" s="52">
        <v>855.74</v>
      </c>
    </row>
    <row r="1726" spans="2:7" x14ac:dyDescent="0.25">
      <c r="B1726" s="53">
        <v>45274</v>
      </c>
      <c r="C1726" s="50" t="s">
        <v>1</v>
      </c>
      <c r="D1726" s="105">
        <v>745.8</v>
      </c>
      <c r="E1726" s="105">
        <v>852.3</v>
      </c>
      <c r="F1726" s="105">
        <v>958.8</v>
      </c>
      <c r="G1726" s="52">
        <v>798.36</v>
      </c>
    </row>
    <row r="1727" spans="2:7" x14ac:dyDescent="0.25">
      <c r="B1727" s="53">
        <v>45281</v>
      </c>
      <c r="C1727" s="50" t="s">
        <v>1</v>
      </c>
      <c r="D1727" s="105">
        <v>752.4</v>
      </c>
      <c r="E1727" s="105">
        <v>859.9</v>
      </c>
      <c r="F1727" s="105">
        <v>967.4</v>
      </c>
      <c r="G1727" s="52">
        <v>788.76</v>
      </c>
    </row>
    <row r="1728" spans="2:7" x14ac:dyDescent="0.25">
      <c r="B1728" s="53">
        <v>45288</v>
      </c>
      <c r="C1728" s="50" t="s">
        <v>1</v>
      </c>
      <c r="D1728" s="105">
        <v>783.4</v>
      </c>
      <c r="E1728" s="105">
        <v>895.3</v>
      </c>
      <c r="F1728" s="105">
        <v>1007.2</v>
      </c>
      <c r="G1728" s="52">
        <v>846.04</v>
      </c>
    </row>
    <row r="1729" spans="2:7" x14ac:dyDescent="0.25">
      <c r="B1729" s="53">
        <v>45295</v>
      </c>
      <c r="C1729" s="50" t="s">
        <v>1</v>
      </c>
      <c r="D1729" s="105">
        <v>783.9</v>
      </c>
      <c r="E1729" s="105">
        <v>895.9</v>
      </c>
      <c r="F1729" s="105">
        <v>1007.9</v>
      </c>
      <c r="G1729" s="52">
        <v>812.19</v>
      </c>
    </row>
    <row r="1730" spans="2:7" x14ac:dyDescent="0.25">
      <c r="B1730" s="53">
        <v>45302</v>
      </c>
      <c r="C1730" s="50" t="s">
        <v>1</v>
      </c>
      <c r="D1730" s="105">
        <v>791</v>
      </c>
      <c r="E1730" s="105">
        <v>904</v>
      </c>
      <c r="F1730" s="105">
        <v>1017</v>
      </c>
      <c r="G1730" s="52">
        <v>808.56</v>
      </c>
    </row>
    <row r="1731" spans="2:7" x14ac:dyDescent="0.25">
      <c r="B1731" s="53">
        <v>45309</v>
      </c>
      <c r="C1731" s="50" t="s">
        <v>1</v>
      </c>
      <c r="D1731" s="105">
        <v>815.3</v>
      </c>
      <c r="E1731" s="105">
        <v>931.8</v>
      </c>
      <c r="F1731" s="105">
        <v>1048.3</v>
      </c>
      <c r="G1731" s="52">
        <v>854.25</v>
      </c>
    </row>
    <row r="1732" spans="2:7" x14ac:dyDescent="0.25">
      <c r="B1732" s="53">
        <v>45316</v>
      </c>
      <c r="C1732" s="50" t="s">
        <v>1</v>
      </c>
      <c r="D1732" s="105">
        <v>826</v>
      </c>
      <c r="E1732" s="105">
        <v>944</v>
      </c>
      <c r="F1732" s="105">
        <v>1062</v>
      </c>
      <c r="G1732" s="52">
        <v>862.82</v>
      </c>
    </row>
    <row r="1733" spans="2:7" x14ac:dyDescent="0.25">
      <c r="B1733" s="53">
        <v>45323</v>
      </c>
      <c r="C1733" s="50" t="s">
        <v>1</v>
      </c>
      <c r="D1733" s="105">
        <v>837.9</v>
      </c>
      <c r="E1733" s="105">
        <v>957.6</v>
      </c>
      <c r="F1733" s="105">
        <v>1077.3</v>
      </c>
      <c r="G1733" s="52">
        <v>880.85</v>
      </c>
    </row>
    <row r="1734" spans="2:7" x14ac:dyDescent="0.25">
      <c r="B1734" s="53">
        <v>45330</v>
      </c>
      <c r="C1734" s="50" t="s">
        <v>1</v>
      </c>
      <c r="D1734" s="105">
        <v>851.9</v>
      </c>
      <c r="E1734" s="105">
        <v>973.6</v>
      </c>
      <c r="F1734" s="105">
        <v>1095.3</v>
      </c>
      <c r="G1734" s="52">
        <v>897.54</v>
      </c>
    </row>
    <row r="1735" spans="2:7" x14ac:dyDescent="0.25">
      <c r="B1735" s="53">
        <v>45337</v>
      </c>
      <c r="C1735" s="50" t="s">
        <v>1</v>
      </c>
      <c r="D1735" s="105">
        <v>865.4</v>
      </c>
      <c r="E1735" s="105">
        <v>989</v>
      </c>
      <c r="F1735" s="105">
        <v>1112.5999999999999</v>
      </c>
      <c r="G1735" s="52">
        <v>920.17</v>
      </c>
    </row>
    <row r="1736" spans="2:7" x14ac:dyDescent="0.25">
      <c r="B1736" s="53">
        <v>45344</v>
      </c>
      <c r="C1736" s="50" t="s">
        <v>1</v>
      </c>
      <c r="D1736" s="105">
        <v>868.8</v>
      </c>
      <c r="E1736" s="105">
        <v>992.9</v>
      </c>
      <c r="F1736" s="105">
        <v>1117</v>
      </c>
      <c r="G1736" s="52">
        <v>919.27</v>
      </c>
    </row>
    <row r="1737" spans="2:7" x14ac:dyDescent="0.25">
      <c r="B1737" s="53">
        <v>45351</v>
      </c>
      <c r="C1737" s="50" t="s">
        <v>1</v>
      </c>
      <c r="D1737" s="105">
        <v>859.3</v>
      </c>
      <c r="E1737" s="105">
        <v>982</v>
      </c>
      <c r="F1737" s="105">
        <v>1104.8</v>
      </c>
      <c r="G1737" s="52">
        <v>883.41</v>
      </c>
    </row>
    <row r="1738" spans="2:7" x14ac:dyDescent="0.25">
      <c r="B1738" s="53">
        <v>45358</v>
      </c>
      <c r="C1738" s="50" t="s">
        <v>1</v>
      </c>
      <c r="D1738" s="105">
        <v>860.9</v>
      </c>
      <c r="E1738" s="105">
        <v>983.9</v>
      </c>
      <c r="F1738" s="105">
        <v>1106.9000000000001</v>
      </c>
      <c r="G1738" s="52">
        <v>862.97</v>
      </c>
    </row>
    <row r="1739" spans="2:7" x14ac:dyDescent="0.25">
      <c r="B1739" s="53">
        <v>45365</v>
      </c>
      <c r="C1739" s="50" t="s">
        <v>1</v>
      </c>
      <c r="D1739" s="105">
        <v>865.9</v>
      </c>
      <c r="E1739" s="105">
        <v>989.6</v>
      </c>
      <c r="F1739" s="105">
        <v>1113.3</v>
      </c>
      <c r="G1739" s="52">
        <v>867.11</v>
      </c>
    </row>
  </sheetData>
  <mergeCells count="3">
    <mergeCell ref="D6:F6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indexed="10"/>
  </sheetPr>
  <dimension ref="B2:G1060"/>
  <sheetViews>
    <sheetView showGridLines="0" zoomScale="75" workbookViewId="0">
      <pane ySplit="1740" topLeftCell="A1038" activePane="bottomLeft"/>
      <selection activeCell="B4" sqref="B4"/>
      <selection pane="bottomLeft" activeCell="B1057" sqref="B1057"/>
    </sheetView>
  </sheetViews>
  <sheetFormatPr baseColWidth="10" defaultColWidth="11.5546875" defaultRowHeight="15.75" x14ac:dyDescent="0.25"/>
  <cols>
    <col min="1" max="1" width="2.77734375" style="2" customWidth="1"/>
    <col min="2" max="2" width="11.5546875" style="5"/>
    <col min="3" max="3" width="22.21875" style="2" customWidth="1"/>
    <col min="4" max="6" width="11.5546875" style="3"/>
    <col min="7" max="7" width="15.21875" style="44" customWidth="1"/>
    <col min="8" max="16384" width="11.5546875" style="2"/>
  </cols>
  <sheetData>
    <row r="2" spans="2:7" x14ac:dyDescent="0.25">
      <c r="B2" s="118" t="s">
        <v>52</v>
      </c>
      <c r="C2" s="118"/>
      <c r="D2" s="118"/>
      <c r="E2" s="118"/>
      <c r="F2" s="118"/>
      <c r="G2" s="118"/>
    </row>
    <row r="3" spans="2:7" x14ac:dyDescent="0.25">
      <c r="B3" s="121" t="s">
        <v>84</v>
      </c>
      <c r="C3" s="121"/>
      <c r="D3" s="121"/>
      <c r="E3" s="121"/>
      <c r="F3" s="121"/>
      <c r="G3" s="121"/>
    </row>
    <row r="4" spans="2:7" x14ac:dyDescent="0.25">
      <c r="B4" s="47"/>
      <c r="C4" s="47"/>
      <c r="D4" s="47"/>
      <c r="E4" s="47"/>
      <c r="F4" s="47"/>
      <c r="G4" s="47"/>
    </row>
    <row r="5" spans="2:7" ht="3.75" customHeight="1" x14ac:dyDescent="0.25">
      <c r="B5" s="73"/>
      <c r="C5" s="63"/>
      <c r="D5" s="61"/>
      <c r="E5" s="61"/>
      <c r="F5" s="61"/>
      <c r="G5" s="67"/>
    </row>
    <row r="6" spans="2:7" s="1" customFormat="1" x14ac:dyDescent="0.25">
      <c r="B6" s="81" t="s">
        <v>10</v>
      </c>
      <c r="C6" s="86" t="s">
        <v>11</v>
      </c>
      <c r="D6" s="123" t="s">
        <v>9</v>
      </c>
      <c r="E6" s="123"/>
      <c r="F6" s="123"/>
      <c r="G6" s="91" t="s">
        <v>13</v>
      </c>
    </row>
    <row r="7" spans="2:7" s="1" customFormat="1" x14ac:dyDescent="0.25">
      <c r="B7" s="81"/>
      <c r="C7" s="90"/>
      <c r="D7" s="87" t="s">
        <v>12</v>
      </c>
      <c r="E7" s="87" t="s">
        <v>8</v>
      </c>
      <c r="F7" s="87" t="s">
        <v>7</v>
      </c>
      <c r="G7" s="91" t="s">
        <v>17</v>
      </c>
    </row>
    <row r="8" spans="2:7" s="1" customFormat="1" x14ac:dyDescent="0.25">
      <c r="B8" s="81"/>
      <c r="C8" s="90"/>
      <c r="D8" s="87" t="s">
        <v>19</v>
      </c>
      <c r="E8" s="87" t="s">
        <v>19</v>
      </c>
      <c r="F8" s="87" t="s">
        <v>19</v>
      </c>
      <c r="G8" s="87" t="s">
        <v>19</v>
      </c>
    </row>
    <row r="9" spans="2:7" ht="15" customHeight="1" x14ac:dyDescent="0.25">
      <c r="B9" s="68">
        <v>33259</v>
      </c>
      <c r="C9" s="74" t="s">
        <v>2</v>
      </c>
      <c r="D9" s="70">
        <v>133.47</v>
      </c>
      <c r="E9" s="70">
        <v>152.54</v>
      </c>
      <c r="F9" s="70">
        <v>171.66</v>
      </c>
      <c r="G9" s="52">
        <v>171.61</v>
      </c>
    </row>
    <row r="10" spans="2:7" x14ac:dyDescent="0.25">
      <c r="B10" s="68">
        <f t="shared" ref="B10:B41" si="0">+B9+7</f>
        <v>33266</v>
      </c>
      <c r="C10" s="74" t="s">
        <v>2</v>
      </c>
      <c r="D10" s="70">
        <v>133.47</v>
      </c>
      <c r="E10" s="70">
        <v>152.54</v>
      </c>
      <c r="F10" s="70">
        <v>171.66</v>
      </c>
      <c r="G10" s="52">
        <v>171.61</v>
      </c>
    </row>
    <row r="11" spans="2:7" x14ac:dyDescent="0.25">
      <c r="B11" s="68">
        <f t="shared" si="0"/>
        <v>33273</v>
      </c>
      <c r="C11" s="74" t="s">
        <v>2</v>
      </c>
      <c r="D11" s="70">
        <v>133.47</v>
      </c>
      <c r="E11" s="70">
        <v>152.54</v>
      </c>
      <c r="F11" s="70">
        <v>171.66</v>
      </c>
      <c r="G11" s="52">
        <v>142.43</v>
      </c>
    </row>
    <row r="12" spans="2:7" x14ac:dyDescent="0.25">
      <c r="B12" s="68">
        <f t="shared" si="0"/>
        <v>33280</v>
      </c>
      <c r="C12" s="74" t="s">
        <v>2</v>
      </c>
      <c r="D12" s="70">
        <v>133.47</v>
      </c>
      <c r="E12" s="70">
        <v>152.54</v>
      </c>
      <c r="F12" s="70">
        <v>171.66</v>
      </c>
      <c r="G12" s="52">
        <v>132.07</v>
      </c>
    </row>
    <row r="13" spans="2:7" x14ac:dyDescent="0.25">
      <c r="B13" s="68">
        <f t="shared" si="0"/>
        <v>33287</v>
      </c>
      <c r="C13" s="74" t="s">
        <v>2</v>
      </c>
      <c r="D13" s="70">
        <v>133.47</v>
      </c>
      <c r="E13" s="70">
        <v>152.54</v>
      </c>
      <c r="F13" s="70">
        <v>171.66</v>
      </c>
      <c r="G13" s="52">
        <v>119.82</v>
      </c>
    </row>
    <row r="14" spans="2:7" x14ac:dyDescent="0.25">
      <c r="B14" s="68">
        <f t="shared" si="0"/>
        <v>33294</v>
      </c>
      <c r="C14" s="74" t="s">
        <v>2</v>
      </c>
      <c r="D14" s="70">
        <v>133.47</v>
      </c>
      <c r="E14" s="70">
        <v>152.54</v>
      </c>
      <c r="F14" s="70">
        <v>171.66</v>
      </c>
      <c r="G14" s="52">
        <v>115.44</v>
      </c>
    </row>
    <row r="15" spans="2:7" x14ac:dyDescent="0.25">
      <c r="B15" s="68">
        <f t="shared" si="0"/>
        <v>33301</v>
      </c>
      <c r="C15" s="74" t="s">
        <v>2</v>
      </c>
      <c r="D15" s="70">
        <v>133.47</v>
      </c>
      <c r="E15" s="70">
        <v>152.54</v>
      </c>
      <c r="F15" s="70">
        <v>171.66</v>
      </c>
      <c r="G15" s="52">
        <v>97.95</v>
      </c>
    </row>
    <row r="16" spans="2:7" x14ac:dyDescent="0.25">
      <c r="B16" s="68">
        <f t="shared" si="0"/>
        <v>33308</v>
      </c>
      <c r="C16" s="74" t="s">
        <v>2</v>
      </c>
      <c r="D16" s="70">
        <v>133.47</v>
      </c>
      <c r="E16" s="70">
        <v>152.54</v>
      </c>
      <c r="F16" s="70">
        <v>171.66</v>
      </c>
      <c r="G16" s="52">
        <v>97.95</v>
      </c>
    </row>
    <row r="17" spans="2:7" x14ac:dyDescent="0.25">
      <c r="B17" s="68">
        <f t="shared" si="0"/>
        <v>33315</v>
      </c>
      <c r="C17" s="74" t="s">
        <v>2</v>
      </c>
      <c r="D17" s="70">
        <v>133.47</v>
      </c>
      <c r="E17" s="70">
        <v>152.54</v>
      </c>
      <c r="F17" s="70">
        <v>171.66</v>
      </c>
      <c r="G17" s="52">
        <v>89.24</v>
      </c>
    </row>
    <row r="18" spans="2:7" x14ac:dyDescent="0.25">
      <c r="B18" s="68">
        <f t="shared" si="0"/>
        <v>33322</v>
      </c>
      <c r="C18" s="74" t="s">
        <v>2</v>
      </c>
      <c r="D18" s="71">
        <v>111</v>
      </c>
      <c r="E18" s="71">
        <v>127</v>
      </c>
      <c r="F18" s="71">
        <v>143</v>
      </c>
      <c r="G18" s="52">
        <v>83.33</v>
      </c>
    </row>
    <row r="19" spans="2:7" x14ac:dyDescent="0.25">
      <c r="B19" s="68">
        <f t="shared" si="0"/>
        <v>33329</v>
      </c>
      <c r="C19" s="74" t="s">
        <v>2</v>
      </c>
      <c r="D19" s="71">
        <v>111</v>
      </c>
      <c r="E19" s="71">
        <v>127</v>
      </c>
      <c r="F19" s="71">
        <v>143</v>
      </c>
      <c r="G19" s="52">
        <v>86.28</v>
      </c>
    </row>
    <row r="20" spans="2:7" x14ac:dyDescent="0.25">
      <c r="B20" s="68">
        <f t="shared" si="0"/>
        <v>33336</v>
      </c>
      <c r="C20" s="74" t="s">
        <v>2</v>
      </c>
      <c r="D20" s="71">
        <v>111</v>
      </c>
      <c r="E20" s="71">
        <v>127</v>
      </c>
      <c r="F20" s="71">
        <v>143</v>
      </c>
      <c r="G20" s="52">
        <v>90.7</v>
      </c>
    </row>
    <row r="21" spans="2:7" x14ac:dyDescent="0.25">
      <c r="B21" s="68">
        <f t="shared" si="0"/>
        <v>33343</v>
      </c>
      <c r="C21" s="74" t="s">
        <v>2</v>
      </c>
      <c r="D21" s="71">
        <v>111</v>
      </c>
      <c r="E21" s="71">
        <v>127</v>
      </c>
      <c r="F21" s="71">
        <v>143</v>
      </c>
      <c r="G21" s="52">
        <v>90.7</v>
      </c>
    </row>
    <row r="22" spans="2:7" x14ac:dyDescent="0.25">
      <c r="B22" s="68">
        <f t="shared" si="0"/>
        <v>33350</v>
      </c>
      <c r="C22" s="74" t="s">
        <v>2</v>
      </c>
      <c r="D22" s="71">
        <v>111</v>
      </c>
      <c r="E22" s="71">
        <v>127</v>
      </c>
      <c r="F22" s="71">
        <v>143</v>
      </c>
      <c r="G22" s="52">
        <v>88.26</v>
      </c>
    </row>
    <row r="23" spans="2:7" x14ac:dyDescent="0.25">
      <c r="B23" s="68">
        <f t="shared" si="0"/>
        <v>33357</v>
      </c>
      <c r="C23" s="74" t="s">
        <v>2</v>
      </c>
      <c r="D23" s="71">
        <v>111</v>
      </c>
      <c r="E23" s="71">
        <v>127</v>
      </c>
      <c r="F23" s="71">
        <v>143</v>
      </c>
      <c r="G23" s="52">
        <v>88.26</v>
      </c>
    </row>
    <row r="24" spans="2:7" x14ac:dyDescent="0.25">
      <c r="B24" s="68">
        <f t="shared" si="0"/>
        <v>33364</v>
      </c>
      <c r="C24" s="74" t="s">
        <v>2</v>
      </c>
      <c r="D24" s="71">
        <v>94</v>
      </c>
      <c r="E24" s="71">
        <v>127</v>
      </c>
      <c r="F24" s="71">
        <v>143</v>
      </c>
      <c r="G24" s="52">
        <v>91.18</v>
      </c>
    </row>
    <row r="25" spans="2:7" x14ac:dyDescent="0.25">
      <c r="B25" s="68">
        <f t="shared" si="0"/>
        <v>33371</v>
      </c>
      <c r="C25" s="74" t="s">
        <v>2</v>
      </c>
      <c r="D25" s="71">
        <v>94</v>
      </c>
      <c r="E25" s="71">
        <v>127</v>
      </c>
      <c r="F25" s="71">
        <v>143</v>
      </c>
      <c r="G25" s="52">
        <v>91.18</v>
      </c>
    </row>
    <row r="26" spans="2:7" x14ac:dyDescent="0.25">
      <c r="B26" s="68">
        <f t="shared" si="0"/>
        <v>33378</v>
      </c>
      <c r="C26" s="74" t="s">
        <v>2</v>
      </c>
      <c r="D26" s="71">
        <v>94</v>
      </c>
      <c r="E26" s="71">
        <v>127</v>
      </c>
      <c r="F26" s="71">
        <v>143</v>
      </c>
      <c r="G26" s="52">
        <v>88.59</v>
      </c>
    </row>
    <row r="27" spans="2:7" x14ac:dyDescent="0.25">
      <c r="B27" s="68">
        <f t="shared" si="0"/>
        <v>33385</v>
      </c>
      <c r="C27" s="74" t="s">
        <v>2</v>
      </c>
      <c r="D27" s="71">
        <v>111</v>
      </c>
      <c r="E27" s="71">
        <v>127</v>
      </c>
      <c r="F27" s="71">
        <v>143</v>
      </c>
      <c r="G27" s="52">
        <v>88.59</v>
      </c>
    </row>
    <row r="28" spans="2:7" x14ac:dyDescent="0.25">
      <c r="B28" s="68">
        <f t="shared" si="0"/>
        <v>33392</v>
      </c>
      <c r="C28" s="74" t="s">
        <v>2</v>
      </c>
      <c r="D28" s="71">
        <v>111</v>
      </c>
      <c r="E28" s="71">
        <v>127</v>
      </c>
      <c r="F28" s="71">
        <v>143</v>
      </c>
      <c r="G28" s="52">
        <v>88.59</v>
      </c>
    </row>
    <row r="29" spans="2:7" x14ac:dyDescent="0.25">
      <c r="B29" s="68">
        <f t="shared" si="0"/>
        <v>33399</v>
      </c>
      <c r="C29" s="74" t="s">
        <v>2</v>
      </c>
      <c r="D29" s="71">
        <v>111</v>
      </c>
      <c r="E29" s="71">
        <v>127</v>
      </c>
      <c r="F29" s="71">
        <v>143</v>
      </c>
      <c r="G29" s="52">
        <v>88.59</v>
      </c>
    </row>
    <row r="30" spans="2:7" x14ac:dyDescent="0.25">
      <c r="B30" s="68">
        <f t="shared" si="0"/>
        <v>33406</v>
      </c>
      <c r="C30" s="74" t="s">
        <v>2</v>
      </c>
      <c r="D30" s="71">
        <v>111</v>
      </c>
      <c r="E30" s="71">
        <v>127</v>
      </c>
      <c r="F30" s="71">
        <v>143</v>
      </c>
      <c r="G30" s="52">
        <v>85.95</v>
      </c>
    </row>
    <row r="31" spans="2:7" x14ac:dyDescent="0.25">
      <c r="B31" s="68">
        <f t="shared" si="0"/>
        <v>33413</v>
      </c>
      <c r="C31" s="74" t="s">
        <v>2</v>
      </c>
      <c r="D31" s="71">
        <v>111</v>
      </c>
      <c r="E31" s="71">
        <v>127</v>
      </c>
      <c r="F31" s="71">
        <v>143</v>
      </c>
      <c r="G31" s="52">
        <v>85.95</v>
      </c>
    </row>
    <row r="32" spans="2:7" x14ac:dyDescent="0.25">
      <c r="B32" s="68">
        <f t="shared" si="0"/>
        <v>33420</v>
      </c>
      <c r="C32" s="74" t="s">
        <v>2</v>
      </c>
      <c r="D32" s="71">
        <v>107</v>
      </c>
      <c r="E32" s="71">
        <v>123</v>
      </c>
      <c r="F32" s="71">
        <v>139</v>
      </c>
      <c r="G32" s="52">
        <v>83.03</v>
      </c>
    </row>
    <row r="33" spans="2:7" x14ac:dyDescent="0.25">
      <c r="B33" s="68">
        <f t="shared" si="0"/>
        <v>33427</v>
      </c>
      <c r="C33" s="74" t="s">
        <v>2</v>
      </c>
      <c r="D33" s="71">
        <v>107</v>
      </c>
      <c r="E33" s="71">
        <v>123</v>
      </c>
      <c r="F33" s="71">
        <v>139</v>
      </c>
      <c r="G33" s="52">
        <v>83.03</v>
      </c>
    </row>
    <row r="34" spans="2:7" x14ac:dyDescent="0.25">
      <c r="B34" s="68">
        <f t="shared" si="0"/>
        <v>33434</v>
      </c>
      <c r="C34" s="74" t="s">
        <v>2</v>
      </c>
      <c r="D34" s="71">
        <v>107</v>
      </c>
      <c r="E34" s="71">
        <v>123</v>
      </c>
      <c r="F34" s="71">
        <v>139</v>
      </c>
      <c r="G34" s="52">
        <v>83.03</v>
      </c>
    </row>
    <row r="35" spans="2:7" x14ac:dyDescent="0.25">
      <c r="B35" s="68">
        <f t="shared" si="0"/>
        <v>33441</v>
      </c>
      <c r="C35" s="74" t="s">
        <v>2</v>
      </c>
      <c r="D35" s="71">
        <v>107</v>
      </c>
      <c r="E35" s="71">
        <v>123</v>
      </c>
      <c r="F35" s="71">
        <v>139</v>
      </c>
      <c r="G35" s="52">
        <v>83.03</v>
      </c>
    </row>
    <row r="36" spans="2:7" x14ac:dyDescent="0.25">
      <c r="B36" s="68">
        <f t="shared" si="0"/>
        <v>33448</v>
      </c>
      <c r="C36" s="74" t="s">
        <v>2</v>
      </c>
      <c r="D36" s="71">
        <v>107</v>
      </c>
      <c r="E36" s="71">
        <v>123</v>
      </c>
      <c r="F36" s="71">
        <v>139</v>
      </c>
      <c r="G36" s="52">
        <v>87.47</v>
      </c>
    </row>
    <row r="37" spans="2:7" x14ac:dyDescent="0.25">
      <c r="B37" s="68">
        <f t="shared" si="0"/>
        <v>33455</v>
      </c>
      <c r="C37" s="74" t="s">
        <v>2</v>
      </c>
      <c r="D37" s="71">
        <v>107</v>
      </c>
      <c r="E37" s="71">
        <v>123</v>
      </c>
      <c r="F37" s="71">
        <v>139</v>
      </c>
      <c r="G37" s="52">
        <v>87.47</v>
      </c>
    </row>
    <row r="38" spans="2:7" x14ac:dyDescent="0.25">
      <c r="B38" s="68">
        <f t="shared" si="0"/>
        <v>33462</v>
      </c>
      <c r="C38" s="74" t="s">
        <v>2</v>
      </c>
      <c r="D38" s="71">
        <v>107</v>
      </c>
      <c r="E38" s="71">
        <v>123</v>
      </c>
      <c r="F38" s="71">
        <v>139</v>
      </c>
      <c r="G38" s="52">
        <v>87.47</v>
      </c>
    </row>
    <row r="39" spans="2:7" x14ac:dyDescent="0.25">
      <c r="B39" s="68">
        <f t="shared" si="0"/>
        <v>33469</v>
      </c>
      <c r="C39" s="74" t="s">
        <v>2</v>
      </c>
      <c r="D39" s="71">
        <v>107</v>
      </c>
      <c r="E39" s="71">
        <v>123</v>
      </c>
      <c r="F39" s="71">
        <v>139</v>
      </c>
      <c r="G39" s="52">
        <v>87.47</v>
      </c>
    </row>
    <row r="40" spans="2:7" x14ac:dyDescent="0.25">
      <c r="B40" s="68">
        <f t="shared" si="0"/>
        <v>33476</v>
      </c>
      <c r="C40" s="74" t="s">
        <v>2</v>
      </c>
      <c r="D40" s="71">
        <v>107</v>
      </c>
      <c r="E40" s="71">
        <v>123</v>
      </c>
      <c r="F40" s="71">
        <v>139</v>
      </c>
      <c r="G40" s="52">
        <v>87.47</v>
      </c>
    </row>
    <row r="41" spans="2:7" x14ac:dyDescent="0.25">
      <c r="B41" s="68">
        <f t="shared" si="0"/>
        <v>33483</v>
      </c>
      <c r="C41" s="74" t="s">
        <v>2</v>
      </c>
      <c r="D41" s="71">
        <v>107</v>
      </c>
      <c r="E41" s="71">
        <v>123</v>
      </c>
      <c r="F41" s="71">
        <v>139</v>
      </c>
      <c r="G41" s="52">
        <v>87.47</v>
      </c>
    </row>
    <row r="42" spans="2:7" x14ac:dyDescent="0.25">
      <c r="B42" s="68">
        <f t="shared" ref="B42:B73" si="1">+B41+7</f>
        <v>33490</v>
      </c>
      <c r="C42" s="74" t="s">
        <v>2</v>
      </c>
      <c r="D42" s="71">
        <v>107</v>
      </c>
      <c r="E42" s="71">
        <v>123</v>
      </c>
      <c r="F42" s="71">
        <v>139</v>
      </c>
      <c r="G42" s="52">
        <v>87.47</v>
      </c>
    </row>
    <row r="43" spans="2:7" x14ac:dyDescent="0.25">
      <c r="B43" s="68">
        <f t="shared" si="1"/>
        <v>33497</v>
      </c>
      <c r="C43" s="74" t="s">
        <v>2</v>
      </c>
      <c r="D43" s="71">
        <v>107</v>
      </c>
      <c r="E43" s="71">
        <v>123</v>
      </c>
      <c r="F43" s="71">
        <v>139</v>
      </c>
      <c r="G43" s="52">
        <v>87.47</v>
      </c>
    </row>
    <row r="44" spans="2:7" x14ac:dyDescent="0.25">
      <c r="B44" s="68">
        <f t="shared" si="1"/>
        <v>33504</v>
      </c>
      <c r="C44" s="74" t="s">
        <v>2</v>
      </c>
      <c r="D44" s="71">
        <v>107</v>
      </c>
      <c r="E44" s="71">
        <v>123</v>
      </c>
      <c r="F44" s="71">
        <v>139</v>
      </c>
      <c r="G44" s="52">
        <v>87.47</v>
      </c>
    </row>
    <row r="45" spans="2:7" x14ac:dyDescent="0.25">
      <c r="B45" s="68">
        <f t="shared" si="1"/>
        <v>33511</v>
      </c>
      <c r="C45" s="74" t="s">
        <v>2</v>
      </c>
      <c r="D45" s="71">
        <v>107</v>
      </c>
      <c r="E45" s="71">
        <v>123</v>
      </c>
      <c r="F45" s="71">
        <v>139</v>
      </c>
      <c r="G45" s="52">
        <v>87.47</v>
      </c>
    </row>
    <row r="46" spans="2:7" x14ac:dyDescent="0.25">
      <c r="B46" s="68">
        <f t="shared" si="1"/>
        <v>33518</v>
      </c>
      <c r="C46" s="74" t="s">
        <v>2</v>
      </c>
      <c r="D46" s="71">
        <v>107</v>
      </c>
      <c r="E46" s="71">
        <v>123</v>
      </c>
      <c r="F46" s="71">
        <v>139</v>
      </c>
      <c r="G46" s="52">
        <v>87.47</v>
      </c>
    </row>
    <row r="47" spans="2:7" x14ac:dyDescent="0.25">
      <c r="B47" s="68">
        <f t="shared" si="1"/>
        <v>33525</v>
      </c>
      <c r="C47" s="74" t="s">
        <v>2</v>
      </c>
      <c r="D47" s="71">
        <v>107</v>
      </c>
      <c r="E47" s="71">
        <v>123</v>
      </c>
      <c r="F47" s="71">
        <v>139</v>
      </c>
      <c r="G47" s="52">
        <v>87.47</v>
      </c>
    </row>
    <row r="48" spans="2:7" x14ac:dyDescent="0.25">
      <c r="B48" s="68">
        <f t="shared" si="1"/>
        <v>33532</v>
      </c>
      <c r="C48" s="74" t="s">
        <v>2</v>
      </c>
      <c r="D48" s="71">
        <v>107</v>
      </c>
      <c r="E48" s="71">
        <v>123</v>
      </c>
      <c r="F48" s="71">
        <v>139</v>
      </c>
      <c r="G48" s="52">
        <v>87.47</v>
      </c>
    </row>
    <row r="49" spans="2:7" x14ac:dyDescent="0.25">
      <c r="B49" s="68">
        <f t="shared" si="1"/>
        <v>33539</v>
      </c>
      <c r="C49" s="74" t="s">
        <v>2</v>
      </c>
      <c r="D49" s="71">
        <v>107</v>
      </c>
      <c r="E49" s="71">
        <v>123</v>
      </c>
      <c r="F49" s="71">
        <v>139</v>
      </c>
      <c r="G49" s="52">
        <v>91.33</v>
      </c>
    </row>
    <row r="50" spans="2:7" x14ac:dyDescent="0.25">
      <c r="B50" s="68">
        <f t="shared" si="1"/>
        <v>33546</v>
      </c>
      <c r="C50" s="74" t="s">
        <v>2</v>
      </c>
      <c r="D50" s="71">
        <v>107</v>
      </c>
      <c r="E50" s="71">
        <v>123</v>
      </c>
      <c r="F50" s="71">
        <v>139</v>
      </c>
      <c r="G50" s="52">
        <v>93.97</v>
      </c>
    </row>
    <row r="51" spans="2:7" x14ac:dyDescent="0.25">
      <c r="B51" s="68">
        <f t="shared" si="1"/>
        <v>33553</v>
      </c>
      <c r="C51" s="74" t="s">
        <v>2</v>
      </c>
      <c r="D51" s="71">
        <v>107</v>
      </c>
      <c r="E51" s="71">
        <v>123</v>
      </c>
      <c r="F51" s="71">
        <v>139</v>
      </c>
      <c r="G51" s="52">
        <v>93.97</v>
      </c>
    </row>
    <row r="52" spans="2:7" x14ac:dyDescent="0.25">
      <c r="B52" s="68">
        <f t="shared" si="1"/>
        <v>33560</v>
      </c>
      <c r="C52" s="74" t="s">
        <v>2</v>
      </c>
      <c r="D52" s="71">
        <v>107</v>
      </c>
      <c r="E52" s="71">
        <v>123</v>
      </c>
      <c r="F52" s="71">
        <v>139</v>
      </c>
      <c r="G52" s="52">
        <v>93.97</v>
      </c>
    </row>
    <row r="53" spans="2:7" x14ac:dyDescent="0.25">
      <c r="B53" s="68">
        <f t="shared" si="1"/>
        <v>33567</v>
      </c>
      <c r="C53" s="74" t="s">
        <v>2</v>
      </c>
      <c r="D53" s="71">
        <v>107</v>
      </c>
      <c r="E53" s="71">
        <v>123</v>
      </c>
      <c r="F53" s="71">
        <v>139</v>
      </c>
      <c r="G53" s="52">
        <v>93.97</v>
      </c>
    </row>
    <row r="54" spans="2:7" x14ac:dyDescent="0.25">
      <c r="B54" s="68">
        <f t="shared" si="1"/>
        <v>33574</v>
      </c>
      <c r="C54" s="74" t="s">
        <v>2</v>
      </c>
      <c r="D54" s="71">
        <v>107</v>
      </c>
      <c r="E54" s="71">
        <v>123</v>
      </c>
      <c r="F54" s="71">
        <v>139</v>
      </c>
      <c r="G54" s="52">
        <v>96.76</v>
      </c>
    </row>
    <row r="55" spans="2:7" x14ac:dyDescent="0.25">
      <c r="B55" s="68">
        <f t="shared" si="1"/>
        <v>33581</v>
      </c>
      <c r="C55" s="74" t="s">
        <v>2</v>
      </c>
      <c r="D55" s="71">
        <v>107</v>
      </c>
      <c r="E55" s="71">
        <v>123</v>
      </c>
      <c r="F55" s="71">
        <v>139</v>
      </c>
      <c r="G55" s="52">
        <v>100.98</v>
      </c>
    </row>
    <row r="56" spans="2:7" x14ac:dyDescent="0.25">
      <c r="B56" s="68">
        <f t="shared" si="1"/>
        <v>33588</v>
      </c>
      <c r="C56" s="74" t="s">
        <v>2</v>
      </c>
      <c r="D56" s="71">
        <v>107</v>
      </c>
      <c r="E56" s="71">
        <v>123</v>
      </c>
      <c r="F56" s="71">
        <v>139</v>
      </c>
      <c r="G56" s="52">
        <v>100.98</v>
      </c>
    </row>
    <row r="57" spans="2:7" x14ac:dyDescent="0.25">
      <c r="B57" s="68">
        <f t="shared" si="1"/>
        <v>33595</v>
      </c>
      <c r="C57" s="74" t="s">
        <v>2</v>
      </c>
      <c r="D57" s="71">
        <v>107</v>
      </c>
      <c r="E57" s="71">
        <v>123</v>
      </c>
      <c r="F57" s="71">
        <v>139</v>
      </c>
      <c r="G57" s="52">
        <v>96.74</v>
      </c>
    </row>
    <row r="58" spans="2:7" x14ac:dyDescent="0.25">
      <c r="B58" s="68">
        <f t="shared" si="1"/>
        <v>33602</v>
      </c>
      <c r="C58" s="74" t="s">
        <v>2</v>
      </c>
      <c r="D58" s="71">
        <v>107</v>
      </c>
      <c r="E58" s="71">
        <v>123</v>
      </c>
      <c r="F58" s="71">
        <v>139</v>
      </c>
      <c r="G58" s="52">
        <v>93.93</v>
      </c>
    </row>
    <row r="59" spans="2:7" x14ac:dyDescent="0.25">
      <c r="B59" s="68">
        <f t="shared" si="1"/>
        <v>33609</v>
      </c>
      <c r="C59" s="74" t="s">
        <v>2</v>
      </c>
      <c r="D59" s="71">
        <v>107</v>
      </c>
      <c r="E59" s="71">
        <v>123</v>
      </c>
      <c r="F59" s="71">
        <v>139</v>
      </c>
      <c r="G59" s="52">
        <v>93.93</v>
      </c>
    </row>
    <row r="60" spans="2:7" x14ac:dyDescent="0.25">
      <c r="B60" s="68">
        <f t="shared" si="1"/>
        <v>33616</v>
      </c>
      <c r="C60" s="74" t="s">
        <v>2</v>
      </c>
      <c r="D60" s="71">
        <v>107</v>
      </c>
      <c r="E60" s="71">
        <v>123</v>
      </c>
      <c r="F60" s="71">
        <v>139</v>
      </c>
      <c r="G60" s="52">
        <v>93.93</v>
      </c>
    </row>
    <row r="61" spans="2:7" x14ac:dyDescent="0.25">
      <c r="B61" s="68">
        <f t="shared" si="1"/>
        <v>33623</v>
      </c>
      <c r="C61" s="74" t="s">
        <v>2</v>
      </c>
      <c r="D61" s="71">
        <v>107</v>
      </c>
      <c r="E61" s="71">
        <v>123</v>
      </c>
      <c r="F61" s="71">
        <v>139</v>
      </c>
      <c r="G61" s="52">
        <v>92.02</v>
      </c>
    </row>
    <row r="62" spans="2:7" x14ac:dyDescent="0.25">
      <c r="B62" s="68">
        <f t="shared" si="1"/>
        <v>33630</v>
      </c>
      <c r="C62" s="74" t="s">
        <v>2</v>
      </c>
      <c r="D62" s="71">
        <v>107</v>
      </c>
      <c r="E62" s="71">
        <v>123</v>
      </c>
      <c r="F62" s="71">
        <v>139</v>
      </c>
      <c r="G62" s="52">
        <v>84.23</v>
      </c>
    </row>
    <row r="63" spans="2:7" x14ac:dyDescent="0.25">
      <c r="B63" s="68">
        <f t="shared" si="1"/>
        <v>33637</v>
      </c>
      <c r="C63" s="74" t="s">
        <v>2</v>
      </c>
      <c r="D63" s="71">
        <v>107</v>
      </c>
      <c r="E63" s="71">
        <v>123</v>
      </c>
      <c r="F63" s="71">
        <v>139</v>
      </c>
      <c r="G63" s="52">
        <v>84.23</v>
      </c>
    </row>
    <row r="64" spans="2:7" x14ac:dyDescent="0.25">
      <c r="B64" s="68">
        <f t="shared" si="1"/>
        <v>33644</v>
      </c>
      <c r="C64" s="74" t="s">
        <v>2</v>
      </c>
      <c r="D64" s="71">
        <v>107</v>
      </c>
      <c r="E64" s="71">
        <v>123</v>
      </c>
      <c r="F64" s="71">
        <v>139</v>
      </c>
      <c r="G64" s="52">
        <v>84.23</v>
      </c>
    </row>
    <row r="65" spans="2:7" x14ac:dyDescent="0.25">
      <c r="B65" s="68">
        <f t="shared" si="1"/>
        <v>33651</v>
      </c>
      <c r="C65" s="74" t="s">
        <v>2</v>
      </c>
      <c r="D65" s="71">
        <v>115</v>
      </c>
      <c r="E65" s="71">
        <v>132</v>
      </c>
      <c r="F65" s="71">
        <v>149</v>
      </c>
      <c r="G65" s="52">
        <v>75.97</v>
      </c>
    </row>
    <row r="66" spans="2:7" x14ac:dyDescent="0.25">
      <c r="B66" s="68">
        <f t="shared" si="1"/>
        <v>33658</v>
      </c>
      <c r="C66" s="74" t="s">
        <v>2</v>
      </c>
      <c r="D66" s="71">
        <v>115</v>
      </c>
      <c r="E66" s="71">
        <v>132</v>
      </c>
      <c r="F66" s="71">
        <v>149</v>
      </c>
      <c r="G66" s="52">
        <v>73.16</v>
      </c>
    </row>
    <row r="67" spans="2:7" x14ac:dyDescent="0.25">
      <c r="B67" s="68">
        <f t="shared" si="1"/>
        <v>33665</v>
      </c>
      <c r="C67" s="74" t="s">
        <v>2</v>
      </c>
      <c r="D67" s="71">
        <v>115</v>
      </c>
      <c r="E67" s="71">
        <v>132</v>
      </c>
      <c r="F67" s="71">
        <v>149</v>
      </c>
      <c r="G67" s="52">
        <v>73.16</v>
      </c>
    </row>
    <row r="68" spans="2:7" x14ac:dyDescent="0.25">
      <c r="B68" s="68">
        <f t="shared" si="1"/>
        <v>33672</v>
      </c>
      <c r="C68" s="74" t="s">
        <v>2</v>
      </c>
      <c r="D68" s="71">
        <v>115</v>
      </c>
      <c r="E68" s="71">
        <v>132</v>
      </c>
      <c r="F68" s="71">
        <v>149</v>
      </c>
      <c r="G68" s="52">
        <v>73.16</v>
      </c>
    </row>
    <row r="69" spans="2:7" x14ac:dyDescent="0.25">
      <c r="B69" s="68">
        <f t="shared" si="1"/>
        <v>33679</v>
      </c>
      <c r="C69" s="74" t="s">
        <v>2</v>
      </c>
      <c r="D69" s="71">
        <v>115</v>
      </c>
      <c r="E69" s="71">
        <v>132</v>
      </c>
      <c r="F69" s="71">
        <v>149</v>
      </c>
      <c r="G69" s="52">
        <v>73.16</v>
      </c>
    </row>
    <row r="70" spans="2:7" x14ac:dyDescent="0.25">
      <c r="B70" s="68">
        <f t="shared" si="1"/>
        <v>33686</v>
      </c>
      <c r="C70" s="74" t="s">
        <v>2</v>
      </c>
      <c r="D70" s="71">
        <v>115</v>
      </c>
      <c r="E70" s="71">
        <v>132</v>
      </c>
      <c r="F70" s="71">
        <v>149</v>
      </c>
      <c r="G70" s="52">
        <v>73.16</v>
      </c>
    </row>
    <row r="71" spans="2:7" x14ac:dyDescent="0.25">
      <c r="B71" s="68">
        <f t="shared" si="1"/>
        <v>33693</v>
      </c>
      <c r="C71" s="74" t="s">
        <v>2</v>
      </c>
      <c r="D71" s="71">
        <v>115</v>
      </c>
      <c r="E71" s="71">
        <v>132</v>
      </c>
      <c r="F71" s="71">
        <v>149</v>
      </c>
      <c r="G71" s="52">
        <v>75.19</v>
      </c>
    </row>
    <row r="72" spans="2:7" x14ac:dyDescent="0.25">
      <c r="B72" s="68">
        <f t="shared" si="1"/>
        <v>33700</v>
      </c>
      <c r="C72" s="74" t="s">
        <v>2</v>
      </c>
      <c r="D72" s="71">
        <v>115</v>
      </c>
      <c r="E72" s="71">
        <v>132</v>
      </c>
      <c r="F72" s="71">
        <v>149</v>
      </c>
      <c r="G72" s="52">
        <v>75.19</v>
      </c>
    </row>
    <row r="73" spans="2:7" x14ac:dyDescent="0.25">
      <c r="B73" s="68">
        <f t="shared" si="1"/>
        <v>33707</v>
      </c>
      <c r="C73" s="74" t="s">
        <v>2</v>
      </c>
      <c r="D73" s="71">
        <v>115</v>
      </c>
      <c r="E73" s="71">
        <v>132</v>
      </c>
      <c r="F73" s="71">
        <v>149</v>
      </c>
      <c r="G73" s="52">
        <v>78.89</v>
      </c>
    </row>
    <row r="74" spans="2:7" x14ac:dyDescent="0.25">
      <c r="B74" s="68">
        <f t="shared" ref="B74:B105" si="2">+B73+7</f>
        <v>33714</v>
      </c>
      <c r="C74" s="74" t="s">
        <v>2</v>
      </c>
      <c r="D74" s="71">
        <v>115</v>
      </c>
      <c r="E74" s="71">
        <v>132</v>
      </c>
      <c r="F74" s="71">
        <v>149</v>
      </c>
      <c r="G74" s="52">
        <v>84.64</v>
      </c>
    </row>
    <row r="75" spans="2:7" x14ac:dyDescent="0.25">
      <c r="B75" s="68">
        <f t="shared" si="2"/>
        <v>33721</v>
      </c>
      <c r="C75" s="74" t="s">
        <v>2</v>
      </c>
      <c r="D75" s="71">
        <v>115</v>
      </c>
      <c r="E75" s="71">
        <v>132</v>
      </c>
      <c r="F75" s="71">
        <v>149</v>
      </c>
      <c r="G75" s="52">
        <v>84.64</v>
      </c>
    </row>
    <row r="76" spans="2:7" x14ac:dyDescent="0.25">
      <c r="B76" s="68">
        <f t="shared" si="2"/>
        <v>33728</v>
      </c>
      <c r="C76" s="74" t="s">
        <v>2</v>
      </c>
      <c r="D76" s="71">
        <v>115</v>
      </c>
      <c r="E76" s="71">
        <v>132</v>
      </c>
      <c r="F76" s="71">
        <v>149</v>
      </c>
      <c r="G76" s="52">
        <v>84.64</v>
      </c>
    </row>
    <row r="77" spans="2:7" x14ac:dyDescent="0.25">
      <c r="B77" s="68">
        <f t="shared" si="2"/>
        <v>33735</v>
      </c>
      <c r="C77" s="74" t="s">
        <v>2</v>
      </c>
      <c r="D77" s="71">
        <v>115</v>
      </c>
      <c r="E77" s="71">
        <v>132</v>
      </c>
      <c r="F77" s="71">
        <v>149</v>
      </c>
      <c r="G77" s="52">
        <v>92.01</v>
      </c>
    </row>
    <row r="78" spans="2:7" x14ac:dyDescent="0.25">
      <c r="B78" s="68">
        <f t="shared" si="2"/>
        <v>33742</v>
      </c>
      <c r="C78" s="74" t="s">
        <v>2</v>
      </c>
      <c r="D78" s="71">
        <v>115</v>
      </c>
      <c r="E78" s="71">
        <v>132</v>
      </c>
      <c r="F78" s="71">
        <v>149</v>
      </c>
      <c r="G78" s="52">
        <v>95.22</v>
      </c>
    </row>
    <row r="79" spans="2:7" x14ac:dyDescent="0.25">
      <c r="B79" s="68">
        <f t="shared" si="2"/>
        <v>33749</v>
      </c>
      <c r="C79" s="74" t="s">
        <v>2</v>
      </c>
      <c r="D79" s="71">
        <v>115</v>
      </c>
      <c r="E79" s="71">
        <v>132</v>
      </c>
      <c r="F79" s="71">
        <v>149</v>
      </c>
      <c r="G79" s="52">
        <v>98.03</v>
      </c>
    </row>
    <row r="80" spans="2:7" x14ac:dyDescent="0.25">
      <c r="B80" s="68">
        <f t="shared" si="2"/>
        <v>33756</v>
      </c>
      <c r="C80" s="74" t="s">
        <v>2</v>
      </c>
      <c r="D80" s="71">
        <v>115</v>
      </c>
      <c r="E80" s="71">
        <v>132</v>
      </c>
      <c r="F80" s="71">
        <v>149</v>
      </c>
      <c r="G80" s="52">
        <v>98.03</v>
      </c>
    </row>
    <row r="81" spans="2:7" x14ac:dyDescent="0.25">
      <c r="B81" s="68">
        <f t="shared" si="2"/>
        <v>33763</v>
      </c>
      <c r="C81" s="74" t="s">
        <v>2</v>
      </c>
      <c r="D81" s="71">
        <v>115</v>
      </c>
      <c r="E81" s="71">
        <v>132</v>
      </c>
      <c r="F81" s="71">
        <v>149</v>
      </c>
      <c r="G81" s="52">
        <v>101.37</v>
      </c>
    </row>
    <row r="82" spans="2:7" x14ac:dyDescent="0.25">
      <c r="B82" s="68">
        <f t="shared" si="2"/>
        <v>33770</v>
      </c>
      <c r="C82" s="74" t="s">
        <v>2</v>
      </c>
      <c r="D82" s="71">
        <v>115</v>
      </c>
      <c r="E82" s="71">
        <v>132</v>
      </c>
      <c r="F82" s="71">
        <v>149</v>
      </c>
      <c r="G82" s="52">
        <v>101.37</v>
      </c>
    </row>
    <row r="83" spans="2:7" x14ac:dyDescent="0.25">
      <c r="B83" s="68">
        <f t="shared" si="2"/>
        <v>33777</v>
      </c>
      <c r="C83" s="74" t="s">
        <v>2</v>
      </c>
      <c r="D83" s="71">
        <v>115</v>
      </c>
      <c r="E83" s="71">
        <v>132</v>
      </c>
      <c r="F83" s="71">
        <v>149</v>
      </c>
      <c r="G83" s="52">
        <v>101.37</v>
      </c>
    </row>
    <row r="84" spans="2:7" x14ac:dyDescent="0.25">
      <c r="B84" s="68">
        <f t="shared" si="2"/>
        <v>33784</v>
      </c>
      <c r="C84" s="74" t="s">
        <v>2</v>
      </c>
      <c r="D84" s="71">
        <v>115</v>
      </c>
      <c r="E84" s="71">
        <v>132</v>
      </c>
      <c r="F84" s="71">
        <v>149</v>
      </c>
      <c r="G84" s="52">
        <v>101.37</v>
      </c>
    </row>
    <row r="85" spans="2:7" x14ac:dyDescent="0.25">
      <c r="B85" s="68">
        <f t="shared" si="2"/>
        <v>33791</v>
      </c>
      <c r="C85" s="74" t="s">
        <v>2</v>
      </c>
      <c r="D85" s="71">
        <v>115</v>
      </c>
      <c r="E85" s="71">
        <v>132</v>
      </c>
      <c r="F85" s="71">
        <v>149</v>
      </c>
      <c r="G85" s="52">
        <v>104.63</v>
      </c>
    </row>
    <row r="86" spans="2:7" x14ac:dyDescent="0.25">
      <c r="B86" s="68">
        <f t="shared" si="2"/>
        <v>33798</v>
      </c>
      <c r="C86" s="74" t="s">
        <v>2</v>
      </c>
      <c r="D86" s="71">
        <v>115</v>
      </c>
      <c r="E86" s="71">
        <v>132</v>
      </c>
      <c r="F86" s="71">
        <v>149</v>
      </c>
      <c r="G86" s="52">
        <v>107.3</v>
      </c>
    </row>
    <row r="87" spans="2:7" x14ac:dyDescent="0.25">
      <c r="B87" s="68">
        <f t="shared" si="2"/>
        <v>33805</v>
      </c>
      <c r="C87" s="74" t="s">
        <v>2</v>
      </c>
      <c r="D87" s="71">
        <v>115</v>
      </c>
      <c r="E87" s="71">
        <v>132</v>
      </c>
      <c r="F87" s="71">
        <v>149</v>
      </c>
      <c r="G87" s="52">
        <v>107.3</v>
      </c>
    </row>
    <row r="88" spans="2:7" x14ac:dyDescent="0.25">
      <c r="B88" s="68">
        <f t="shared" si="2"/>
        <v>33812</v>
      </c>
      <c r="C88" s="74" t="s">
        <v>2</v>
      </c>
      <c r="D88" s="71">
        <v>115</v>
      </c>
      <c r="E88" s="71">
        <v>132</v>
      </c>
      <c r="F88" s="71">
        <v>149</v>
      </c>
      <c r="G88" s="52">
        <v>107.3</v>
      </c>
    </row>
    <row r="89" spans="2:7" x14ac:dyDescent="0.25">
      <c r="B89" s="68">
        <f t="shared" si="2"/>
        <v>33819</v>
      </c>
      <c r="C89" s="74" t="s">
        <v>2</v>
      </c>
      <c r="D89" s="71">
        <v>115</v>
      </c>
      <c r="E89" s="71">
        <v>132</v>
      </c>
      <c r="F89" s="71">
        <v>149</v>
      </c>
      <c r="G89" s="52">
        <v>111.5</v>
      </c>
    </row>
    <row r="90" spans="2:7" x14ac:dyDescent="0.25">
      <c r="B90" s="68">
        <f t="shared" si="2"/>
        <v>33826</v>
      </c>
      <c r="C90" s="74" t="s">
        <v>2</v>
      </c>
      <c r="D90" s="71">
        <v>115</v>
      </c>
      <c r="E90" s="71">
        <v>132</v>
      </c>
      <c r="F90" s="71">
        <v>149</v>
      </c>
      <c r="G90" s="52">
        <v>117.83</v>
      </c>
    </row>
    <row r="91" spans="2:7" x14ac:dyDescent="0.25">
      <c r="B91" s="68">
        <f t="shared" si="2"/>
        <v>33833</v>
      </c>
      <c r="C91" s="74" t="s">
        <v>2</v>
      </c>
      <c r="D91" s="71">
        <v>115</v>
      </c>
      <c r="E91" s="71">
        <v>132</v>
      </c>
      <c r="F91" s="71">
        <v>149</v>
      </c>
      <c r="G91" s="52">
        <v>117.83</v>
      </c>
    </row>
    <row r="92" spans="2:7" x14ac:dyDescent="0.25">
      <c r="B92" s="68">
        <f t="shared" si="2"/>
        <v>33840</v>
      </c>
      <c r="C92" s="74" t="s">
        <v>2</v>
      </c>
      <c r="D92" s="71">
        <v>115</v>
      </c>
      <c r="E92" s="71">
        <v>132</v>
      </c>
      <c r="F92" s="71">
        <v>149</v>
      </c>
      <c r="G92" s="52">
        <v>117.83</v>
      </c>
    </row>
    <row r="93" spans="2:7" x14ac:dyDescent="0.25">
      <c r="B93" s="68">
        <f t="shared" si="2"/>
        <v>33847</v>
      </c>
      <c r="C93" s="74" t="s">
        <v>2</v>
      </c>
      <c r="D93" s="71">
        <v>103</v>
      </c>
      <c r="E93" s="71">
        <v>118</v>
      </c>
      <c r="F93" s="71">
        <v>133</v>
      </c>
      <c r="G93" s="52">
        <v>117.83</v>
      </c>
    </row>
    <row r="94" spans="2:7" x14ac:dyDescent="0.25">
      <c r="B94" s="68">
        <f t="shared" si="2"/>
        <v>33854</v>
      </c>
      <c r="C94" s="74" t="s">
        <v>2</v>
      </c>
      <c r="D94" s="71">
        <v>103</v>
      </c>
      <c r="E94" s="71">
        <v>118</v>
      </c>
      <c r="F94" s="71">
        <v>133</v>
      </c>
      <c r="G94" s="52">
        <v>111.09</v>
      </c>
    </row>
    <row r="95" spans="2:7" x14ac:dyDescent="0.25">
      <c r="B95" s="68">
        <f t="shared" si="2"/>
        <v>33861</v>
      </c>
      <c r="C95" s="74" t="s">
        <v>2</v>
      </c>
      <c r="D95" s="71">
        <v>103</v>
      </c>
      <c r="E95" s="71">
        <v>118</v>
      </c>
      <c r="F95" s="71">
        <v>133</v>
      </c>
      <c r="G95" s="52">
        <v>111.09</v>
      </c>
    </row>
    <row r="96" spans="2:7" x14ac:dyDescent="0.25">
      <c r="B96" s="68">
        <f t="shared" si="2"/>
        <v>33868</v>
      </c>
      <c r="C96" s="74" t="s">
        <v>2</v>
      </c>
      <c r="D96" s="71">
        <v>103</v>
      </c>
      <c r="E96" s="71">
        <v>118</v>
      </c>
      <c r="F96" s="71">
        <v>133</v>
      </c>
      <c r="G96" s="52">
        <v>111.09</v>
      </c>
    </row>
    <row r="97" spans="2:7" x14ac:dyDescent="0.25">
      <c r="B97" s="68">
        <f t="shared" si="2"/>
        <v>33875</v>
      </c>
      <c r="C97" s="74" t="s">
        <v>2</v>
      </c>
      <c r="D97" s="71">
        <v>103</v>
      </c>
      <c r="E97" s="71">
        <v>118</v>
      </c>
      <c r="F97" s="71">
        <v>133</v>
      </c>
      <c r="G97" s="52">
        <v>111.09</v>
      </c>
    </row>
    <row r="98" spans="2:7" x14ac:dyDescent="0.25">
      <c r="B98" s="68">
        <f t="shared" si="2"/>
        <v>33882</v>
      </c>
      <c r="C98" s="74" t="s">
        <v>2</v>
      </c>
      <c r="D98" s="71">
        <v>103</v>
      </c>
      <c r="E98" s="71">
        <v>118</v>
      </c>
      <c r="F98" s="71">
        <v>133</v>
      </c>
      <c r="G98" s="52">
        <v>111.09</v>
      </c>
    </row>
    <row r="99" spans="2:7" x14ac:dyDescent="0.25">
      <c r="B99" s="68">
        <f t="shared" si="2"/>
        <v>33889</v>
      </c>
      <c r="C99" s="74" t="s">
        <v>2</v>
      </c>
      <c r="D99" s="71">
        <v>103</v>
      </c>
      <c r="E99" s="71">
        <v>118</v>
      </c>
      <c r="F99" s="71">
        <v>133</v>
      </c>
      <c r="G99" s="52">
        <v>111.09</v>
      </c>
    </row>
    <row r="100" spans="2:7" x14ac:dyDescent="0.25">
      <c r="B100" s="68">
        <f t="shared" si="2"/>
        <v>33896</v>
      </c>
      <c r="C100" s="74" t="s">
        <v>2</v>
      </c>
      <c r="D100" s="71">
        <v>103</v>
      </c>
      <c r="E100" s="71">
        <v>118</v>
      </c>
      <c r="F100" s="71">
        <v>133</v>
      </c>
      <c r="G100" s="52">
        <v>114.59</v>
      </c>
    </row>
    <row r="101" spans="2:7" x14ac:dyDescent="0.25">
      <c r="B101" s="68">
        <f t="shared" si="2"/>
        <v>33903</v>
      </c>
      <c r="C101" s="74" t="s">
        <v>2</v>
      </c>
      <c r="D101" s="71">
        <v>103</v>
      </c>
      <c r="E101" s="71">
        <v>118</v>
      </c>
      <c r="F101" s="71">
        <v>133</v>
      </c>
      <c r="G101" s="52">
        <v>114.59</v>
      </c>
    </row>
    <row r="102" spans="2:7" x14ac:dyDescent="0.25">
      <c r="B102" s="68">
        <f t="shared" si="2"/>
        <v>33910</v>
      </c>
      <c r="C102" s="74" t="s">
        <v>2</v>
      </c>
      <c r="D102" s="71">
        <v>103</v>
      </c>
      <c r="E102" s="71">
        <v>118</v>
      </c>
      <c r="F102" s="71">
        <v>133</v>
      </c>
      <c r="G102" s="52">
        <v>117.77</v>
      </c>
    </row>
    <row r="103" spans="2:7" x14ac:dyDescent="0.25">
      <c r="B103" s="68">
        <f t="shared" si="2"/>
        <v>33917</v>
      </c>
      <c r="C103" s="74" t="s">
        <v>2</v>
      </c>
      <c r="D103" s="71">
        <v>103</v>
      </c>
      <c r="E103" s="71">
        <v>118</v>
      </c>
      <c r="F103" s="71">
        <v>133</v>
      </c>
      <c r="G103" s="52">
        <v>117.77</v>
      </c>
    </row>
    <row r="104" spans="2:7" x14ac:dyDescent="0.25">
      <c r="B104" s="68">
        <f t="shared" si="2"/>
        <v>33924</v>
      </c>
      <c r="C104" s="74" t="s">
        <v>2</v>
      </c>
      <c r="D104" s="71">
        <v>103</v>
      </c>
      <c r="E104" s="71">
        <v>118</v>
      </c>
      <c r="F104" s="71">
        <v>133</v>
      </c>
      <c r="G104" s="52">
        <v>123.29</v>
      </c>
    </row>
    <row r="105" spans="2:7" x14ac:dyDescent="0.25">
      <c r="B105" s="68">
        <f t="shared" si="2"/>
        <v>33931</v>
      </c>
      <c r="C105" s="74" t="s">
        <v>2</v>
      </c>
      <c r="D105" s="71">
        <v>103</v>
      </c>
      <c r="E105" s="71">
        <v>118</v>
      </c>
      <c r="F105" s="71">
        <v>133</v>
      </c>
      <c r="G105" s="52">
        <v>123.29</v>
      </c>
    </row>
    <row r="106" spans="2:7" x14ac:dyDescent="0.25">
      <c r="B106" s="68">
        <f t="shared" ref="B106:B139" si="3">+B105+7</f>
        <v>33938</v>
      </c>
      <c r="C106" s="74" t="s">
        <v>2</v>
      </c>
      <c r="D106" s="71">
        <v>103</v>
      </c>
      <c r="E106" s="71">
        <v>118</v>
      </c>
      <c r="F106" s="71">
        <v>133</v>
      </c>
      <c r="G106" s="52">
        <v>123.29</v>
      </c>
    </row>
    <row r="107" spans="2:7" x14ac:dyDescent="0.25">
      <c r="B107" s="68">
        <f t="shared" si="3"/>
        <v>33945</v>
      </c>
      <c r="C107" s="74" t="s">
        <v>2</v>
      </c>
      <c r="D107" s="71">
        <v>103</v>
      </c>
      <c r="E107" s="71">
        <v>118</v>
      </c>
      <c r="F107" s="71">
        <v>133</v>
      </c>
      <c r="G107" s="52">
        <v>123.29</v>
      </c>
    </row>
    <row r="108" spans="2:7" x14ac:dyDescent="0.25">
      <c r="B108" s="68">
        <f t="shared" si="3"/>
        <v>33952</v>
      </c>
      <c r="C108" s="74" t="s">
        <v>2</v>
      </c>
      <c r="D108" s="71">
        <v>103</v>
      </c>
      <c r="E108" s="71">
        <v>118</v>
      </c>
      <c r="F108" s="71">
        <v>133</v>
      </c>
      <c r="G108" s="52">
        <v>123.29</v>
      </c>
    </row>
    <row r="109" spans="2:7" x14ac:dyDescent="0.25">
      <c r="B109" s="68">
        <f t="shared" si="3"/>
        <v>33959</v>
      </c>
      <c r="C109" s="74" t="s">
        <v>2</v>
      </c>
      <c r="D109" s="71">
        <v>103</v>
      </c>
      <c r="E109" s="71">
        <v>118</v>
      </c>
      <c r="F109" s="71">
        <v>133</v>
      </c>
      <c r="G109" s="52">
        <v>112.63</v>
      </c>
    </row>
    <row r="110" spans="2:7" x14ac:dyDescent="0.25">
      <c r="B110" s="68">
        <f t="shared" si="3"/>
        <v>33966</v>
      </c>
      <c r="C110" s="74" t="s">
        <v>2</v>
      </c>
      <c r="D110" s="71">
        <v>103</v>
      </c>
      <c r="E110" s="71">
        <v>118</v>
      </c>
      <c r="F110" s="71">
        <v>133</v>
      </c>
      <c r="G110" s="52">
        <v>107.8</v>
      </c>
    </row>
    <row r="111" spans="2:7" x14ac:dyDescent="0.25">
      <c r="B111" s="68">
        <f t="shared" si="3"/>
        <v>33973</v>
      </c>
      <c r="C111" s="74" t="s">
        <v>2</v>
      </c>
      <c r="D111" s="71">
        <v>103</v>
      </c>
      <c r="E111" s="71">
        <v>118</v>
      </c>
      <c r="F111" s="71">
        <v>133</v>
      </c>
      <c r="G111" s="52">
        <v>107.8</v>
      </c>
    </row>
    <row r="112" spans="2:7" x14ac:dyDescent="0.25">
      <c r="B112" s="68">
        <f t="shared" si="3"/>
        <v>33980</v>
      </c>
      <c r="C112" s="74" t="s">
        <v>2</v>
      </c>
      <c r="D112" s="71">
        <v>103</v>
      </c>
      <c r="E112" s="71">
        <v>118</v>
      </c>
      <c r="F112" s="71">
        <v>133</v>
      </c>
      <c r="G112" s="52">
        <v>100.77</v>
      </c>
    </row>
    <row r="113" spans="2:7" x14ac:dyDescent="0.25">
      <c r="B113" s="68">
        <f t="shared" si="3"/>
        <v>33987</v>
      </c>
      <c r="C113" s="74" t="s">
        <v>2</v>
      </c>
      <c r="D113" s="71">
        <v>103</v>
      </c>
      <c r="E113" s="71">
        <v>118</v>
      </c>
      <c r="F113" s="71">
        <v>133</v>
      </c>
      <c r="G113" s="52">
        <v>100.77</v>
      </c>
    </row>
    <row r="114" spans="2:7" x14ac:dyDescent="0.25">
      <c r="B114" s="68">
        <f t="shared" si="3"/>
        <v>33994</v>
      </c>
      <c r="C114" s="74" t="s">
        <v>2</v>
      </c>
      <c r="D114" s="71">
        <v>103</v>
      </c>
      <c r="E114" s="71">
        <v>118</v>
      </c>
      <c r="F114" s="71">
        <v>133</v>
      </c>
      <c r="G114" s="52">
        <v>100.77</v>
      </c>
    </row>
    <row r="115" spans="2:7" x14ac:dyDescent="0.25">
      <c r="B115" s="68">
        <f t="shared" si="3"/>
        <v>34001</v>
      </c>
      <c r="C115" s="74" t="s">
        <v>2</v>
      </c>
      <c r="D115" s="71">
        <v>103</v>
      </c>
      <c r="E115" s="71">
        <v>118</v>
      </c>
      <c r="F115" s="71">
        <v>133</v>
      </c>
      <c r="G115" s="52">
        <v>100.77</v>
      </c>
    </row>
    <row r="116" spans="2:7" x14ac:dyDescent="0.25">
      <c r="B116" s="68">
        <f t="shared" si="3"/>
        <v>34008</v>
      </c>
      <c r="C116" s="74" t="s">
        <v>2</v>
      </c>
      <c r="D116" s="71">
        <v>103</v>
      </c>
      <c r="E116" s="71">
        <v>118</v>
      </c>
      <c r="F116" s="71">
        <v>133</v>
      </c>
      <c r="G116" s="52">
        <v>100.77</v>
      </c>
    </row>
    <row r="117" spans="2:7" x14ac:dyDescent="0.25">
      <c r="B117" s="68">
        <f t="shared" si="3"/>
        <v>34015</v>
      </c>
      <c r="C117" s="74" t="s">
        <v>2</v>
      </c>
      <c r="D117" s="71">
        <v>103</v>
      </c>
      <c r="E117" s="71">
        <v>118</v>
      </c>
      <c r="F117" s="71">
        <v>133</v>
      </c>
      <c r="G117" s="52">
        <v>100.77</v>
      </c>
    </row>
    <row r="118" spans="2:7" x14ac:dyDescent="0.25">
      <c r="B118" s="68">
        <f t="shared" si="3"/>
        <v>34022</v>
      </c>
      <c r="C118" s="74" t="s">
        <v>2</v>
      </c>
      <c r="D118" s="71">
        <v>103</v>
      </c>
      <c r="E118" s="71">
        <v>118</v>
      </c>
      <c r="F118" s="71">
        <v>133</v>
      </c>
      <c r="G118" s="52">
        <v>100.77</v>
      </c>
    </row>
    <row r="119" spans="2:7" x14ac:dyDescent="0.25">
      <c r="B119" s="68">
        <f t="shared" si="3"/>
        <v>34029</v>
      </c>
      <c r="C119" s="74" t="s">
        <v>2</v>
      </c>
      <c r="D119" s="71">
        <v>103</v>
      </c>
      <c r="E119" s="71">
        <v>118</v>
      </c>
      <c r="F119" s="71">
        <v>133</v>
      </c>
      <c r="G119" s="52">
        <v>98.73</v>
      </c>
    </row>
    <row r="120" spans="2:7" x14ac:dyDescent="0.25">
      <c r="B120" s="68">
        <f t="shared" si="3"/>
        <v>34036</v>
      </c>
      <c r="C120" s="74" t="s">
        <v>2</v>
      </c>
      <c r="D120" s="71">
        <v>103</v>
      </c>
      <c r="E120" s="71">
        <v>118</v>
      </c>
      <c r="F120" s="71">
        <v>133</v>
      </c>
      <c r="G120" s="52">
        <v>98.73</v>
      </c>
    </row>
    <row r="121" spans="2:7" x14ac:dyDescent="0.25">
      <c r="B121" s="68">
        <f t="shared" si="3"/>
        <v>34043</v>
      </c>
      <c r="C121" s="74" t="s">
        <v>2</v>
      </c>
      <c r="D121" s="71">
        <v>95</v>
      </c>
      <c r="E121" s="71">
        <v>109</v>
      </c>
      <c r="F121" s="71">
        <v>123</v>
      </c>
      <c r="G121" s="52">
        <v>95.21</v>
      </c>
    </row>
    <row r="122" spans="2:7" x14ac:dyDescent="0.25">
      <c r="B122" s="68">
        <f t="shared" si="3"/>
        <v>34050</v>
      </c>
      <c r="C122" s="74" t="s">
        <v>2</v>
      </c>
      <c r="D122" s="71">
        <v>95</v>
      </c>
      <c r="E122" s="71">
        <v>109</v>
      </c>
      <c r="F122" s="71">
        <v>123</v>
      </c>
      <c r="G122" s="52">
        <v>95.21</v>
      </c>
    </row>
    <row r="123" spans="2:7" x14ac:dyDescent="0.25">
      <c r="B123" s="68">
        <f t="shared" si="3"/>
        <v>34057</v>
      </c>
      <c r="C123" s="74" t="s">
        <v>2</v>
      </c>
      <c r="D123" s="71">
        <v>95</v>
      </c>
      <c r="E123" s="71">
        <v>109</v>
      </c>
      <c r="F123" s="71">
        <v>123</v>
      </c>
      <c r="G123" s="52">
        <v>98.72</v>
      </c>
    </row>
    <row r="124" spans="2:7" x14ac:dyDescent="0.25">
      <c r="B124" s="68">
        <f t="shared" si="3"/>
        <v>34064</v>
      </c>
      <c r="C124" s="74" t="s">
        <v>2</v>
      </c>
      <c r="D124" s="71">
        <v>95</v>
      </c>
      <c r="E124" s="71">
        <v>109</v>
      </c>
      <c r="F124" s="71">
        <v>123</v>
      </c>
      <c r="G124" s="52">
        <v>98.72</v>
      </c>
    </row>
    <row r="125" spans="2:7" x14ac:dyDescent="0.25">
      <c r="B125" s="68">
        <f t="shared" si="3"/>
        <v>34071</v>
      </c>
      <c r="C125" s="74" t="s">
        <v>2</v>
      </c>
      <c r="D125" s="71">
        <v>95</v>
      </c>
      <c r="E125" s="71">
        <v>109</v>
      </c>
      <c r="F125" s="71">
        <v>123</v>
      </c>
      <c r="G125" s="52">
        <v>98.72</v>
      </c>
    </row>
    <row r="126" spans="2:7" x14ac:dyDescent="0.25">
      <c r="B126" s="68">
        <f t="shared" si="3"/>
        <v>34078</v>
      </c>
      <c r="C126" s="74" t="s">
        <v>2</v>
      </c>
      <c r="D126" s="71">
        <v>95</v>
      </c>
      <c r="E126" s="71">
        <v>109</v>
      </c>
      <c r="F126" s="71">
        <v>123</v>
      </c>
      <c r="G126" s="52">
        <v>101.73</v>
      </c>
    </row>
    <row r="127" spans="2:7" x14ac:dyDescent="0.25">
      <c r="B127" s="68">
        <f t="shared" si="3"/>
        <v>34085</v>
      </c>
      <c r="C127" s="74" t="s">
        <v>2</v>
      </c>
      <c r="D127" s="71">
        <v>95</v>
      </c>
      <c r="E127" s="71">
        <v>109</v>
      </c>
      <c r="F127" s="71">
        <v>123</v>
      </c>
      <c r="G127" s="52">
        <v>101.73</v>
      </c>
    </row>
    <row r="128" spans="2:7" x14ac:dyDescent="0.25">
      <c r="B128" s="68">
        <f t="shared" si="3"/>
        <v>34092</v>
      </c>
      <c r="C128" s="74" t="s">
        <v>2</v>
      </c>
      <c r="D128" s="71">
        <v>95</v>
      </c>
      <c r="E128" s="71">
        <v>109</v>
      </c>
      <c r="F128" s="71">
        <v>123</v>
      </c>
      <c r="G128" s="52">
        <v>101.73</v>
      </c>
    </row>
    <row r="129" spans="2:7" x14ac:dyDescent="0.25">
      <c r="B129" s="68">
        <f t="shared" si="3"/>
        <v>34099</v>
      </c>
      <c r="C129" s="74" t="s">
        <v>2</v>
      </c>
      <c r="D129" s="71">
        <v>95</v>
      </c>
      <c r="E129" s="71">
        <v>109</v>
      </c>
      <c r="F129" s="71">
        <v>123</v>
      </c>
      <c r="G129" s="52">
        <v>104.75</v>
      </c>
    </row>
    <row r="130" spans="2:7" x14ac:dyDescent="0.25">
      <c r="B130" s="68">
        <f t="shared" si="3"/>
        <v>34106</v>
      </c>
      <c r="C130" s="74" t="s">
        <v>2</v>
      </c>
      <c r="D130" s="71">
        <v>95</v>
      </c>
      <c r="E130" s="71">
        <v>109</v>
      </c>
      <c r="F130" s="71">
        <v>123</v>
      </c>
      <c r="G130" s="52">
        <v>104.75</v>
      </c>
    </row>
    <row r="131" spans="2:7" x14ac:dyDescent="0.25">
      <c r="B131" s="68">
        <f t="shared" si="3"/>
        <v>34113</v>
      </c>
      <c r="C131" s="74" t="s">
        <v>2</v>
      </c>
      <c r="D131" s="71">
        <v>95</v>
      </c>
      <c r="E131" s="71">
        <v>109</v>
      </c>
      <c r="F131" s="71">
        <v>123</v>
      </c>
      <c r="G131" s="52">
        <v>104.75</v>
      </c>
    </row>
    <row r="132" spans="2:7" x14ac:dyDescent="0.25">
      <c r="B132" s="68">
        <f t="shared" si="3"/>
        <v>34120</v>
      </c>
      <c r="C132" s="74" t="s">
        <v>2</v>
      </c>
      <c r="D132" s="71">
        <v>95</v>
      </c>
      <c r="E132" s="71">
        <v>109</v>
      </c>
      <c r="F132" s="71">
        <v>123</v>
      </c>
      <c r="G132" s="52">
        <v>104.75</v>
      </c>
    </row>
    <row r="133" spans="2:7" x14ac:dyDescent="0.25">
      <c r="B133" s="68">
        <f t="shared" si="3"/>
        <v>34127</v>
      </c>
      <c r="C133" s="74" t="s">
        <v>2</v>
      </c>
      <c r="D133" s="71">
        <v>95</v>
      </c>
      <c r="E133" s="71">
        <v>109</v>
      </c>
      <c r="F133" s="71">
        <v>123</v>
      </c>
      <c r="G133" s="52">
        <v>104.75</v>
      </c>
    </row>
    <row r="134" spans="2:7" x14ac:dyDescent="0.25">
      <c r="B134" s="68">
        <f t="shared" si="3"/>
        <v>34134</v>
      </c>
      <c r="C134" s="74" t="s">
        <v>2</v>
      </c>
      <c r="D134" s="71">
        <v>95</v>
      </c>
      <c r="E134" s="71">
        <v>109</v>
      </c>
      <c r="F134" s="71">
        <v>123</v>
      </c>
      <c r="G134" s="52">
        <v>99.73</v>
      </c>
    </row>
    <row r="135" spans="2:7" x14ac:dyDescent="0.25">
      <c r="B135" s="68">
        <f t="shared" si="3"/>
        <v>34141</v>
      </c>
      <c r="C135" s="74" t="s">
        <v>2</v>
      </c>
      <c r="D135" s="71">
        <v>95</v>
      </c>
      <c r="E135" s="71">
        <v>109</v>
      </c>
      <c r="F135" s="71">
        <v>123</v>
      </c>
      <c r="G135" s="52">
        <v>99.73</v>
      </c>
    </row>
    <row r="136" spans="2:7" x14ac:dyDescent="0.25">
      <c r="B136" s="68">
        <f t="shared" si="3"/>
        <v>34148</v>
      </c>
      <c r="C136" s="74" t="s">
        <v>2</v>
      </c>
      <c r="D136" s="71">
        <v>95</v>
      </c>
      <c r="E136" s="71">
        <v>109</v>
      </c>
      <c r="F136" s="71">
        <v>123</v>
      </c>
      <c r="G136" s="52">
        <v>95.09</v>
      </c>
    </row>
    <row r="137" spans="2:7" x14ac:dyDescent="0.25">
      <c r="B137" s="68">
        <f t="shared" si="3"/>
        <v>34155</v>
      </c>
      <c r="C137" s="74" t="s">
        <v>2</v>
      </c>
      <c r="D137" s="71">
        <v>95</v>
      </c>
      <c r="E137" s="71">
        <v>109</v>
      </c>
      <c r="F137" s="71">
        <v>123</v>
      </c>
      <c r="G137" s="52">
        <v>93.1</v>
      </c>
    </row>
    <row r="138" spans="2:7" x14ac:dyDescent="0.25">
      <c r="B138" s="68">
        <f t="shared" si="3"/>
        <v>34162</v>
      </c>
      <c r="C138" s="74" t="s">
        <v>2</v>
      </c>
      <c r="D138" s="71">
        <v>95</v>
      </c>
      <c r="E138" s="71">
        <v>109</v>
      </c>
      <c r="F138" s="71">
        <v>123</v>
      </c>
      <c r="G138" s="52">
        <v>93.1</v>
      </c>
    </row>
    <row r="139" spans="2:7" x14ac:dyDescent="0.25">
      <c r="B139" s="68">
        <f t="shared" si="3"/>
        <v>34169</v>
      </c>
      <c r="C139" s="74" t="s">
        <v>2</v>
      </c>
      <c r="D139" s="71">
        <v>95</v>
      </c>
      <c r="E139" s="71">
        <v>109</v>
      </c>
      <c r="F139" s="71">
        <v>123</v>
      </c>
      <c r="G139" s="52">
        <v>90.34</v>
      </c>
    </row>
    <row r="140" spans="2:7" x14ac:dyDescent="0.25">
      <c r="B140" s="68">
        <v>34176</v>
      </c>
      <c r="C140" s="75" t="s">
        <v>15</v>
      </c>
      <c r="D140" s="70">
        <v>95</v>
      </c>
      <c r="E140" s="70">
        <v>109</v>
      </c>
      <c r="F140" s="70">
        <v>123</v>
      </c>
      <c r="G140" s="52">
        <v>90.34</v>
      </c>
    </row>
    <row r="141" spans="2:7" x14ac:dyDescent="0.25">
      <c r="B141" s="68">
        <v>34183</v>
      </c>
      <c r="C141" s="75" t="s">
        <v>15</v>
      </c>
      <c r="D141" s="70">
        <v>95</v>
      </c>
      <c r="E141" s="70">
        <v>109</v>
      </c>
      <c r="F141" s="70">
        <v>123</v>
      </c>
      <c r="G141" s="52">
        <v>90.34</v>
      </c>
    </row>
    <row r="142" spans="2:7" x14ac:dyDescent="0.25">
      <c r="B142" s="68">
        <v>34190</v>
      </c>
      <c r="C142" s="75" t="s">
        <v>15</v>
      </c>
      <c r="D142" s="70">
        <v>92</v>
      </c>
      <c r="E142" s="70">
        <v>106</v>
      </c>
      <c r="F142" s="70">
        <v>120</v>
      </c>
      <c r="G142" s="52">
        <v>90.34</v>
      </c>
    </row>
    <row r="143" spans="2:7" x14ac:dyDescent="0.25">
      <c r="B143" s="68">
        <v>34197</v>
      </c>
      <c r="C143" s="75" t="s">
        <v>15</v>
      </c>
      <c r="D143" s="70">
        <v>92</v>
      </c>
      <c r="E143" s="70">
        <v>106</v>
      </c>
      <c r="F143" s="70">
        <v>120</v>
      </c>
      <c r="G143" s="52">
        <v>90.34</v>
      </c>
    </row>
    <row r="144" spans="2:7" x14ac:dyDescent="0.25">
      <c r="B144" s="68">
        <v>34204</v>
      </c>
      <c r="C144" s="75" t="s">
        <v>15</v>
      </c>
      <c r="D144" s="70">
        <v>92</v>
      </c>
      <c r="E144" s="70">
        <v>106</v>
      </c>
      <c r="F144" s="70">
        <v>120</v>
      </c>
      <c r="G144" s="52">
        <v>90.34</v>
      </c>
    </row>
    <row r="145" spans="2:7" x14ac:dyDescent="0.25">
      <c r="B145" s="68">
        <v>34211</v>
      </c>
      <c r="C145" s="75" t="s">
        <v>15</v>
      </c>
      <c r="D145" s="70">
        <v>92</v>
      </c>
      <c r="E145" s="70">
        <v>106</v>
      </c>
      <c r="F145" s="70">
        <v>120</v>
      </c>
      <c r="G145" s="52">
        <v>90.34</v>
      </c>
    </row>
    <row r="146" spans="2:7" x14ac:dyDescent="0.25">
      <c r="B146" s="68">
        <v>34218</v>
      </c>
      <c r="C146" s="75" t="s">
        <v>15</v>
      </c>
      <c r="D146" s="70">
        <v>92</v>
      </c>
      <c r="E146" s="70">
        <v>106</v>
      </c>
      <c r="F146" s="70">
        <v>120</v>
      </c>
      <c r="G146" s="52">
        <v>90.34</v>
      </c>
    </row>
    <row r="147" spans="2:7" x14ac:dyDescent="0.25">
      <c r="B147" s="68">
        <v>34225</v>
      </c>
      <c r="C147" s="75" t="s">
        <v>15</v>
      </c>
      <c r="D147" s="70">
        <v>92</v>
      </c>
      <c r="E147" s="70">
        <v>106</v>
      </c>
      <c r="F147" s="70">
        <v>120</v>
      </c>
      <c r="G147" s="52">
        <v>90.34</v>
      </c>
    </row>
    <row r="148" spans="2:7" x14ac:dyDescent="0.25">
      <c r="B148" s="68">
        <v>34232</v>
      </c>
      <c r="C148" s="75" t="s">
        <v>15</v>
      </c>
      <c r="D148" s="70">
        <v>92</v>
      </c>
      <c r="E148" s="70">
        <v>106</v>
      </c>
      <c r="F148" s="70">
        <v>120</v>
      </c>
      <c r="G148" s="52">
        <v>90.34</v>
      </c>
    </row>
    <row r="149" spans="2:7" x14ac:dyDescent="0.25">
      <c r="B149" s="68">
        <v>34239</v>
      </c>
      <c r="C149" s="75" t="s">
        <v>15</v>
      </c>
      <c r="D149" s="70">
        <v>92</v>
      </c>
      <c r="E149" s="70">
        <v>106</v>
      </c>
      <c r="F149" s="70">
        <v>120</v>
      </c>
      <c r="G149" s="52">
        <v>90.34</v>
      </c>
    </row>
    <row r="150" spans="2:7" x14ac:dyDescent="0.25">
      <c r="B150" s="68">
        <v>34246</v>
      </c>
      <c r="C150" s="75" t="s">
        <v>15</v>
      </c>
      <c r="D150" s="70">
        <v>92</v>
      </c>
      <c r="E150" s="70">
        <v>106</v>
      </c>
      <c r="F150" s="70">
        <v>120</v>
      </c>
      <c r="G150" s="52">
        <v>90.34</v>
      </c>
    </row>
    <row r="151" spans="2:7" x14ac:dyDescent="0.25">
      <c r="B151" s="68">
        <v>34253</v>
      </c>
      <c r="C151" s="75" t="s">
        <v>15</v>
      </c>
      <c r="D151" s="70">
        <v>92</v>
      </c>
      <c r="E151" s="70">
        <v>106</v>
      </c>
      <c r="F151" s="70">
        <v>120</v>
      </c>
      <c r="G151" s="52">
        <v>90.34</v>
      </c>
    </row>
    <row r="152" spans="2:7" x14ac:dyDescent="0.25">
      <c r="B152" s="68">
        <v>34260</v>
      </c>
      <c r="C152" s="75" t="s">
        <v>15</v>
      </c>
      <c r="D152" s="70">
        <v>92</v>
      </c>
      <c r="E152" s="70">
        <v>106</v>
      </c>
      <c r="F152" s="70">
        <v>120</v>
      </c>
      <c r="G152" s="52">
        <v>90.34</v>
      </c>
    </row>
    <row r="153" spans="2:7" x14ac:dyDescent="0.25">
      <c r="B153" s="68">
        <v>34267</v>
      </c>
      <c r="C153" s="75" t="s">
        <v>15</v>
      </c>
      <c r="D153" s="70">
        <v>92</v>
      </c>
      <c r="E153" s="70">
        <v>106</v>
      </c>
      <c r="F153" s="70">
        <v>120</v>
      </c>
      <c r="G153" s="52">
        <v>90.34</v>
      </c>
    </row>
    <row r="154" spans="2:7" x14ac:dyDescent="0.25">
      <c r="B154" s="68">
        <v>34274</v>
      </c>
      <c r="C154" s="75" t="s">
        <v>15</v>
      </c>
      <c r="D154" s="70">
        <v>92</v>
      </c>
      <c r="E154" s="70">
        <v>106</v>
      </c>
      <c r="F154" s="70">
        <v>120</v>
      </c>
      <c r="G154" s="52">
        <v>90.34</v>
      </c>
    </row>
    <row r="155" spans="2:7" x14ac:dyDescent="0.25">
      <c r="B155" s="68">
        <v>34281</v>
      </c>
      <c r="C155" s="75" t="s">
        <v>15</v>
      </c>
      <c r="D155" s="70">
        <v>92</v>
      </c>
      <c r="E155" s="70">
        <v>106</v>
      </c>
      <c r="F155" s="70">
        <v>120</v>
      </c>
      <c r="G155" s="52">
        <v>90.34</v>
      </c>
    </row>
    <row r="156" spans="2:7" x14ac:dyDescent="0.25">
      <c r="B156" s="68">
        <v>34288</v>
      </c>
      <c r="C156" s="75" t="s">
        <v>15</v>
      </c>
      <c r="D156" s="70">
        <v>92</v>
      </c>
      <c r="E156" s="70">
        <v>106</v>
      </c>
      <c r="F156" s="70">
        <v>120</v>
      </c>
      <c r="G156" s="52">
        <v>86.09</v>
      </c>
    </row>
    <row r="157" spans="2:7" x14ac:dyDescent="0.25">
      <c r="B157" s="68">
        <v>34295</v>
      </c>
      <c r="C157" s="75" t="s">
        <v>15</v>
      </c>
      <c r="D157" s="70">
        <v>85</v>
      </c>
      <c r="E157" s="70">
        <v>98</v>
      </c>
      <c r="F157" s="70">
        <v>111</v>
      </c>
      <c r="G157" s="52">
        <v>86.09</v>
      </c>
    </row>
    <row r="158" spans="2:7" x14ac:dyDescent="0.25">
      <c r="B158" s="68">
        <v>34302</v>
      </c>
      <c r="C158" s="75" t="s">
        <v>15</v>
      </c>
      <c r="D158" s="70">
        <v>85</v>
      </c>
      <c r="E158" s="70">
        <v>98</v>
      </c>
      <c r="F158" s="70">
        <v>111</v>
      </c>
      <c r="G158" s="52">
        <v>82.39</v>
      </c>
    </row>
    <row r="159" spans="2:7" x14ac:dyDescent="0.25">
      <c r="B159" s="68">
        <v>34309</v>
      </c>
      <c r="C159" s="75" t="s">
        <v>15</v>
      </c>
      <c r="D159" s="70">
        <v>85</v>
      </c>
      <c r="E159" s="70">
        <v>98</v>
      </c>
      <c r="F159" s="70">
        <v>111</v>
      </c>
      <c r="G159" s="52">
        <v>82.39</v>
      </c>
    </row>
    <row r="160" spans="2:7" x14ac:dyDescent="0.25">
      <c r="B160" s="68">
        <v>34316</v>
      </c>
      <c r="C160" s="75" t="s">
        <v>15</v>
      </c>
      <c r="D160" s="70">
        <v>85</v>
      </c>
      <c r="E160" s="70">
        <v>98</v>
      </c>
      <c r="F160" s="70">
        <v>111</v>
      </c>
      <c r="G160" s="52">
        <v>82.39</v>
      </c>
    </row>
    <row r="161" spans="2:7" x14ac:dyDescent="0.25">
      <c r="B161" s="68">
        <v>34323</v>
      </c>
      <c r="C161" s="75" t="s">
        <v>15</v>
      </c>
      <c r="D161" s="70">
        <v>85</v>
      </c>
      <c r="E161" s="70">
        <v>98</v>
      </c>
      <c r="F161" s="70">
        <v>111</v>
      </c>
      <c r="G161" s="52">
        <v>77.23</v>
      </c>
    </row>
    <row r="162" spans="2:7" x14ac:dyDescent="0.25">
      <c r="B162" s="68">
        <v>34330</v>
      </c>
      <c r="C162" s="75" t="s">
        <v>15</v>
      </c>
      <c r="D162" s="70">
        <v>85</v>
      </c>
      <c r="E162" s="70">
        <v>98</v>
      </c>
      <c r="F162" s="70">
        <v>111</v>
      </c>
      <c r="G162" s="52">
        <v>75.47</v>
      </c>
    </row>
    <row r="163" spans="2:7" x14ac:dyDescent="0.25">
      <c r="B163" s="68">
        <v>34337</v>
      </c>
      <c r="C163" s="75" t="s">
        <v>15</v>
      </c>
      <c r="D163" s="70">
        <v>85</v>
      </c>
      <c r="E163" s="70">
        <v>98</v>
      </c>
      <c r="F163" s="70">
        <v>111</v>
      </c>
      <c r="G163" s="52">
        <v>75.47</v>
      </c>
    </row>
    <row r="164" spans="2:7" x14ac:dyDescent="0.25">
      <c r="B164" s="68">
        <v>34344</v>
      </c>
      <c r="C164" s="75" t="s">
        <v>15</v>
      </c>
      <c r="D164" s="70">
        <v>85</v>
      </c>
      <c r="E164" s="70">
        <v>98</v>
      </c>
      <c r="F164" s="70">
        <v>111</v>
      </c>
      <c r="G164" s="52">
        <v>75.47</v>
      </c>
    </row>
    <row r="165" spans="2:7" x14ac:dyDescent="0.25">
      <c r="B165" s="68">
        <v>34351</v>
      </c>
      <c r="C165" s="75" t="s">
        <v>15</v>
      </c>
      <c r="D165" s="70">
        <v>85</v>
      </c>
      <c r="E165" s="70">
        <v>98</v>
      </c>
      <c r="F165" s="70">
        <v>111</v>
      </c>
      <c r="G165" s="52">
        <v>75.47</v>
      </c>
    </row>
    <row r="166" spans="2:7" x14ac:dyDescent="0.25">
      <c r="B166" s="68">
        <v>34358</v>
      </c>
      <c r="C166" s="75" t="s">
        <v>15</v>
      </c>
      <c r="D166" s="70">
        <v>85</v>
      </c>
      <c r="E166" s="70">
        <v>98</v>
      </c>
      <c r="F166" s="70">
        <v>111</v>
      </c>
      <c r="G166" s="52">
        <v>77.84</v>
      </c>
    </row>
    <row r="167" spans="2:7" x14ac:dyDescent="0.25">
      <c r="B167" s="68">
        <v>34365</v>
      </c>
      <c r="C167" s="75" t="s">
        <v>15</v>
      </c>
      <c r="D167" s="70">
        <v>85</v>
      </c>
      <c r="E167" s="70">
        <v>98</v>
      </c>
      <c r="F167" s="70">
        <v>111</v>
      </c>
      <c r="G167" s="52">
        <v>85.58</v>
      </c>
    </row>
    <row r="168" spans="2:7" x14ac:dyDescent="0.25">
      <c r="B168" s="68">
        <v>34372</v>
      </c>
      <c r="C168" s="75" t="s">
        <v>15</v>
      </c>
      <c r="D168" s="70">
        <v>85</v>
      </c>
      <c r="E168" s="70">
        <v>98</v>
      </c>
      <c r="F168" s="70">
        <v>111</v>
      </c>
      <c r="G168" s="52">
        <v>88.97</v>
      </c>
    </row>
    <row r="169" spans="2:7" x14ac:dyDescent="0.25">
      <c r="B169" s="68">
        <v>34379</v>
      </c>
      <c r="C169" s="75" t="s">
        <v>15</v>
      </c>
      <c r="D169" s="70">
        <v>85</v>
      </c>
      <c r="E169" s="70">
        <v>98</v>
      </c>
      <c r="F169" s="70">
        <v>111</v>
      </c>
      <c r="G169" s="52">
        <v>88.97</v>
      </c>
    </row>
    <row r="170" spans="2:7" x14ac:dyDescent="0.25">
      <c r="B170" s="68">
        <v>34386</v>
      </c>
      <c r="C170" s="75" t="s">
        <v>15</v>
      </c>
      <c r="D170" s="70">
        <v>85</v>
      </c>
      <c r="E170" s="70">
        <v>98</v>
      </c>
      <c r="F170" s="70">
        <v>111</v>
      </c>
      <c r="G170" s="52">
        <v>91.47</v>
      </c>
    </row>
    <row r="171" spans="2:7" x14ac:dyDescent="0.25">
      <c r="B171" s="68">
        <v>34393</v>
      </c>
      <c r="C171" s="75" t="s">
        <v>15</v>
      </c>
      <c r="D171" s="70">
        <v>85</v>
      </c>
      <c r="E171" s="70">
        <v>98</v>
      </c>
      <c r="F171" s="70">
        <v>111</v>
      </c>
      <c r="G171" s="52">
        <v>91.47</v>
      </c>
    </row>
    <row r="172" spans="2:7" x14ac:dyDescent="0.25">
      <c r="B172" s="68">
        <v>34400</v>
      </c>
      <c r="C172" s="75" t="s">
        <v>15</v>
      </c>
      <c r="D172" s="70">
        <v>85</v>
      </c>
      <c r="E172" s="70">
        <v>98</v>
      </c>
      <c r="F172" s="70">
        <v>111</v>
      </c>
      <c r="G172" s="52">
        <v>91.47</v>
      </c>
    </row>
    <row r="173" spans="2:7" x14ac:dyDescent="0.25">
      <c r="B173" s="68">
        <v>34407</v>
      </c>
      <c r="C173" s="75" t="s">
        <v>15</v>
      </c>
      <c r="D173" s="70">
        <v>85</v>
      </c>
      <c r="E173" s="70">
        <v>98</v>
      </c>
      <c r="F173" s="70">
        <v>111</v>
      </c>
      <c r="G173" s="52">
        <v>91.47</v>
      </c>
    </row>
    <row r="174" spans="2:7" x14ac:dyDescent="0.25">
      <c r="B174" s="68">
        <v>34414</v>
      </c>
      <c r="C174" s="75" t="s">
        <v>15</v>
      </c>
      <c r="D174" s="70">
        <v>85</v>
      </c>
      <c r="E174" s="70">
        <v>98</v>
      </c>
      <c r="F174" s="70">
        <v>111</v>
      </c>
      <c r="G174" s="52">
        <v>91.47</v>
      </c>
    </row>
    <row r="175" spans="2:7" x14ac:dyDescent="0.25">
      <c r="B175" s="68">
        <v>34421</v>
      </c>
      <c r="C175" s="75" t="s">
        <v>15</v>
      </c>
      <c r="D175" s="70">
        <v>85</v>
      </c>
      <c r="E175" s="70">
        <v>98</v>
      </c>
      <c r="F175" s="70">
        <v>111</v>
      </c>
      <c r="G175" s="52">
        <v>91.47</v>
      </c>
    </row>
    <row r="176" spans="2:7" x14ac:dyDescent="0.25">
      <c r="B176" s="68">
        <v>34428</v>
      </c>
      <c r="C176" s="75" t="s">
        <v>15</v>
      </c>
      <c r="D176" s="70">
        <v>85</v>
      </c>
      <c r="E176" s="70">
        <v>98</v>
      </c>
      <c r="F176" s="70">
        <v>111</v>
      </c>
      <c r="G176" s="52">
        <v>84.21</v>
      </c>
    </row>
    <row r="177" spans="2:7" x14ac:dyDescent="0.25">
      <c r="B177" s="68">
        <v>34435</v>
      </c>
      <c r="C177" s="75" t="s">
        <v>15</v>
      </c>
      <c r="D177" s="70">
        <v>85</v>
      </c>
      <c r="E177" s="70">
        <v>98</v>
      </c>
      <c r="F177" s="70">
        <v>111</v>
      </c>
      <c r="G177" s="52">
        <v>84.21</v>
      </c>
    </row>
    <row r="178" spans="2:7" x14ac:dyDescent="0.25">
      <c r="B178" s="68">
        <v>34442</v>
      </c>
      <c r="C178" s="75" t="s">
        <v>15</v>
      </c>
      <c r="D178" s="70">
        <v>85</v>
      </c>
      <c r="E178" s="70">
        <v>98</v>
      </c>
      <c r="F178" s="70">
        <v>111</v>
      </c>
      <c r="G178" s="52">
        <v>84.21</v>
      </c>
    </row>
    <row r="179" spans="2:7" x14ac:dyDescent="0.25">
      <c r="B179" s="68">
        <v>34449</v>
      </c>
      <c r="C179" s="75" t="s">
        <v>15</v>
      </c>
      <c r="D179" s="70">
        <v>85</v>
      </c>
      <c r="E179" s="70">
        <v>98</v>
      </c>
      <c r="F179" s="70">
        <v>111</v>
      </c>
      <c r="G179" s="52">
        <v>84.21</v>
      </c>
    </row>
    <row r="180" spans="2:7" x14ac:dyDescent="0.25">
      <c r="B180" s="68">
        <v>34456</v>
      </c>
      <c r="C180" s="75" t="s">
        <v>15</v>
      </c>
      <c r="D180" s="70">
        <v>85</v>
      </c>
      <c r="E180" s="70">
        <v>98</v>
      </c>
      <c r="F180" s="70">
        <v>111</v>
      </c>
      <c r="G180" s="52">
        <v>84.21</v>
      </c>
    </row>
    <row r="181" spans="2:7" x14ac:dyDescent="0.25">
      <c r="B181" s="68">
        <v>34463</v>
      </c>
      <c r="C181" s="75" t="s">
        <v>15</v>
      </c>
      <c r="D181" s="70">
        <v>85</v>
      </c>
      <c r="E181" s="70">
        <v>98</v>
      </c>
      <c r="F181" s="70">
        <v>111</v>
      </c>
      <c r="G181" s="52">
        <v>86.57</v>
      </c>
    </row>
    <row r="182" spans="2:7" x14ac:dyDescent="0.25">
      <c r="B182" s="68">
        <v>34470</v>
      </c>
      <c r="C182" s="75" t="s">
        <v>15</v>
      </c>
      <c r="D182" s="70">
        <v>85</v>
      </c>
      <c r="E182" s="70">
        <v>98</v>
      </c>
      <c r="F182" s="70">
        <v>111</v>
      </c>
      <c r="G182" s="52">
        <v>86.57</v>
      </c>
    </row>
    <row r="183" spans="2:7" x14ac:dyDescent="0.25">
      <c r="B183" s="68">
        <v>34477</v>
      </c>
      <c r="C183" s="75" t="s">
        <v>15</v>
      </c>
      <c r="D183" s="70">
        <v>85</v>
      </c>
      <c r="E183" s="70">
        <v>98</v>
      </c>
      <c r="F183" s="70">
        <v>111</v>
      </c>
      <c r="G183" s="52">
        <v>88.66</v>
      </c>
    </row>
    <row r="184" spans="2:7" x14ac:dyDescent="0.25">
      <c r="B184" s="68">
        <v>34484</v>
      </c>
      <c r="C184" s="75" t="s">
        <v>15</v>
      </c>
      <c r="D184" s="70">
        <v>85</v>
      </c>
      <c r="E184" s="70">
        <v>98</v>
      </c>
      <c r="F184" s="70">
        <v>111</v>
      </c>
      <c r="G184" s="52">
        <v>91.23</v>
      </c>
    </row>
    <row r="185" spans="2:7" x14ac:dyDescent="0.25">
      <c r="B185" s="68">
        <v>34491</v>
      </c>
      <c r="C185" s="75" t="s">
        <v>15</v>
      </c>
      <c r="D185" s="70">
        <v>85</v>
      </c>
      <c r="E185" s="70">
        <v>98</v>
      </c>
      <c r="F185" s="70">
        <v>111</v>
      </c>
      <c r="G185" s="52">
        <v>91.23</v>
      </c>
    </row>
    <row r="186" spans="2:7" x14ac:dyDescent="0.25">
      <c r="B186" s="68">
        <v>34498</v>
      </c>
      <c r="C186" s="75" t="s">
        <v>15</v>
      </c>
      <c r="D186" s="70">
        <v>85</v>
      </c>
      <c r="E186" s="70">
        <v>98</v>
      </c>
      <c r="F186" s="70">
        <v>111</v>
      </c>
      <c r="G186" s="52">
        <v>91.23</v>
      </c>
    </row>
    <row r="187" spans="2:7" x14ac:dyDescent="0.25">
      <c r="B187" s="68">
        <v>34505</v>
      </c>
      <c r="C187" s="75" t="s">
        <v>15</v>
      </c>
      <c r="D187" s="70">
        <v>85</v>
      </c>
      <c r="E187" s="70">
        <v>98</v>
      </c>
      <c r="F187" s="70">
        <v>111</v>
      </c>
      <c r="G187" s="52">
        <v>96.4</v>
      </c>
    </row>
    <row r="188" spans="2:7" x14ac:dyDescent="0.25">
      <c r="B188" s="68">
        <v>34512</v>
      </c>
      <c r="C188" s="75" t="s">
        <v>15</v>
      </c>
      <c r="D188" s="70">
        <v>85</v>
      </c>
      <c r="E188" s="70">
        <v>98</v>
      </c>
      <c r="F188" s="70">
        <v>111</v>
      </c>
      <c r="G188" s="52">
        <v>102.23</v>
      </c>
    </row>
    <row r="189" spans="2:7" x14ac:dyDescent="0.25">
      <c r="B189" s="68">
        <v>34519</v>
      </c>
      <c r="C189" s="75" t="s">
        <v>15</v>
      </c>
      <c r="D189" s="70">
        <v>85</v>
      </c>
      <c r="E189" s="70">
        <v>98</v>
      </c>
      <c r="F189" s="70">
        <v>111</v>
      </c>
      <c r="G189" s="52">
        <v>104.66</v>
      </c>
    </row>
    <row r="190" spans="2:7" x14ac:dyDescent="0.25">
      <c r="B190" s="68">
        <v>34526</v>
      </c>
      <c r="C190" s="75" t="s">
        <v>15</v>
      </c>
      <c r="D190" s="70">
        <v>85</v>
      </c>
      <c r="E190" s="70">
        <v>98</v>
      </c>
      <c r="F190" s="70">
        <v>111</v>
      </c>
      <c r="G190" s="52">
        <v>104.66</v>
      </c>
    </row>
    <row r="191" spans="2:7" x14ac:dyDescent="0.25">
      <c r="B191" s="68">
        <v>34533</v>
      </c>
      <c r="C191" s="75" t="s">
        <v>15</v>
      </c>
      <c r="D191" s="70">
        <v>85</v>
      </c>
      <c r="E191" s="70">
        <v>98</v>
      </c>
      <c r="F191" s="70">
        <v>111</v>
      </c>
      <c r="G191" s="52">
        <v>104.66</v>
      </c>
    </row>
    <row r="192" spans="2:7" x14ac:dyDescent="0.25">
      <c r="B192" s="68">
        <v>34540</v>
      </c>
      <c r="C192" s="75" t="s">
        <v>15</v>
      </c>
      <c r="D192" s="70">
        <v>85</v>
      </c>
      <c r="E192" s="70">
        <v>98</v>
      </c>
      <c r="F192" s="70">
        <v>111</v>
      </c>
      <c r="G192" s="52">
        <v>112.15</v>
      </c>
    </row>
    <row r="193" spans="2:7" x14ac:dyDescent="0.25">
      <c r="B193" s="68">
        <v>34547</v>
      </c>
      <c r="C193" s="75" t="s">
        <v>15</v>
      </c>
      <c r="D193" s="70">
        <v>85</v>
      </c>
      <c r="E193" s="70">
        <v>98</v>
      </c>
      <c r="F193" s="70">
        <v>111</v>
      </c>
      <c r="G193" s="52">
        <v>112.15</v>
      </c>
    </row>
    <row r="194" spans="2:7" x14ac:dyDescent="0.25">
      <c r="B194" s="68">
        <v>34554</v>
      </c>
      <c r="C194" s="75" t="s">
        <v>15</v>
      </c>
      <c r="D194" s="70">
        <v>85</v>
      </c>
      <c r="E194" s="70">
        <v>98</v>
      </c>
      <c r="F194" s="70">
        <v>111</v>
      </c>
      <c r="G194" s="52">
        <v>114.47</v>
      </c>
    </row>
    <row r="195" spans="2:7" x14ac:dyDescent="0.25">
      <c r="B195" s="68">
        <v>34561</v>
      </c>
      <c r="C195" s="75" t="s">
        <v>15</v>
      </c>
      <c r="D195" s="70">
        <v>85</v>
      </c>
      <c r="E195" s="70">
        <v>98</v>
      </c>
      <c r="F195" s="70">
        <v>111</v>
      </c>
      <c r="G195" s="52">
        <v>119.33</v>
      </c>
    </row>
    <row r="196" spans="2:7" x14ac:dyDescent="0.25">
      <c r="B196" s="68">
        <v>34568</v>
      </c>
      <c r="C196" s="75" t="s">
        <v>15</v>
      </c>
      <c r="D196" s="70">
        <v>85</v>
      </c>
      <c r="E196" s="70">
        <v>98</v>
      </c>
      <c r="F196" s="70">
        <v>111</v>
      </c>
      <c r="G196" s="52">
        <v>119.33</v>
      </c>
    </row>
    <row r="197" spans="2:7" x14ac:dyDescent="0.25">
      <c r="B197" s="68">
        <v>34575</v>
      </c>
      <c r="C197" s="75" t="s">
        <v>15</v>
      </c>
      <c r="D197" s="70">
        <v>85</v>
      </c>
      <c r="E197" s="70">
        <v>98</v>
      </c>
      <c r="F197" s="70">
        <v>111</v>
      </c>
      <c r="G197" s="52">
        <v>119.33</v>
      </c>
    </row>
    <row r="198" spans="2:7" x14ac:dyDescent="0.25">
      <c r="B198" s="68">
        <v>34582</v>
      </c>
      <c r="C198" s="75" t="s">
        <v>15</v>
      </c>
      <c r="D198" s="70">
        <v>85</v>
      </c>
      <c r="E198" s="70">
        <v>98</v>
      </c>
      <c r="F198" s="70">
        <v>111</v>
      </c>
      <c r="G198" s="52">
        <v>107.21</v>
      </c>
    </row>
    <row r="199" spans="2:7" x14ac:dyDescent="0.25">
      <c r="B199" s="68">
        <v>34589</v>
      </c>
      <c r="C199" s="75" t="s">
        <v>15</v>
      </c>
      <c r="D199" s="70">
        <v>85</v>
      </c>
      <c r="E199" s="70">
        <v>98</v>
      </c>
      <c r="F199" s="70">
        <v>111</v>
      </c>
      <c r="G199" s="52">
        <v>103.17</v>
      </c>
    </row>
    <row r="200" spans="2:7" x14ac:dyDescent="0.25">
      <c r="B200" s="68">
        <v>34596</v>
      </c>
      <c r="C200" s="75" t="s">
        <v>15</v>
      </c>
      <c r="D200" s="70">
        <v>85</v>
      </c>
      <c r="E200" s="70">
        <v>98</v>
      </c>
      <c r="F200" s="70">
        <v>111</v>
      </c>
      <c r="G200" s="52">
        <v>103.17</v>
      </c>
    </row>
    <row r="201" spans="2:7" x14ac:dyDescent="0.25">
      <c r="B201" s="68">
        <v>34603</v>
      </c>
      <c r="C201" s="75" t="s">
        <v>15</v>
      </c>
      <c r="D201" s="70">
        <v>85</v>
      </c>
      <c r="E201" s="70">
        <v>98</v>
      </c>
      <c r="F201" s="70">
        <v>111</v>
      </c>
      <c r="G201" s="52">
        <v>103.17</v>
      </c>
    </row>
    <row r="202" spans="2:7" x14ac:dyDescent="0.25">
      <c r="B202" s="68">
        <v>34610</v>
      </c>
      <c r="C202" s="75" t="s">
        <v>15</v>
      </c>
      <c r="D202" s="70">
        <v>85</v>
      </c>
      <c r="E202" s="70">
        <v>98</v>
      </c>
      <c r="F202" s="70">
        <v>111</v>
      </c>
      <c r="G202" s="52">
        <v>103.17</v>
      </c>
    </row>
    <row r="203" spans="2:7" x14ac:dyDescent="0.25">
      <c r="B203" s="68">
        <v>34617</v>
      </c>
      <c r="C203" s="75" t="s">
        <v>15</v>
      </c>
      <c r="D203" s="70">
        <v>85</v>
      </c>
      <c r="E203" s="70">
        <v>98</v>
      </c>
      <c r="F203" s="70">
        <v>111</v>
      </c>
      <c r="G203" s="52">
        <v>94.84</v>
      </c>
    </row>
    <row r="204" spans="2:7" x14ac:dyDescent="0.25">
      <c r="B204" s="68">
        <v>34624</v>
      </c>
      <c r="C204" s="75" t="s">
        <v>15</v>
      </c>
      <c r="D204" s="70">
        <v>85</v>
      </c>
      <c r="E204" s="70">
        <v>98</v>
      </c>
      <c r="F204" s="70">
        <v>111</v>
      </c>
      <c r="G204" s="52">
        <v>94.84</v>
      </c>
    </row>
    <row r="205" spans="2:7" x14ac:dyDescent="0.25">
      <c r="B205" s="68">
        <v>34631</v>
      </c>
      <c r="C205" s="75" t="s">
        <v>15</v>
      </c>
      <c r="D205" s="70">
        <v>85</v>
      </c>
      <c r="E205" s="70">
        <v>98</v>
      </c>
      <c r="F205" s="70">
        <v>111</v>
      </c>
      <c r="G205" s="52">
        <v>94.84</v>
      </c>
    </row>
    <row r="206" spans="2:7" x14ac:dyDescent="0.25">
      <c r="B206" s="68">
        <v>34638</v>
      </c>
      <c r="C206" s="75" t="s">
        <v>15</v>
      </c>
      <c r="D206" s="70">
        <v>85</v>
      </c>
      <c r="E206" s="70">
        <v>98</v>
      </c>
      <c r="F206" s="70">
        <v>111</v>
      </c>
      <c r="G206" s="52">
        <v>94.84</v>
      </c>
    </row>
    <row r="207" spans="2:7" x14ac:dyDescent="0.25">
      <c r="B207" s="68">
        <v>34645</v>
      </c>
      <c r="C207" s="75" t="s">
        <v>15</v>
      </c>
      <c r="D207" s="70">
        <v>85</v>
      </c>
      <c r="E207" s="70">
        <v>98</v>
      </c>
      <c r="F207" s="70">
        <v>111</v>
      </c>
      <c r="G207" s="52">
        <v>98.68</v>
      </c>
    </row>
    <row r="208" spans="2:7" x14ac:dyDescent="0.25">
      <c r="B208" s="68">
        <v>34652</v>
      </c>
      <c r="C208" s="75" t="s">
        <v>15</v>
      </c>
      <c r="D208" s="70">
        <v>85</v>
      </c>
      <c r="E208" s="70">
        <v>98</v>
      </c>
      <c r="F208" s="70">
        <v>111</v>
      </c>
      <c r="G208" s="52">
        <v>107.18</v>
      </c>
    </row>
    <row r="209" spans="2:7" x14ac:dyDescent="0.25">
      <c r="B209" s="68">
        <v>34659</v>
      </c>
      <c r="C209" s="75" t="s">
        <v>15</v>
      </c>
      <c r="D209" s="70">
        <v>85</v>
      </c>
      <c r="E209" s="70">
        <v>98</v>
      </c>
      <c r="F209" s="70">
        <v>111</v>
      </c>
      <c r="G209" s="52">
        <v>109.67</v>
      </c>
    </row>
    <row r="210" spans="2:7" x14ac:dyDescent="0.25">
      <c r="B210" s="68">
        <v>34666</v>
      </c>
      <c r="C210" s="75" t="s">
        <v>15</v>
      </c>
      <c r="D210" s="70">
        <v>85</v>
      </c>
      <c r="E210" s="70">
        <v>98</v>
      </c>
      <c r="F210" s="70">
        <v>111</v>
      </c>
      <c r="G210" s="52">
        <v>109.67</v>
      </c>
    </row>
    <row r="211" spans="2:7" x14ac:dyDescent="0.25">
      <c r="B211" s="68">
        <v>34673</v>
      </c>
      <c r="C211" s="75" t="s">
        <v>15</v>
      </c>
      <c r="D211" s="70">
        <v>85</v>
      </c>
      <c r="E211" s="70">
        <v>98</v>
      </c>
      <c r="F211" s="70">
        <v>111</v>
      </c>
      <c r="G211" s="52">
        <v>109.67</v>
      </c>
    </row>
    <row r="212" spans="2:7" x14ac:dyDescent="0.25">
      <c r="B212" s="68">
        <v>34680</v>
      </c>
      <c r="C212" s="75" t="s">
        <v>15</v>
      </c>
      <c r="D212" s="70">
        <v>85</v>
      </c>
      <c r="E212" s="70">
        <v>98</v>
      </c>
      <c r="F212" s="70">
        <v>111</v>
      </c>
      <c r="G212" s="52">
        <v>109.67</v>
      </c>
    </row>
    <row r="213" spans="2:7" x14ac:dyDescent="0.25">
      <c r="B213" s="68">
        <v>34687</v>
      </c>
      <c r="C213" s="75" t="s">
        <v>15</v>
      </c>
      <c r="D213" s="70">
        <v>85</v>
      </c>
      <c r="E213" s="70">
        <v>98</v>
      </c>
      <c r="F213" s="70">
        <v>111</v>
      </c>
      <c r="G213" s="52">
        <v>118.81</v>
      </c>
    </row>
    <row r="214" spans="2:7" x14ac:dyDescent="0.25">
      <c r="B214" s="68">
        <v>34694</v>
      </c>
      <c r="C214" s="75" t="s">
        <v>15</v>
      </c>
      <c r="D214" s="70">
        <v>85</v>
      </c>
      <c r="E214" s="70">
        <v>98</v>
      </c>
      <c r="F214" s="70">
        <v>111</v>
      </c>
      <c r="G214" s="52">
        <v>121.31</v>
      </c>
    </row>
    <row r="215" spans="2:7" x14ac:dyDescent="0.25">
      <c r="B215" s="68">
        <v>34701</v>
      </c>
      <c r="C215" s="75" t="s">
        <v>15</v>
      </c>
      <c r="D215" s="70">
        <v>85</v>
      </c>
      <c r="E215" s="70">
        <v>98</v>
      </c>
      <c r="F215" s="70">
        <v>111</v>
      </c>
      <c r="G215" s="52">
        <v>121.31</v>
      </c>
    </row>
    <row r="216" spans="2:7" x14ac:dyDescent="0.25">
      <c r="B216" s="68">
        <v>34708</v>
      </c>
      <c r="C216" s="75" t="s">
        <v>15</v>
      </c>
      <c r="D216" s="70">
        <v>85</v>
      </c>
      <c r="E216" s="70">
        <v>98</v>
      </c>
      <c r="F216" s="70">
        <v>111</v>
      </c>
      <c r="G216" s="52">
        <v>121.31</v>
      </c>
    </row>
    <row r="217" spans="2:7" x14ac:dyDescent="0.25">
      <c r="B217" s="68">
        <v>34715</v>
      </c>
      <c r="C217" s="75" t="s">
        <v>15</v>
      </c>
      <c r="D217" s="70">
        <v>85</v>
      </c>
      <c r="E217" s="70">
        <v>98</v>
      </c>
      <c r="F217" s="70">
        <v>111</v>
      </c>
      <c r="G217" s="52">
        <v>121.31</v>
      </c>
    </row>
    <row r="218" spans="2:7" x14ac:dyDescent="0.25">
      <c r="B218" s="68">
        <v>34722</v>
      </c>
      <c r="C218" s="75" t="s">
        <v>15</v>
      </c>
      <c r="D218" s="70">
        <v>85</v>
      </c>
      <c r="E218" s="70">
        <v>98</v>
      </c>
      <c r="F218" s="70">
        <v>111</v>
      </c>
      <c r="G218" s="52">
        <v>121.31</v>
      </c>
    </row>
    <row r="219" spans="2:7" x14ac:dyDescent="0.25">
      <c r="B219" s="68">
        <v>34729</v>
      </c>
      <c r="C219" s="75" t="s">
        <v>15</v>
      </c>
      <c r="D219" s="70">
        <v>85</v>
      </c>
      <c r="E219" s="70">
        <v>98</v>
      </c>
      <c r="F219" s="70">
        <v>111</v>
      </c>
      <c r="G219" s="52">
        <v>121.31</v>
      </c>
    </row>
    <row r="220" spans="2:7" x14ac:dyDescent="0.25">
      <c r="B220" s="68">
        <v>34736</v>
      </c>
      <c r="C220" s="75" t="s">
        <v>15</v>
      </c>
      <c r="D220" s="70">
        <v>85</v>
      </c>
      <c r="E220" s="70">
        <v>98</v>
      </c>
      <c r="F220" s="70">
        <v>111</v>
      </c>
      <c r="G220" s="52">
        <v>123.95</v>
      </c>
    </row>
    <row r="221" spans="2:7" x14ac:dyDescent="0.25">
      <c r="B221" s="68">
        <v>34743</v>
      </c>
      <c r="C221" s="75" t="s">
        <v>15</v>
      </c>
      <c r="D221" s="70">
        <v>85</v>
      </c>
      <c r="E221" s="70">
        <v>98</v>
      </c>
      <c r="F221" s="70">
        <v>111</v>
      </c>
      <c r="G221" s="52">
        <v>121.46</v>
      </c>
    </row>
    <row r="222" spans="2:7" x14ac:dyDescent="0.25">
      <c r="B222" s="68">
        <v>34750</v>
      </c>
      <c r="C222" s="75" t="s">
        <v>15</v>
      </c>
      <c r="D222" s="70">
        <v>85</v>
      </c>
      <c r="E222" s="70">
        <v>98</v>
      </c>
      <c r="F222" s="70">
        <v>111</v>
      </c>
      <c r="G222" s="52">
        <v>117.33</v>
      </c>
    </row>
    <row r="223" spans="2:7" x14ac:dyDescent="0.25">
      <c r="B223" s="68">
        <v>34757</v>
      </c>
      <c r="C223" s="75" t="s">
        <v>15</v>
      </c>
      <c r="D223" s="70">
        <v>85</v>
      </c>
      <c r="E223" s="70">
        <v>98</v>
      </c>
      <c r="F223" s="70">
        <v>111</v>
      </c>
      <c r="G223" s="52">
        <v>121.58</v>
      </c>
    </row>
    <row r="224" spans="2:7" x14ac:dyDescent="0.25">
      <c r="B224" s="68">
        <v>34764</v>
      </c>
      <c r="C224" s="75" t="s">
        <v>15</v>
      </c>
      <c r="D224" s="70">
        <v>85</v>
      </c>
      <c r="E224" s="70">
        <v>98</v>
      </c>
      <c r="F224" s="70">
        <v>111</v>
      </c>
      <c r="G224" s="52">
        <v>126.99</v>
      </c>
    </row>
    <row r="225" spans="2:7" x14ac:dyDescent="0.25">
      <c r="B225" s="68">
        <v>34771</v>
      </c>
      <c r="C225" s="75" t="s">
        <v>15</v>
      </c>
      <c r="D225" s="70">
        <v>85</v>
      </c>
      <c r="E225" s="70">
        <v>98</v>
      </c>
      <c r="F225" s="70">
        <v>111</v>
      </c>
      <c r="G225" s="52">
        <v>126.99</v>
      </c>
    </row>
    <row r="226" spans="2:7" x14ac:dyDescent="0.25">
      <c r="B226" s="68">
        <v>34778</v>
      </c>
      <c r="C226" s="75" t="s">
        <v>15</v>
      </c>
      <c r="D226" s="70">
        <v>85</v>
      </c>
      <c r="E226" s="70">
        <v>98</v>
      </c>
      <c r="F226" s="70">
        <v>111</v>
      </c>
      <c r="G226" s="52">
        <v>126.99</v>
      </c>
    </row>
    <row r="227" spans="2:7" x14ac:dyDescent="0.25">
      <c r="B227" s="68">
        <v>34785</v>
      </c>
      <c r="C227" s="75" t="s">
        <v>15</v>
      </c>
      <c r="D227" s="70">
        <v>85</v>
      </c>
      <c r="E227" s="70">
        <v>98</v>
      </c>
      <c r="F227" s="70">
        <v>111</v>
      </c>
      <c r="G227" s="52">
        <v>129.85</v>
      </c>
    </row>
    <row r="228" spans="2:7" x14ac:dyDescent="0.25">
      <c r="B228" s="68">
        <v>34792</v>
      </c>
      <c r="C228" s="75" t="s">
        <v>15</v>
      </c>
      <c r="D228" s="70">
        <v>85</v>
      </c>
      <c r="E228" s="70">
        <v>98</v>
      </c>
      <c r="F228" s="70">
        <v>111</v>
      </c>
      <c r="G228" s="52">
        <v>129.85</v>
      </c>
    </row>
    <row r="229" spans="2:7" x14ac:dyDescent="0.25">
      <c r="B229" s="68">
        <v>34799</v>
      </c>
      <c r="C229" s="75" t="s">
        <v>15</v>
      </c>
      <c r="D229" s="70">
        <v>85</v>
      </c>
      <c r="E229" s="70">
        <v>98</v>
      </c>
      <c r="F229" s="70">
        <v>111</v>
      </c>
      <c r="G229" s="52">
        <v>124.9</v>
      </c>
    </row>
    <row r="230" spans="2:7" x14ac:dyDescent="0.25">
      <c r="B230" s="68">
        <v>34806</v>
      </c>
      <c r="C230" s="75" t="s">
        <v>15</v>
      </c>
      <c r="D230" s="70">
        <v>85</v>
      </c>
      <c r="E230" s="70">
        <v>98</v>
      </c>
      <c r="F230" s="70">
        <v>111</v>
      </c>
      <c r="G230" s="52">
        <v>124.9</v>
      </c>
    </row>
    <row r="231" spans="2:7" x14ac:dyDescent="0.25">
      <c r="B231" s="68">
        <v>34813</v>
      </c>
      <c r="C231" s="75" t="s">
        <v>15</v>
      </c>
      <c r="D231" s="70">
        <v>85</v>
      </c>
      <c r="E231" s="70">
        <v>98</v>
      </c>
      <c r="F231" s="70">
        <v>111</v>
      </c>
      <c r="G231" s="52">
        <v>124.9</v>
      </c>
    </row>
    <row r="232" spans="2:7" x14ac:dyDescent="0.25">
      <c r="B232" s="68">
        <v>34820</v>
      </c>
      <c r="C232" s="75" t="s">
        <v>15</v>
      </c>
      <c r="D232" s="70">
        <v>85</v>
      </c>
      <c r="E232" s="70">
        <v>98</v>
      </c>
      <c r="F232" s="70">
        <v>111</v>
      </c>
      <c r="G232" s="52">
        <v>124.9</v>
      </c>
    </row>
    <row r="233" spans="2:7" x14ac:dyDescent="0.25">
      <c r="B233" s="68">
        <v>34827</v>
      </c>
      <c r="C233" s="75" t="s">
        <v>15</v>
      </c>
      <c r="D233" s="70">
        <v>85</v>
      </c>
      <c r="E233" s="70">
        <v>98</v>
      </c>
      <c r="F233" s="70">
        <v>111</v>
      </c>
      <c r="G233" s="52">
        <v>124.9</v>
      </c>
    </row>
    <row r="234" spans="2:7" x14ac:dyDescent="0.25">
      <c r="B234" s="68">
        <v>34834</v>
      </c>
      <c r="C234" s="75" t="s">
        <v>15</v>
      </c>
      <c r="D234" s="70">
        <v>85</v>
      </c>
      <c r="E234" s="70">
        <v>98</v>
      </c>
      <c r="F234" s="70">
        <v>111</v>
      </c>
      <c r="G234" s="52">
        <v>127.63</v>
      </c>
    </row>
    <row r="235" spans="2:7" x14ac:dyDescent="0.25">
      <c r="B235" s="68">
        <v>34841</v>
      </c>
      <c r="C235" s="75" t="s">
        <v>15</v>
      </c>
      <c r="D235" s="70">
        <v>85</v>
      </c>
      <c r="E235" s="70">
        <v>98</v>
      </c>
      <c r="F235" s="70">
        <v>111</v>
      </c>
      <c r="G235" s="52">
        <v>127.63</v>
      </c>
    </row>
    <row r="236" spans="2:7" x14ac:dyDescent="0.25">
      <c r="B236" s="68">
        <v>34848</v>
      </c>
      <c r="C236" s="75" t="s">
        <v>15</v>
      </c>
      <c r="D236" s="70">
        <v>85</v>
      </c>
      <c r="E236" s="70">
        <v>98</v>
      </c>
      <c r="F236" s="70">
        <v>111</v>
      </c>
      <c r="G236" s="52">
        <v>127.63</v>
      </c>
    </row>
    <row r="237" spans="2:7" x14ac:dyDescent="0.25">
      <c r="B237" s="68">
        <v>34855</v>
      </c>
      <c r="C237" s="75" t="s">
        <v>15</v>
      </c>
      <c r="D237" s="70">
        <v>85</v>
      </c>
      <c r="E237" s="70">
        <v>98</v>
      </c>
      <c r="F237" s="70">
        <v>111</v>
      </c>
      <c r="G237" s="52">
        <v>132.46</v>
      </c>
    </row>
    <row r="238" spans="2:7" x14ac:dyDescent="0.25">
      <c r="B238" s="68">
        <v>34862</v>
      </c>
      <c r="C238" s="75" t="s">
        <v>15</v>
      </c>
      <c r="D238" s="70">
        <v>85</v>
      </c>
      <c r="E238" s="70">
        <v>98</v>
      </c>
      <c r="F238" s="70">
        <v>111</v>
      </c>
      <c r="G238" s="52">
        <v>132.46</v>
      </c>
    </row>
    <row r="239" spans="2:7" x14ac:dyDescent="0.25">
      <c r="B239" s="68">
        <v>34869</v>
      </c>
      <c r="C239" s="75" t="s">
        <v>15</v>
      </c>
      <c r="D239" s="70">
        <v>85</v>
      </c>
      <c r="E239" s="70">
        <v>98</v>
      </c>
      <c r="F239" s="70">
        <v>111</v>
      </c>
      <c r="G239" s="52">
        <v>136.09</v>
      </c>
    </row>
    <row r="240" spans="2:7" x14ac:dyDescent="0.25">
      <c r="B240" s="68">
        <v>34876</v>
      </c>
      <c r="C240" s="75" t="s">
        <v>15</v>
      </c>
      <c r="D240" s="70">
        <v>85</v>
      </c>
      <c r="E240" s="70">
        <v>98</v>
      </c>
      <c r="F240" s="70">
        <v>111</v>
      </c>
      <c r="G240" s="52">
        <v>136.09</v>
      </c>
    </row>
    <row r="241" spans="2:7" x14ac:dyDescent="0.25">
      <c r="B241" s="68">
        <v>34883</v>
      </c>
      <c r="C241" s="75" t="s">
        <v>15</v>
      </c>
      <c r="D241" s="70">
        <v>85</v>
      </c>
      <c r="E241" s="70">
        <v>98</v>
      </c>
      <c r="F241" s="70">
        <v>111</v>
      </c>
      <c r="G241" s="52">
        <v>129.19</v>
      </c>
    </row>
    <row r="242" spans="2:7" x14ac:dyDescent="0.25">
      <c r="B242" s="68">
        <v>34890</v>
      </c>
      <c r="C242" s="75" t="s">
        <v>15</v>
      </c>
      <c r="D242" s="70">
        <v>85</v>
      </c>
      <c r="E242" s="70">
        <v>98</v>
      </c>
      <c r="F242" s="70">
        <v>111</v>
      </c>
      <c r="G242" s="52">
        <v>118.19</v>
      </c>
    </row>
    <row r="243" spans="2:7" x14ac:dyDescent="0.25">
      <c r="B243" s="68">
        <v>34897</v>
      </c>
      <c r="C243" s="75" t="s">
        <v>15</v>
      </c>
      <c r="D243" s="70">
        <v>85</v>
      </c>
      <c r="E243" s="70">
        <v>98</v>
      </c>
      <c r="F243" s="70">
        <v>111</v>
      </c>
      <c r="G243" s="52">
        <v>118.19</v>
      </c>
    </row>
    <row r="244" spans="2:7" x14ac:dyDescent="0.25">
      <c r="B244" s="68">
        <v>34904</v>
      </c>
      <c r="C244" s="75" t="s">
        <v>15</v>
      </c>
      <c r="D244" s="70">
        <v>85</v>
      </c>
      <c r="E244" s="70">
        <v>98</v>
      </c>
      <c r="F244" s="70">
        <v>111</v>
      </c>
      <c r="G244" s="52">
        <v>118.19</v>
      </c>
    </row>
    <row r="245" spans="2:7" x14ac:dyDescent="0.25">
      <c r="B245" s="68">
        <v>34911</v>
      </c>
      <c r="C245" s="75" t="s">
        <v>15</v>
      </c>
      <c r="D245" s="70">
        <v>102</v>
      </c>
      <c r="E245" s="70">
        <v>117</v>
      </c>
      <c r="F245" s="70">
        <v>132</v>
      </c>
      <c r="G245" s="52">
        <v>110.02</v>
      </c>
    </row>
    <row r="246" spans="2:7" x14ac:dyDescent="0.25">
      <c r="B246" s="68">
        <v>34918</v>
      </c>
      <c r="C246" s="75" t="s">
        <v>15</v>
      </c>
      <c r="D246" s="70">
        <v>102</v>
      </c>
      <c r="E246" s="70">
        <v>117</v>
      </c>
      <c r="F246" s="70">
        <v>132</v>
      </c>
      <c r="G246" s="52">
        <v>104.27</v>
      </c>
    </row>
    <row r="247" spans="2:7" x14ac:dyDescent="0.25">
      <c r="B247" s="68">
        <v>34925</v>
      </c>
      <c r="C247" s="75" t="s">
        <v>15</v>
      </c>
      <c r="D247" s="70">
        <v>102</v>
      </c>
      <c r="E247" s="70">
        <v>117</v>
      </c>
      <c r="F247" s="70">
        <v>132</v>
      </c>
      <c r="G247" s="52">
        <v>104.27</v>
      </c>
    </row>
    <row r="248" spans="2:7" x14ac:dyDescent="0.25">
      <c r="B248" s="68">
        <v>34932</v>
      </c>
      <c r="C248" s="75" t="s">
        <v>15</v>
      </c>
      <c r="D248" s="70">
        <v>102</v>
      </c>
      <c r="E248" s="70">
        <v>117</v>
      </c>
      <c r="F248" s="70">
        <v>132</v>
      </c>
      <c r="G248" s="52">
        <v>104.27</v>
      </c>
    </row>
    <row r="249" spans="2:7" x14ac:dyDescent="0.25">
      <c r="B249" s="68">
        <v>34939</v>
      </c>
      <c r="C249" s="75" t="s">
        <v>15</v>
      </c>
      <c r="D249" s="70">
        <v>102</v>
      </c>
      <c r="E249" s="70">
        <v>117</v>
      </c>
      <c r="F249" s="70">
        <v>132</v>
      </c>
      <c r="G249" s="52">
        <v>104.27</v>
      </c>
    </row>
    <row r="250" spans="2:7" x14ac:dyDescent="0.25">
      <c r="B250" s="68">
        <v>34946</v>
      </c>
      <c r="C250" s="75" t="s">
        <v>15</v>
      </c>
      <c r="D250" s="70">
        <v>102</v>
      </c>
      <c r="E250" s="70">
        <v>117</v>
      </c>
      <c r="F250" s="70">
        <v>132</v>
      </c>
      <c r="G250" s="52">
        <v>108.49</v>
      </c>
    </row>
    <row r="251" spans="2:7" x14ac:dyDescent="0.25">
      <c r="B251" s="68">
        <v>34953</v>
      </c>
      <c r="C251" s="75" t="s">
        <v>15</v>
      </c>
      <c r="D251" s="70">
        <v>102</v>
      </c>
      <c r="E251" s="70">
        <v>117</v>
      </c>
      <c r="F251" s="70">
        <v>132</v>
      </c>
      <c r="G251" s="52">
        <v>108.49</v>
      </c>
    </row>
    <row r="252" spans="2:7" x14ac:dyDescent="0.25">
      <c r="B252" s="68">
        <v>34960</v>
      </c>
      <c r="C252" s="75" t="s">
        <v>15</v>
      </c>
      <c r="D252" s="70">
        <v>102</v>
      </c>
      <c r="E252" s="70">
        <v>117</v>
      </c>
      <c r="F252" s="70">
        <v>132</v>
      </c>
      <c r="G252" s="52">
        <v>108.49</v>
      </c>
    </row>
    <row r="253" spans="2:7" x14ac:dyDescent="0.25">
      <c r="B253" s="68">
        <v>34967</v>
      </c>
      <c r="C253" s="75" t="s">
        <v>15</v>
      </c>
      <c r="D253" s="70">
        <v>102</v>
      </c>
      <c r="E253" s="70">
        <v>117</v>
      </c>
      <c r="F253" s="70">
        <v>132</v>
      </c>
      <c r="G253" s="52">
        <v>108.49</v>
      </c>
    </row>
    <row r="254" spans="2:7" x14ac:dyDescent="0.25">
      <c r="B254" s="68">
        <v>34974</v>
      </c>
      <c r="C254" s="75" t="s">
        <v>15</v>
      </c>
      <c r="D254" s="70">
        <v>102</v>
      </c>
      <c r="E254" s="70">
        <v>117</v>
      </c>
      <c r="F254" s="70">
        <v>132</v>
      </c>
      <c r="G254" s="52">
        <v>108.49</v>
      </c>
    </row>
    <row r="255" spans="2:7" x14ac:dyDescent="0.25">
      <c r="B255" s="68">
        <v>34981</v>
      </c>
      <c r="C255" s="75" t="s">
        <v>15</v>
      </c>
      <c r="D255" s="70">
        <v>102</v>
      </c>
      <c r="E255" s="70">
        <v>117</v>
      </c>
      <c r="F255" s="70">
        <v>132</v>
      </c>
      <c r="G255" s="52">
        <v>108.49</v>
      </c>
    </row>
    <row r="256" spans="2:7" x14ac:dyDescent="0.25">
      <c r="B256" s="68">
        <v>34988</v>
      </c>
      <c r="C256" s="75" t="s">
        <v>15</v>
      </c>
      <c r="D256" s="70">
        <v>102</v>
      </c>
      <c r="E256" s="70">
        <v>117</v>
      </c>
      <c r="F256" s="70">
        <v>132</v>
      </c>
      <c r="G256" s="52">
        <v>108.49</v>
      </c>
    </row>
    <row r="257" spans="2:7" x14ac:dyDescent="0.25">
      <c r="B257" s="68">
        <v>34995</v>
      </c>
      <c r="C257" s="75" t="s">
        <v>15</v>
      </c>
      <c r="D257" s="70">
        <v>102</v>
      </c>
      <c r="E257" s="70">
        <v>117</v>
      </c>
      <c r="F257" s="70">
        <v>132</v>
      </c>
      <c r="G257" s="52">
        <v>108.49</v>
      </c>
    </row>
    <row r="258" spans="2:7" x14ac:dyDescent="0.25">
      <c r="B258" s="68">
        <v>35002</v>
      </c>
      <c r="C258" s="75" t="s">
        <v>15</v>
      </c>
      <c r="D258" s="70">
        <v>102</v>
      </c>
      <c r="E258" s="70">
        <v>117</v>
      </c>
      <c r="F258" s="70">
        <v>132</v>
      </c>
      <c r="G258" s="52">
        <v>108.49</v>
      </c>
    </row>
    <row r="259" spans="2:7" x14ac:dyDescent="0.25">
      <c r="B259" s="68">
        <v>35009</v>
      </c>
      <c r="C259" s="75" t="s">
        <v>15</v>
      </c>
      <c r="D259" s="70">
        <v>102</v>
      </c>
      <c r="E259" s="70">
        <v>117</v>
      </c>
      <c r="F259" s="70">
        <v>132</v>
      </c>
      <c r="G259" s="52">
        <v>108.49</v>
      </c>
    </row>
    <row r="260" spans="2:7" x14ac:dyDescent="0.25">
      <c r="B260" s="68">
        <v>35016</v>
      </c>
      <c r="C260" s="75" t="s">
        <v>15</v>
      </c>
      <c r="D260" s="70">
        <v>102</v>
      </c>
      <c r="E260" s="70">
        <v>117</v>
      </c>
      <c r="F260" s="70">
        <v>132</v>
      </c>
      <c r="G260" s="52">
        <v>111.68</v>
      </c>
    </row>
    <row r="261" spans="2:7" x14ac:dyDescent="0.25">
      <c r="B261" s="68">
        <v>35023</v>
      </c>
      <c r="C261" s="75" t="s">
        <v>15</v>
      </c>
      <c r="D261" s="70">
        <v>102</v>
      </c>
      <c r="E261" s="70">
        <v>117</v>
      </c>
      <c r="F261" s="70">
        <v>132</v>
      </c>
      <c r="G261" s="52">
        <v>111.68</v>
      </c>
    </row>
    <row r="262" spans="2:7" x14ac:dyDescent="0.25">
      <c r="B262" s="68">
        <v>35030</v>
      </c>
      <c r="C262" s="75" t="s">
        <v>15</v>
      </c>
      <c r="D262" s="70">
        <v>102</v>
      </c>
      <c r="E262" s="70">
        <v>117</v>
      </c>
      <c r="F262" s="70">
        <v>132</v>
      </c>
      <c r="G262" s="52">
        <v>111.68</v>
      </c>
    </row>
    <row r="263" spans="2:7" x14ac:dyDescent="0.25">
      <c r="B263" s="68">
        <v>35037</v>
      </c>
      <c r="C263" s="75" t="s">
        <v>15</v>
      </c>
      <c r="D263" s="70">
        <v>102</v>
      </c>
      <c r="E263" s="70">
        <v>117</v>
      </c>
      <c r="F263" s="70">
        <v>132</v>
      </c>
      <c r="G263" s="52">
        <v>109.08</v>
      </c>
    </row>
    <row r="264" spans="2:7" x14ac:dyDescent="0.25">
      <c r="B264" s="68">
        <v>35044</v>
      </c>
      <c r="C264" s="75" t="s">
        <v>15</v>
      </c>
      <c r="D264" s="70">
        <v>102</v>
      </c>
      <c r="E264" s="70">
        <v>117</v>
      </c>
      <c r="F264" s="70">
        <v>132</v>
      </c>
      <c r="G264" s="52">
        <v>112.32</v>
      </c>
    </row>
    <row r="265" spans="2:7" x14ac:dyDescent="0.25">
      <c r="B265" s="68">
        <v>35051</v>
      </c>
      <c r="C265" s="75" t="s">
        <v>15</v>
      </c>
      <c r="D265" s="70">
        <v>102</v>
      </c>
      <c r="E265" s="70">
        <v>117</v>
      </c>
      <c r="F265" s="70">
        <v>132</v>
      </c>
      <c r="G265" s="52">
        <v>115.54</v>
      </c>
    </row>
    <row r="266" spans="2:7" x14ac:dyDescent="0.25">
      <c r="B266" s="68">
        <v>35058</v>
      </c>
      <c r="C266" s="75" t="s">
        <v>15</v>
      </c>
      <c r="D266" s="70">
        <v>102</v>
      </c>
      <c r="E266" s="70">
        <v>117</v>
      </c>
      <c r="F266" s="70">
        <v>132</v>
      </c>
      <c r="G266" s="52">
        <v>120.75</v>
      </c>
    </row>
    <row r="267" spans="2:7" x14ac:dyDescent="0.25">
      <c r="B267" s="68">
        <v>35065</v>
      </c>
      <c r="C267" s="75" t="s">
        <v>15</v>
      </c>
      <c r="D267" s="70">
        <v>102</v>
      </c>
      <c r="E267" s="70">
        <v>117</v>
      </c>
      <c r="F267" s="70">
        <v>132</v>
      </c>
      <c r="G267" s="52">
        <v>129.06</v>
      </c>
    </row>
    <row r="268" spans="2:7" x14ac:dyDescent="0.25">
      <c r="B268" s="68">
        <v>35072</v>
      </c>
      <c r="C268" s="75" t="s">
        <v>15</v>
      </c>
      <c r="D268" s="70">
        <v>102</v>
      </c>
      <c r="E268" s="70">
        <v>117</v>
      </c>
      <c r="F268" s="70">
        <v>132</v>
      </c>
      <c r="G268" s="52">
        <v>136.88</v>
      </c>
    </row>
    <row r="269" spans="2:7" x14ac:dyDescent="0.25">
      <c r="B269" s="68">
        <v>35079</v>
      </c>
      <c r="C269" s="75" t="s">
        <v>15</v>
      </c>
      <c r="D269" s="70">
        <v>102</v>
      </c>
      <c r="E269" s="70">
        <v>117</v>
      </c>
      <c r="F269" s="70">
        <v>132</v>
      </c>
      <c r="G269" s="52">
        <v>142.80000000000001</v>
      </c>
    </row>
    <row r="270" spans="2:7" x14ac:dyDescent="0.25">
      <c r="B270" s="68">
        <v>35086</v>
      </c>
      <c r="C270" s="75" t="s">
        <v>15</v>
      </c>
      <c r="D270" s="70">
        <v>102</v>
      </c>
      <c r="E270" s="70">
        <v>117</v>
      </c>
      <c r="F270" s="70">
        <v>132</v>
      </c>
      <c r="G270" s="52">
        <v>148.63999999999999</v>
      </c>
    </row>
    <row r="271" spans="2:7" x14ac:dyDescent="0.25">
      <c r="B271" s="68">
        <v>35093</v>
      </c>
      <c r="C271" s="75" t="s">
        <v>15</v>
      </c>
      <c r="D271" s="70">
        <v>102</v>
      </c>
      <c r="E271" s="70">
        <v>117</v>
      </c>
      <c r="F271" s="70">
        <v>132</v>
      </c>
      <c r="G271" s="52">
        <v>144.27000000000001</v>
      </c>
    </row>
    <row r="272" spans="2:7" x14ac:dyDescent="0.25">
      <c r="B272" s="68">
        <v>35100</v>
      </c>
      <c r="C272" s="75" t="s">
        <v>15</v>
      </c>
      <c r="D272" s="70">
        <v>102</v>
      </c>
      <c r="E272" s="70">
        <v>117</v>
      </c>
      <c r="F272" s="70">
        <v>132</v>
      </c>
      <c r="G272" s="52">
        <v>126.1</v>
      </c>
    </row>
    <row r="273" spans="2:7" x14ac:dyDescent="0.25">
      <c r="B273" s="68">
        <v>35107</v>
      </c>
      <c r="C273" s="75" t="s">
        <v>15</v>
      </c>
      <c r="D273" s="70">
        <v>102</v>
      </c>
      <c r="E273" s="70">
        <v>117</v>
      </c>
      <c r="F273" s="70">
        <v>132</v>
      </c>
      <c r="G273" s="52">
        <v>120.6</v>
      </c>
    </row>
    <row r="274" spans="2:7" x14ac:dyDescent="0.25">
      <c r="B274" s="68">
        <v>35114</v>
      </c>
      <c r="C274" s="75" t="s">
        <v>15</v>
      </c>
      <c r="D274" s="70">
        <v>102</v>
      </c>
      <c r="E274" s="70">
        <v>117</v>
      </c>
      <c r="F274" s="70">
        <v>132</v>
      </c>
      <c r="G274" s="52">
        <v>120.6</v>
      </c>
    </row>
    <row r="275" spans="2:7" x14ac:dyDescent="0.25">
      <c r="B275" s="68">
        <v>35121</v>
      </c>
      <c r="C275" s="75" t="s">
        <v>15</v>
      </c>
      <c r="D275" s="70">
        <v>102</v>
      </c>
      <c r="E275" s="70">
        <v>117</v>
      </c>
      <c r="F275" s="70">
        <v>132</v>
      </c>
      <c r="G275" s="52">
        <v>120.6</v>
      </c>
    </row>
    <row r="276" spans="2:7" x14ac:dyDescent="0.25">
      <c r="B276" s="68">
        <v>35128</v>
      </c>
      <c r="C276" s="75" t="s">
        <v>15</v>
      </c>
      <c r="D276" s="70">
        <v>102</v>
      </c>
      <c r="E276" s="70">
        <v>117</v>
      </c>
      <c r="F276" s="70">
        <v>132</v>
      </c>
      <c r="G276" s="52">
        <v>128.68</v>
      </c>
    </row>
    <row r="277" spans="2:7" x14ac:dyDescent="0.25">
      <c r="B277" s="68">
        <v>35135</v>
      </c>
      <c r="C277" s="75" t="s">
        <v>15</v>
      </c>
      <c r="D277" s="70">
        <v>102</v>
      </c>
      <c r="E277" s="70">
        <v>117</v>
      </c>
      <c r="F277" s="70">
        <v>132</v>
      </c>
      <c r="G277" s="52">
        <v>128.68</v>
      </c>
    </row>
    <row r="278" spans="2:7" x14ac:dyDescent="0.25">
      <c r="B278" s="68">
        <v>35142</v>
      </c>
      <c r="C278" s="75" t="s">
        <v>15</v>
      </c>
      <c r="D278" s="70">
        <v>102</v>
      </c>
      <c r="E278" s="70">
        <v>117</v>
      </c>
      <c r="F278" s="70">
        <v>132</v>
      </c>
      <c r="G278" s="52">
        <v>128.68</v>
      </c>
    </row>
    <row r="279" spans="2:7" x14ac:dyDescent="0.25">
      <c r="B279" s="68">
        <v>35149</v>
      </c>
      <c r="C279" s="75" t="s">
        <v>15</v>
      </c>
      <c r="D279" s="70">
        <v>102</v>
      </c>
      <c r="E279" s="70">
        <v>117</v>
      </c>
      <c r="F279" s="70">
        <v>132</v>
      </c>
      <c r="G279" s="52">
        <v>128.68</v>
      </c>
    </row>
    <row r="280" spans="2:7" x14ac:dyDescent="0.25">
      <c r="B280" s="68">
        <v>35156</v>
      </c>
      <c r="C280" s="75" t="s">
        <v>15</v>
      </c>
      <c r="D280" s="70">
        <v>102</v>
      </c>
      <c r="E280" s="70">
        <v>117</v>
      </c>
      <c r="F280" s="70">
        <v>132</v>
      </c>
      <c r="G280" s="52">
        <v>124.99</v>
      </c>
    </row>
    <row r="281" spans="2:7" x14ac:dyDescent="0.25">
      <c r="B281" s="68">
        <v>35163</v>
      </c>
      <c r="C281" s="75" t="s">
        <v>15</v>
      </c>
      <c r="D281" s="70">
        <v>102</v>
      </c>
      <c r="E281" s="70">
        <v>117</v>
      </c>
      <c r="F281" s="70">
        <v>132</v>
      </c>
      <c r="G281" s="52">
        <v>129.72</v>
      </c>
    </row>
    <row r="282" spans="2:7" x14ac:dyDescent="0.25">
      <c r="B282" s="68">
        <v>35170</v>
      </c>
      <c r="C282" s="75" t="s">
        <v>15</v>
      </c>
      <c r="D282" s="70">
        <v>102</v>
      </c>
      <c r="E282" s="70">
        <v>117</v>
      </c>
      <c r="F282" s="70">
        <v>132</v>
      </c>
      <c r="G282" s="52">
        <v>129.72</v>
      </c>
    </row>
    <row r="283" spans="2:7" x14ac:dyDescent="0.25">
      <c r="B283" s="68">
        <v>35177</v>
      </c>
      <c r="C283" s="75" t="s">
        <v>15</v>
      </c>
      <c r="D283" s="70">
        <v>102</v>
      </c>
      <c r="E283" s="70">
        <v>117</v>
      </c>
      <c r="F283" s="70">
        <v>132</v>
      </c>
      <c r="G283" s="52">
        <v>134.49570527803405</v>
      </c>
    </row>
    <row r="284" spans="2:7" x14ac:dyDescent="0.25">
      <c r="B284" s="68">
        <v>35184</v>
      </c>
      <c r="C284" s="75" t="s">
        <v>15</v>
      </c>
      <c r="D284" s="70">
        <v>102</v>
      </c>
      <c r="E284" s="70">
        <v>117</v>
      </c>
      <c r="F284" s="70">
        <v>132</v>
      </c>
      <c r="G284" s="52">
        <v>134.5</v>
      </c>
    </row>
    <row r="285" spans="2:7" x14ac:dyDescent="0.25">
      <c r="B285" s="68">
        <v>35191</v>
      </c>
      <c r="C285" s="75" t="s">
        <v>15</v>
      </c>
      <c r="D285" s="70">
        <v>102</v>
      </c>
      <c r="E285" s="70">
        <v>117</v>
      </c>
      <c r="F285" s="70">
        <v>132</v>
      </c>
      <c r="G285" s="52">
        <v>129.66</v>
      </c>
    </row>
    <row r="286" spans="2:7" x14ac:dyDescent="0.25">
      <c r="B286" s="68">
        <v>35198</v>
      </c>
      <c r="C286" s="75" t="s">
        <v>15</v>
      </c>
      <c r="D286" s="70">
        <v>102</v>
      </c>
      <c r="E286" s="70">
        <v>117</v>
      </c>
      <c r="F286" s="70">
        <v>132</v>
      </c>
      <c r="G286" s="52">
        <v>125.98919318748855</v>
      </c>
    </row>
    <row r="287" spans="2:7" x14ac:dyDescent="0.25">
      <c r="B287" s="68">
        <v>35205</v>
      </c>
      <c r="C287" s="75" t="s">
        <v>15</v>
      </c>
      <c r="D287" s="70">
        <v>102</v>
      </c>
      <c r="E287" s="70">
        <v>117</v>
      </c>
      <c r="F287" s="70">
        <v>132</v>
      </c>
      <c r="G287" s="52">
        <v>125.98919318748855</v>
      </c>
    </row>
    <row r="288" spans="2:7" x14ac:dyDescent="0.25">
      <c r="B288" s="68">
        <v>35212</v>
      </c>
      <c r="C288" s="75" t="s">
        <v>15</v>
      </c>
      <c r="D288" s="70">
        <v>102</v>
      </c>
      <c r="E288" s="70">
        <v>117</v>
      </c>
      <c r="F288" s="70">
        <v>132</v>
      </c>
      <c r="G288" s="52">
        <v>120.50797245573521</v>
      </c>
    </row>
    <row r="289" spans="2:7" x14ac:dyDescent="0.25">
      <c r="B289" s="68">
        <v>35219</v>
      </c>
      <c r="C289" s="75" t="s">
        <v>15</v>
      </c>
      <c r="D289" s="70">
        <v>102</v>
      </c>
      <c r="E289" s="70">
        <v>117</v>
      </c>
      <c r="F289" s="70">
        <v>132</v>
      </c>
      <c r="G289" s="52">
        <v>120.50797245573521</v>
      </c>
    </row>
    <row r="290" spans="2:7" x14ac:dyDescent="0.25">
      <c r="B290" s="68">
        <v>35226</v>
      </c>
      <c r="C290" s="75" t="s">
        <v>15</v>
      </c>
      <c r="D290" s="70">
        <v>102</v>
      </c>
      <c r="E290" s="70">
        <v>117</v>
      </c>
      <c r="F290" s="70">
        <v>132</v>
      </c>
      <c r="G290" s="52">
        <v>120.50797245573521</v>
      </c>
    </row>
    <row r="291" spans="2:7" x14ac:dyDescent="0.25">
      <c r="B291" s="68">
        <v>35233</v>
      </c>
      <c r="C291" s="75" t="s">
        <v>15</v>
      </c>
      <c r="D291" s="70">
        <v>102</v>
      </c>
      <c r="E291" s="70">
        <v>117</v>
      </c>
      <c r="F291" s="70">
        <v>132</v>
      </c>
      <c r="G291" s="52">
        <v>114.60387843003335</v>
      </c>
    </row>
    <row r="292" spans="2:7" x14ac:dyDescent="0.25">
      <c r="B292" s="68">
        <v>35240</v>
      </c>
      <c r="C292" s="75" t="s">
        <v>15</v>
      </c>
      <c r="D292" s="70">
        <v>102</v>
      </c>
      <c r="E292" s="70">
        <v>117</v>
      </c>
      <c r="F292" s="70">
        <v>132</v>
      </c>
      <c r="G292" s="52">
        <v>114.60387843003335</v>
      </c>
    </row>
    <row r="293" spans="2:7" x14ac:dyDescent="0.25">
      <c r="B293" s="68">
        <v>35247</v>
      </c>
      <c r="C293" s="75" t="s">
        <v>15</v>
      </c>
      <c r="D293" s="70">
        <v>102</v>
      </c>
      <c r="E293" s="70">
        <v>117</v>
      </c>
      <c r="F293" s="70">
        <v>132</v>
      </c>
      <c r="G293" s="52">
        <v>121.79131184470756</v>
      </c>
    </row>
    <row r="294" spans="2:7" x14ac:dyDescent="0.25">
      <c r="B294" s="68">
        <v>35254</v>
      </c>
      <c r="C294" s="75" t="s">
        <v>15</v>
      </c>
      <c r="D294" s="70">
        <v>102</v>
      </c>
      <c r="E294" s="70">
        <v>117</v>
      </c>
      <c r="F294" s="70">
        <v>132</v>
      </c>
      <c r="G294" s="52">
        <v>121.79131184470756</v>
      </c>
    </row>
    <row r="295" spans="2:7" x14ac:dyDescent="0.25">
      <c r="B295" s="68">
        <v>35261</v>
      </c>
      <c r="C295" s="75" t="s">
        <v>15</v>
      </c>
      <c r="D295" s="70">
        <v>102</v>
      </c>
      <c r="E295" s="70">
        <v>117</v>
      </c>
      <c r="F295" s="70">
        <v>132</v>
      </c>
      <c r="G295" s="52">
        <v>112.05751515659036</v>
      </c>
    </row>
    <row r="296" spans="2:7" x14ac:dyDescent="0.25">
      <c r="B296" s="68">
        <v>35268</v>
      </c>
      <c r="C296" s="75" t="s">
        <v>15</v>
      </c>
      <c r="D296" s="70">
        <v>102</v>
      </c>
      <c r="E296" s="70">
        <v>117</v>
      </c>
      <c r="F296" s="70">
        <v>132</v>
      </c>
      <c r="G296" s="52">
        <v>112.05751515659036</v>
      </c>
    </row>
    <row r="297" spans="2:7" x14ac:dyDescent="0.25">
      <c r="B297" s="68">
        <v>35275</v>
      </c>
      <c r="C297" s="75" t="s">
        <v>15</v>
      </c>
      <c r="D297" s="70">
        <v>102</v>
      </c>
      <c r="E297" s="70">
        <v>117</v>
      </c>
      <c r="F297" s="70">
        <v>132</v>
      </c>
      <c r="G297" s="52">
        <v>112.05751515659036</v>
      </c>
    </row>
    <row r="298" spans="2:7" x14ac:dyDescent="0.25">
      <c r="B298" s="68">
        <v>35282</v>
      </c>
      <c r="C298" s="75" t="s">
        <v>15</v>
      </c>
      <c r="D298" s="70">
        <v>102</v>
      </c>
      <c r="E298" s="70">
        <v>117</v>
      </c>
      <c r="F298" s="70">
        <v>132</v>
      </c>
      <c r="G298" s="52">
        <v>112.05751515659036</v>
      </c>
    </row>
    <row r="299" spans="2:7" x14ac:dyDescent="0.25">
      <c r="B299" s="68">
        <v>35289</v>
      </c>
      <c r="C299" s="75" t="s">
        <v>15</v>
      </c>
      <c r="D299" s="70">
        <v>102</v>
      </c>
      <c r="E299" s="70">
        <v>117</v>
      </c>
      <c r="F299" s="70">
        <v>132</v>
      </c>
      <c r="G299" s="52">
        <v>112.05751515659036</v>
      </c>
    </row>
    <row r="300" spans="2:7" x14ac:dyDescent="0.25">
      <c r="B300" s="68">
        <v>35296</v>
      </c>
      <c r="C300" s="75" t="s">
        <v>15</v>
      </c>
      <c r="D300" s="70">
        <v>102</v>
      </c>
      <c r="E300" s="70">
        <v>117</v>
      </c>
      <c r="F300" s="70">
        <v>132</v>
      </c>
      <c r="G300" s="52">
        <v>115.81757455814223</v>
      </c>
    </row>
    <row r="301" spans="2:7" x14ac:dyDescent="0.25">
      <c r="B301" s="68">
        <v>35303</v>
      </c>
      <c r="C301" s="75" t="s">
        <v>15</v>
      </c>
      <c r="D301" s="70">
        <v>102</v>
      </c>
      <c r="E301" s="70">
        <v>117</v>
      </c>
      <c r="F301" s="70">
        <v>132</v>
      </c>
      <c r="G301" s="52">
        <v>115.81757455814223</v>
      </c>
    </row>
    <row r="302" spans="2:7" x14ac:dyDescent="0.25">
      <c r="B302" s="68">
        <v>35310</v>
      </c>
      <c r="C302" s="75" t="s">
        <v>15</v>
      </c>
      <c r="D302" s="70">
        <v>102</v>
      </c>
      <c r="E302" s="70">
        <v>117</v>
      </c>
      <c r="F302" s="70">
        <v>132</v>
      </c>
      <c r="G302" s="52">
        <v>121.54880136326339</v>
      </c>
    </row>
    <row r="303" spans="2:7" x14ac:dyDescent="0.25">
      <c r="B303" s="68">
        <v>35317</v>
      </c>
      <c r="C303" s="75" t="s">
        <v>15</v>
      </c>
      <c r="D303" s="70">
        <v>102</v>
      </c>
      <c r="E303" s="70">
        <v>117</v>
      </c>
      <c r="F303" s="70">
        <v>132</v>
      </c>
      <c r="G303" s="52">
        <v>121.54880136326339</v>
      </c>
    </row>
    <row r="304" spans="2:7" x14ac:dyDescent="0.25">
      <c r="B304" s="68">
        <v>35324</v>
      </c>
      <c r="C304" s="75" t="s">
        <v>15</v>
      </c>
      <c r="D304" s="70">
        <v>102</v>
      </c>
      <c r="E304" s="70">
        <v>117</v>
      </c>
      <c r="F304" s="70">
        <v>132</v>
      </c>
      <c r="G304" s="52">
        <v>121.54880136326339</v>
      </c>
    </row>
    <row r="305" spans="2:7" x14ac:dyDescent="0.25">
      <c r="B305" s="68">
        <v>35331</v>
      </c>
      <c r="C305" s="75" t="s">
        <v>15</v>
      </c>
      <c r="D305" s="70">
        <v>102</v>
      </c>
      <c r="E305" s="70">
        <v>117</v>
      </c>
      <c r="F305" s="70">
        <v>132</v>
      </c>
      <c r="G305" s="52">
        <v>134.21483103926806</v>
      </c>
    </row>
    <row r="306" spans="2:7" x14ac:dyDescent="0.25">
      <c r="B306" s="68">
        <v>35338</v>
      </c>
      <c r="C306" s="75" t="s">
        <v>15</v>
      </c>
      <c r="D306" s="70">
        <v>102</v>
      </c>
      <c r="E306" s="70">
        <v>117</v>
      </c>
      <c r="F306" s="70">
        <v>132</v>
      </c>
      <c r="G306" s="52">
        <v>134.21483103926806</v>
      </c>
    </row>
    <row r="307" spans="2:7" x14ac:dyDescent="0.25">
      <c r="B307" s="68">
        <v>35345</v>
      </c>
      <c r="C307" s="75" t="s">
        <v>15</v>
      </c>
      <c r="D307" s="70">
        <v>102</v>
      </c>
      <c r="E307" s="70">
        <v>117</v>
      </c>
      <c r="F307" s="70">
        <v>132</v>
      </c>
      <c r="G307" s="52">
        <v>134.21483103926806</v>
      </c>
    </row>
    <row r="308" spans="2:7" x14ac:dyDescent="0.25">
      <c r="B308" s="68">
        <v>35352</v>
      </c>
      <c r="C308" s="75" t="s">
        <v>15</v>
      </c>
      <c r="D308" s="70">
        <v>102</v>
      </c>
      <c r="E308" s="70">
        <v>117</v>
      </c>
      <c r="F308" s="70">
        <v>132</v>
      </c>
      <c r="G308" s="52">
        <v>147.75012375089429</v>
      </c>
    </row>
    <row r="309" spans="2:7" x14ac:dyDescent="0.25">
      <c r="B309" s="68">
        <v>35359</v>
      </c>
      <c r="C309" s="75" t="s">
        <v>15</v>
      </c>
      <c r="D309" s="70">
        <v>102</v>
      </c>
      <c r="E309" s="70">
        <v>117</v>
      </c>
      <c r="F309" s="70">
        <v>132</v>
      </c>
      <c r="G309" s="52">
        <v>160.25487584437582</v>
      </c>
    </row>
    <row r="310" spans="2:7" x14ac:dyDescent="0.25">
      <c r="B310" s="68">
        <v>35366</v>
      </c>
      <c r="C310" s="75" t="s">
        <v>15</v>
      </c>
      <c r="D310" s="70">
        <v>102</v>
      </c>
      <c r="E310" s="70">
        <v>117</v>
      </c>
      <c r="F310" s="70">
        <v>132</v>
      </c>
      <c r="G310" s="52">
        <v>160.25487584437582</v>
      </c>
    </row>
    <row r="311" spans="2:7" x14ac:dyDescent="0.25">
      <c r="B311" s="68">
        <v>35373</v>
      </c>
      <c r="C311" s="75" t="s">
        <v>15</v>
      </c>
      <c r="D311" s="70">
        <v>102</v>
      </c>
      <c r="E311" s="70">
        <v>117</v>
      </c>
      <c r="F311" s="70">
        <v>132</v>
      </c>
      <c r="G311" s="52">
        <v>149.50138734337983</v>
      </c>
    </row>
    <row r="312" spans="2:7" x14ac:dyDescent="0.25">
      <c r="B312" s="68">
        <v>35380</v>
      </c>
      <c r="C312" s="75" t="s">
        <v>15</v>
      </c>
      <c r="D312" s="70">
        <v>102</v>
      </c>
      <c r="E312" s="70">
        <v>117</v>
      </c>
      <c r="F312" s="70">
        <v>132</v>
      </c>
      <c r="G312" s="52">
        <v>139.32061212717014</v>
      </c>
    </row>
    <row r="313" spans="2:7" x14ac:dyDescent="0.25">
      <c r="B313" s="68">
        <v>35387</v>
      </c>
      <c r="C313" s="75" t="s">
        <v>15</v>
      </c>
      <c r="D313" s="70">
        <v>102</v>
      </c>
      <c r="E313" s="70">
        <v>117</v>
      </c>
      <c r="F313" s="70">
        <v>132</v>
      </c>
      <c r="G313" s="52">
        <v>131.70580792453001</v>
      </c>
    </row>
    <row r="314" spans="2:7" x14ac:dyDescent="0.25">
      <c r="B314" s="68">
        <v>35394</v>
      </c>
      <c r="C314" s="75" t="s">
        <v>15</v>
      </c>
      <c r="D314" s="70">
        <v>102</v>
      </c>
      <c r="E314" s="70">
        <v>117</v>
      </c>
      <c r="F314" s="70">
        <v>132</v>
      </c>
      <c r="G314" s="52">
        <v>136.59754302740029</v>
      </c>
    </row>
    <row r="315" spans="2:7" x14ac:dyDescent="0.25">
      <c r="B315" s="68">
        <v>35401</v>
      </c>
      <c r="C315" s="75" t="s">
        <v>15</v>
      </c>
      <c r="D315" s="70">
        <v>102</v>
      </c>
      <c r="E315" s="70">
        <v>117</v>
      </c>
      <c r="F315" s="70">
        <v>132</v>
      </c>
      <c r="G315" s="52">
        <v>144.11904448227253</v>
      </c>
    </row>
    <row r="316" spans="2:7" x14ac:dyDescent="0.25">
      <c r="B316" s="68">
        <v>35408</v>
      </c>
      <c r="C316" s="75" t="s">
        <v>15</v>
      </c>
      <c r="D316" s="70">
        <v>102</v>
      </c>
      <c r="E316" s="70">
        <v>117</v>
      </c>
      <c r="F316" s="70">
        <v>132</v>
      </c>
      <c r="G316" s="52">
        <v>144.11904448227253</v>
      </c>
    </row>
    <row r="317" spans="2:7" x14ac:dyDescent="0.25">
      <c r="B317" s="68">
        <v>35415</v>
      </c>
      <c r="C317" s="75" t="s">
        <v>15</v>
      </c>
      <c r="D317" s="70">
        <v>102</v>
      </c>
      <c r="E317" s="70">
        <v>117</v>
      </c>
      <c r="F317" s="70">
        <v>132</v>
      </c>
      <c r="G317" s="52">
        <v>137.78489788682765</v>
      </c>
    </row>
    <row r="318" spans="2:7" x14ac:dyDescent="0.25">
      <c r="B318" s="68">
        <v>35422</v>
      </c>
      <c r="C318" s="75" t="s">
        <v>15</v>
      </c>
      <c r="D318" s="70">
        <v>102</v>
      </c>
      <c r="E318" s="70">
        <v>117</v>
      </c>
      <c r="F318" s="70">
        <v>132</v>
      </c>
      <c r="G318" s="52">
        <v>129.24795069236126</v>
      </c>
    </row>
    <row r="319" spans="2:7" x14ac:dyDescent="0.25">
      <c r="B319" s="68">
        <v>35429</v>
      </c>
      <c r="C319" s="75" t="s">
        <v>15</v>
      </c>
      <c r="D319" s="70">
        <v>102</v>
      </c>
      <c r="E319" s="70">
        <v>117</v>
      </c>
      <c r="F319" s="70">
        <v>132</v>
      </c>
      <c r="G319" s="52">
        <v>132.51041973390983</v>
      </c>
    </row>
    <row r="320" spans="2:7" x14ac:dyDescent="0.25">
      <c r="B320" s="68">
        <v>35436</v>
      </c>
      <c r="C320" s="75" t="s">
        <v>15</v>
      </c>
      <c r="D320" s="70">
        <v>102</v>
      </c>
      <c r="E320" s="70">
        <v>117</v>
      </c>
      <c r="F320" s="70">
        <v>132</v>
      </c>
      <c r="G320" s="52">
        <v>132.51041973390983</v>
      </c>
    </row>
    <row r="321" spans="2:7" x14ac:dyDescent="0.25">
      <c r="B321" s="68">
        <v>35443</v>
      </c>
      <c r="C321" s="75" t="s">
        <v>15</v>
      </c>
      <c r="D321" s="70">
        <v>102</v>
      </c>
      <c r="E321" s="70">
        <v>117</v>
      </c>
      <c r="F321" s="70">
        <v>132</v>
      </c>
      <c r="G321" s="52">
        <v>135.18543073267239</v>
      </c>
    </row>
    <row r="322" spans="2:7" x14ac:dyDescent="0.25">
      <c r="B322" s="68">
        <v>35450</v>
      </c>
      <c r="C322" s="75" t="s">
        <v>15</v>
      </c>
      <c r="D322" s="70">
        <v>102</v>
      </c>
      <c r="E322" s="70">
        <v>117</v>
      </c>
      <c r="F322" s="70">
        <v>132</v>
      </c>
      <c r="G322" s="52">
        <v>135.18543073267239</v>
      </c>
    </row>
    <row r="323" spans="2:7" x14ac:dyDescent="0.25">
      <c r="B323" s="68">
        <v>35457</v>
      </c>
      <c r="C323" s="75" t="s">
        <v>15</v>
      </c>
      <c r="D323" s="70">
        <v>102</v>
      </c>
      <c r="E323" s="70">
        <v>117</v>
      </c>
      <c r="F323" s="70">
        <v>132</v>
      </c>
      <c r="G323" s="52">
        <v>129.24945574912152</v>
      </c>
    </row>
    <row r="324" spans="2:7" x14ac:dyDescent="0.25">
      <c r="B324" s="68">
        <v>35464</v>
      </c>
      <c r="C324" s="75" t="s">
        <v>15</v>
      </c>
      <c r="D324" s="70">
        <v>102</v>
      </c>
      <c r="E324" s="70">
        <v>117</v>
      </c>
      <c r="F324" s="70">
        <v>132</v>
      </c>
      <c r="G324" s="52">
        <v>123.01243612636577</v>
      </c>
    </row>
    <row r="325" spans="2:7" x14ac:dyDescent="0.25">
      <c r="B325" s="68">
        <v>35471</v>
      </c>
      <c r="C325" s="75" t="s">
        <v>15</v>
      </c>
      <c r="D325" s="70">
        <v>102</v>
      </c>
      <c r="E325" s="70">
        <v>117</v>
      </c>
      <c r="F325" s="70">
        <v>132</v>
      </c>
      <c r="G325" s="52">
        <v>123.01243612636577</v>
      </c>
    </row>
    <row r="326" spans="2:7" x14ac:dyDescent="0.25">
      <c r="B326" s="68">
        <v>35478</v>
      </c>
      <c r="C326" s="75" t="s">
        <v>15</v>
      </c>
      <c r="D326" s="70">
        <v>102</v>
      </c>
      <c r="E326" s="70">
        <v>117</v>
      </c>
      <c r="F326" s="70">
        <v>132</v>
      </c>
      <c r="G326" s="52">
        <v>114.12198578158814</v>
      </c>
    </row>
    <row r="327" spans="2:7" x14ac:dyDescent="0.25">
      <c r="B327" s="68">
        <v>35485</v>
      </c>
      <c r="C327" s="75" t="s">
        <v>15</v>
      </c>
      <c r="D327" s="70">
        <v>102</v>
      </c>
      <c r="E327" s="70">
        <v>117</v>
      </c>
      <c r="F327" s="70">
        <v>132</v>
      </c>
      <c r="G327" s="52">
        <v>103.12897659269348</v>
      </c>
    </row>
    <row r="328" spans="2:7" x14ac:dyDescent="0.25">
      <c r="B328" s="68">
        <v>35492</v>
      </c>
      <c r="C328" s="75" t="s">
        <v>15</v>
      </c>
      <c r="D328" s="70">
        <v>102</v>
      </c>
      <c r="E328" s="70">
        <v>117</v>
      </c>
      <c r="F328" s="70">
        <v>132</v>
      </c>
      <c r="G328" s="52">
        <v>106.35150477494258</v>
      </c>
    </row>
    <row r="329" spans="2:7" x14ac:dyDescent="0.25">
      <c r="B329" s="68">
        <v>35499</v>
      </c>
      <c r="C329" s="75" t="s">
        <v>15</v>
      </c>
      <c r="D329" s="70">
        <v>102</v>
      </c>
      <c r="E329" s="70">
        <v>117</v>
      </c>
      <c r="F329" s="70">
        <v>132</v>
      </c>
      <c r="G329" s="52">
        <v>106.35150477494258</v>
      </c>
    </row>
    <row r="330" spans="2:7" x14ac:dyDescent="0.25">
      <c r="B330" s="68">
        <v>35506</v>
      </c>
      <c r="C330" s="75" t="s">
        <v>15</v>
      </c>
      <c r="D330" s="70">
        <v>102</v>
      </c>
      <c r="E330" s="70">
        <v>117</v>
      </c>
      <c r="F330" s="70">
        <v>132</v>
      </c>
      <c r="G330" s="52">
        <v>103.99818963053114</v>
      </c>
    </row>
    <row r="331" spans="2:7" x14ac:dyDescent="0.25">
      <c r="B331" s="68">
        <v>35513</v>
      </c>
      <c r="C331" s="75" t="s">
        <v>15</v>
      </c>
      <c r="D331" s="70">
        <v>102</v>
      </c>
      <c r="E331" s="70">
        <v>117</v>
      </c>
      <c r="F331" s="70">
        <v>132</v>
      </c>
      <c r="G331" s="52">
        <v>114.0778266909947</v>
      </c>
    </row>
    <row r="332" spans="2:7" x14ac:dyDescent="0.25">
      <c r="B332" s="68">
        <v>35520</v>
      </c>
      <c r="C332" s="75" t="s">
        <v>15</v>
      </c>
      <c r="D332" s="70">
        <v>102</v>
      </c>
      <c r="E332" s="70">
        <v>117</v>
      </c>
      <c r="F332" s="70">
        <v>132</v>
      </c>
      <c r="G332" s="52">
        <v>125.7535655286288</v>
      </c>
    </row>
    <row r="333" spans="2:7" x14ac:dyDescent="0.25">
      <c r="B333" s="68">
        <v>35527</v>
      </c>
      <c r="C333" s="75" t="s">
        <v>15</v>
      </c>
      <c r="D333" s="70">
        <v>102</v>
      </c>
      <c r="E333" s="70">
        <v>117</v>
      </c>
      <c r="F333" s="70">
        <v>132</v>
      </c>
      <c r="G333" s="52">
        <v>129.06104756226122</v>
      </c>
    </row>
    <row r="334" spans="2:7" x14ac:dyDescent="0.25">
      <c r="B334" s="68">
        <v>35534</v>
      </c>
      <c r="C334" s="75" t="s">
        <v>15</v>
      </c>
      <c r="D334" s="70">
        <v>102</v>
      </c>
      <c r="E334" s="70">
        <v>117</v>
      </c>
      <c r="F334" s="70">
        <v>132</v>
      </c>
      <c r="G334" s="52">
        <v>123.48925311118535</v>
      </c>
    </row>
    <row r="335" spans="2:7" x14ac:dyDescent="0.25">
      <c r="B335" s="68">
        <v>35541</v>
      </c>
      <c r="C335" s="75" t="s">
        <v>15</v>
      </c>
      <c r="D335" s="70">
        <v>102</v>
      </c>
      <c r="E335" s="70">
        <v>117</v>
      </c>
      <c r="F335" s="70">
        <v>132</v>
      </c>
      <c r="G335" s="52">
        <v>120.09256181450193</v>
      </c>
    </row>
    <row r="336" spans="2:7" x14ac:dyDescent="0.25">
      <c r="B336" s="68">
        <v>35548</v>
      </c>
      <c r="C336" s="75" t="s">
        <v>15</v>
      </c>
      <c r="D336" s="70">
        <v>102</v>
      </c>
      <c r="E336" s="70">
        <v>117</v>
      </c>
      <c r="F336" s="70">
        <v>132</v>
      </c>
      <c r="G336" s="52">
        <v>120.09256181450193</v>
      </c>
    </row>
    <row r="337" spans="2:7" x14ac:dyDescent="0.25">
      <c r="B337" s="68">
        <v>35555</v>
      </c>
      <c r="C337" s="75" t="s">
        <v>15</v>
      </c>
      <c r="D337" s="70">
        <v>102</v>
      </c>
      <c r="E337" s="70">
        <v>117</v>
      </c>
      <c r="F337" s="70">
        <v>132</v>
      </c>
      <c r="G337" s="52">
        <v>120.09256181450193</v>
      </c>
    </row>
    <row r="338" spans="2:7" x14ac:dyDescent="0.25">
      <c r="B338" s="68">
        <v>35562</v>
      </c>
      <c r="C338" s="75" t="s">
        <v>15</v>
      </c>
      <c r="D338" s="70">
        <v>102</v>
      </c>
      <c r="E338" s="70">
        <v>117</v>
      </c>
      <c r="F338" s="70">
        <v>132</v>
      </c>
      <c r="G338" s="52">
        <v>114.73045008391311</v>
      </c>
    </row>
    <row r="339" spans="2:7" x14ac:dyDescent="0.25">
      <c r="B339" s="68">
        <v>35569</v>
      </c>
      <c r="C339" s="75" t="s">
        <v>15</v>
      </c>
      <c r="D339" s="70">
        <v>102</v>
      </c>
      <c r="E339" s="70">
        <v>117</v>
      </c>
      <c r="F339" s="70">
        <v>132</v>
      </c>
      <c r="G339" s="52">
        <v>119.92984712008786</v>
      </c>
    </row>
    <row r="340" spans="2:7" x14ac:dyDescent="0.25">
      <c r="B340" s="68">
        <v>35576</v>
      </c>
      <c r="C340" s="75" t="s">
        <v>15</v>
      </c>
      <c r="D340" s="70">
        <v>102</v>
      </c>
      <c r="E340" s="70">
        <v>117</v>
      </c>
      <c r="F340" s="70">
        <v>132</v>
      </c>
      <c r="G340" s="52">
        <v>125.93465360969147</v>
      </c>
    </row>
    <row r="341" spans="2:7" x14ac:dyDescent="0.25">
      <c r="B341" s="68">
        <v>35583</v>
      </c>
      <c r="C341" s="75" t="s">
        <v>15</v>
      </c>
      <c r="D341" s="70">
        <v>102</v>
      </c>
      <c r="E341" s="70">
        <v>117</v>
      </c>
      <c r="F341" s="70">
        <v>132</v>
      </c>
      <c r="G341" s="52">
        <v>128.70547940203463</v>
      </c>
    </row>
    <row r="342" spans="2:7" x14ac:dyDescent="0.25">
      <c r="B342" s="68">
        <v>35590</v>
      </c>
      <c r="C342" s="75" t="s">
        <v>15</v>
      </c>
      <c r="D342" s="70">
        <v>102</v>
      </c>
      <c r="E342" s="70">
        <v>117</v>
      </c>
      <c r="F342" s="70">
        <v>132</v>
      </c>
      <c r="G342" s="52">
        <v>125.72493454471437</v>
      </c>
    </row>
    <row r="343" spans="2:7" x14ac:dyDescent="0.25">
      <c r="B343" s="68">
        <v>35597</v>
      </c>
      <c r="C343" s="75" t="s">
        <v>15</v>
      </c>
      <c r="D343" s="70">
        <v>102</v>
      </c>
      <c r="E343" s="70">
        <v>117</v>
      </c>
      <c r="F343" s="70">
        <v>132</v>
      </c>
      <c r="G343" s="52">
        <v>125.72493454471437</v>
      </c>
    </row>
    <row r="344" spans="2:7" x14ac:dyDescent="0.25">
      <c r="B344" s="68">
        <v>35604</v>
      </c>
      <c r="C344" s="75" t="s">
        <v>15</v>
      </c>
      <c r="D344" s="70">
        <v>102</v>
      </c>
      <c r="E344" s="70">
        <v>117</v>
      </c>
      <c r="F344" s="70">
        <v>132</v>
      </c>
      <c r="G344" s="52">
        <v>125.72493454471437</v>
      </c>
    </row>
    <row r="345" spans="2:7" x14ac:dyDescent="0.25">
      <c r="B345" s="68">
        <v>35611</v>
      </c>
      <c r="C345" s="75" t="s">
        <v>15</v>
      </c>
      <c r="D345" s="70">
        <v>102</v>
      </c>
      <c r="E345" s="70">
        <v>117</v>
      </c>
      <c r="F345" s="70">
        <v>132</v>
      </c>
      <c r="G345" s="52">
        <v>121.34111906985864</v>
      </c>
    </row>
    <row r="346" spans="2:7" x14ac:dyDescent="0.25">
      <c r="B346" s="68">
        <v>35618</v>
      </c>
      <c r="C346" s="75" t="s">
        <v>15</v>
      </c>
      <c r="D346" s="70">
        <v>102</v>
      </c>
      <c r="E346" s="70">
        <v>117</v>
      </c>
      <c r="F346" s="70">
        <v>132</v>
      </c>
      <c r="G346" s="52">
        <v>113.98747883773947</v>
      </c>
    </row>
    <row r="347" spans="2:7" x14ac:dyDescent="0.25">
      <c r="B347" s="68">
        <v>35625</v>
      </c>
      <c r="C347" s="75" t="s">
        <v>15</v>
      </c>
      <c r="D347" s="70">
        <v>102</v>
      </c>
      <c r="E347" s="70">
        <v>117</v>
      </c>
      <c r="F347" s="70">
        <v>132</v>
      </c>
      <c r="G347" s="52">
        <v>117.25101326696976</v>
      </c>
    </row>
    <row r="348" spans="2:7" x14ac:dyDescent="0.25">
      <c r="B348" s="68">
        <v>35632</v>
      </c>
      <c r="C348" s="75" t="s">
        <v>15</v>
      </c>
      <c r="D348" s="70">
        <v>102</v>
      </c>
      <c r="E348" s="70">
        <v>117</v>
      </c>
      <c r="F348" s="70">
        <v>132</v>
      </c>
      <c r="G348" s="52">
        <v>117.25101326696976</v>
      </c>
    </row>
    <row r="349" spans="2:7" x14ac:dyDescent="0.25">
      <c r="B349" s="68">
        <v>35639</v>
      </c>
      <c r="C349" s="75" t="s">
        <v>15</v>
      </c>
      <c r="D349" s="70">
        <v>102</v>
      </c>
      <c r="E349" s="70">
        <v>117</v>
      </c>
      <c r="F349" s="70">
        <v>132</v>
      </c>
      <c r="G349" s="52">
        <v>120.03627023794077</v>
      </c>
    </row>
    <row r="350" spans="2:7" x14ac:dyDescent="0.25">
      <c r="B350" s="68">
        <v>35646</v>
      </c>
      <c r="C350" s="75" t="s">
        <v>15</v>
      </c>
      <c r="D350" s="70">
        <v>102</v>
      </c>
      <c r="E350" s="70">
        <v>117</v>
      </c>
      <c r="F350" s="70">
        <v>132</v>
      </c>
      <c r="G350" s="52">
        <v>120.03627023794077</v>
      </c>
    </row>
    <row r="351" spans="2:7" x14ac:dyDescent="0.25">
      <c r="B351" s="68">
        <v>35653</v>
      </c>
      <c r="C351" s="75" t="s">
        <v>15</v>
      </c>
      <c r="D351" s="70">
        <v>102</v>
      </c>
      <c r="E351" s="70">
        <v>117</v>
      </c>
      <c r="F351" s="70">
        <v>155</v>
      </c>
      <c r="G351" s="52">
        <v>120.03627023794077</v>
      </c>
    </row>
    <row r="352" spans="2:7" x14ac:dyDescent="0.25">
      <c r="B352" s="68">
        <v>35660</v>
      </c>
      <c r="C352" s="75" t="s">
        <v>15</v>
      </c>
      <c r="D352" s="70">
        <v>102</v>
      </c>
      <c r="E352" s="70">
        <v>117</v>
      </c>
      <c r="F352" s="70">
        <v>155</v>
      </c>
      <c r="G352" s="52">
        <v>126.66553980157587</v>
      </c>
    </row>
    <row r="353" spans="2:7" x14ac:dyDescent="0.25">
      <c r="B353" s="68">
        <v>35667</v>
      </c>
      <c r="C353" s="75" t="s">
        <v>15</v>
      </c>
      <c r="D353" s="70">
        <v>102</v>
      </c>
      <c r="E353" s="70">
        <v>117</v>
      </c>
      <c r="F353" s="70">
        <v>132</v>
      </c>
      <c r="G353" s="52">
        <v>130.29433977317805</v>
      </c>
    </row>
    <row r="354" spans="2:7" x14ac:dyDescent="0.25">
      <c r="B354" s="68">
        <v>35674</v>
      </c>
      <c r="C354" s="75" t="s">
        <v>15</v>
      </c>
      <c r="D354" s="70">
        <v>102</v>
      </c>
      <c r="E354" s="70">
        <v>117</v>
      </c>
      <c r="F354" s="70">
        <v>132</v>
      </c>
      <c r="G354" s="52">
        <v>130.29433977317805</v>
      </c>
    </row>
    <row r="355" spans="2:7" x14ac:dyDescent="0.25">
      <c r="B355" s="68">
        <v>35681</v>
      </c>
      <c r="C355" s="75" t="s">
        <v>15</v>
      </c>
      <c r="D355" s="70">
        <v>102</v>
      </c>
      <c r="E355" s="70">
        <v>117</v>
      </c>
      <c r="F355" s="70">
        <v>132</v>
      </c>
      <c r="G355" s="52">
        <v>130.29433977317805</v>
      </c>
    </row>
    <row r="356" spans="2:7" x14ac:dyDescent="0.25">
      <c r="B356" s="68">
        <v>35688</v>
      </c>
      <c r="C356" s="75" t="s">
        <v>15</v>
      </c>
      <c r="D356" s="70">
        <v>102</v>
      </c>
      <c r="E356" s="70">
        <v>117</v>
      </c>
      <c r="F356" s="70">
        <v>132</v>
      </c>
      <c r="G356" s="52">
        <v>127.1587282539347</v>
      </c>
    </row>
    <row r="357" spans="2:7" x14ac:dyDescent="0.25">
      <c r="B357" s="68">
        <v>35695</v>
      </c>
      <c r="C357" s="75" t="s">
        <v>15</v>
      </c>
      <c r="D357" s="70">
        <v>102</v>
      </c>
      <c r="E357" s="70">
        <v>117</v>
      </c>
      <c r="F357" s="70">
        <v>132</v>
      </c>
      <c r="G357" s="52">
        <v>120.59705195317383</v>
      </c>
    </row>
    <row r="358" spans="2:7" x14ac:dyDescent="0.25">
      <c r="B358" s="68">
        <v>35702</v>
      </c>
      <c r="C358" s="75" t="s">
        <v>15</v>
      </c>
      <c r="D358" s="70">
        <v>102</v>
      </c>
      <c r="E358" s="70">
        <v>117</v>
      </c>
      <c r="F358" s="70">
        <v>132</v>
      </c>
      <c r="G358" s="52">
        <v>120.59705195317383</v>
      </c>
    </row>
    <row r="359" spans="2:7" x14ac:dyDescent="0.25">
      <c r="B359" s="68">
        <v>35709</v>
      </c>
      <c r="C359" s="75" t="s">
        <v>15</v>
      </c>
      <c r="D359" s="70">
        <v>102</v>
      </c>
      <c r="E359" s="70">
        <v>117</v>
      </c>
      <c r="F359" s="70">
        <v>132</v>
      </c>
      <c r="G359" s="52">
        <v>126.92576563157584</v>
      </c>
    </row>
    <row r="360" spans="2:7" x14ac:dyDescent="0.25">
      <c r="B360" s="68">
        <v>35716</v>
      </c>
      <c r="C360" s="75" t="s">
        <v>15</v>
      </c>
      <c r="D360" s="70">
        <v>102</v>
      </c>
      <c r="E360" s="70">
        <v>117</v>
      </c>
      <c r="F360" s="70">
        <v>132</v>
      </c>
      <c r="G360" s="52">
        <v>136.35417032433833</v>
      </c>
    </row>
    <row r="361" spans="2:7" x14ac:dyDescent="0.25">
      <c r="B361" s="68">
        <v>35723</v>
      </c>
      <c r="C361" s="75" t="s">
        <v>15</v>
      </c>
      <c r="D361" s="70">
        <v>102</v>
      </c>
      <c r="E361" s="70">
        <v>117</v>
      </c>
      <c r="F361" s="70">
        <v>132</v>
      </c>
      <c r="G361" s="52">
        <v>136.35417032433833</v>
      </c>
    </row>
    <row r="362" spans="2:7" x14ac:dyDescent="0.25">
      <c r="B362" s="68">
        <v>35730</v>
      </c>
      <c r="C362" s="75" t="s">
        <v>15</v>
      </c>
      <c r="D362" s="70">
        <v>102</v>
      </c>
      <c r="E362" s="70">
        <v>117</v>
      </c>
      <c r="F362" s="70">
        <v>132</v>
      </c>
      <c r="G362" s="52">
        <v>136.35417032433833</v>
      </c>
    </row>
    <row r="363" spans="2:7" x14ac:dyDescent="0.25">
      <c r="B363" s="68">
        <v>35737</v>
      </c>
      <c r="C363" s="75" t="s">
        <v>15</v>
      </c>
      <c r="D363" s="70">
        <v>102</v>
      </c>
      <c r="E363" s="70">
        <v>117</v>
      </c>
      <c r="F363" s="70">
        <v>132</v>
      </c>
      <c r="G363" s="52">
        <v>142.92367678728729</v>
      </c>
    </row>
    <row r="364" spans="2:7" x14ac:dyDescent="0.25">
      <c r="B364" s="68">
        <v>35744</v>
      </c>
      <c r="C364" s="75" t="s">
        <v>15</v>
      </c>
      <c r="D364" s="70">
        <v>102</v>
      </c>
      <c r="E364" s="70">
        <v>117</v>
      </c>
      <c r="F364" s="70">
        <v>132</v>
      </c>
      <c r="G364" s="52">
        <v>142.92367678728729</v>
      </c>
    </row>
    <row r="365" spans="2:7" x14ac:dyDescent="0.25">
      <c r="B365" s="68">
        <v>35751</v>
      </c>
      <c r="C365" s="75" t="s">
        <v>15</v>
      </c>
      <c r="D365" s="70">
        <v>102</v>
      </c>
      <c r="E365" s="70">
        <v>117</v>
      </c>
      <c r="F365" s="70">
        <v>132</v>
      </c>
      <c r="G365" s="52">
        <v>139.85237178644215</v>
      </c>
    </row>
    <row r="366" spans="2:7" x14ac:dyDescent="0.25">
      <c r="B366" s="68">
        <v>35758</v>
      </c>
      <c r="C366" s="75" t="s">
        <v>15</v>
      </c>
      <c r="D366" s="70">
        <v>102</v>
      </c>
      <c r="E366" s="70">
        <v>117</v>
      </c>
      <c r="F366" s="70">
        <v>132</v>
      </c>
      <c r="G366" s="52">
        <v>134.63227922394066</v>
      </c>
    </row>
    <row r="367" spans="2:7" x14ac:dyDescent="0.25">
      <c r="B367" s="68">
        <v>35765</v>
      </c>
      <c r="C367" s="75" t="s">
        <v>15</v>
      </c>
      <c r="D367" s="70">
        <v>102</v>
      </c>
      <c r="E367" s="70">
        <v>117</v>
      </c>
      <c r="F367" s="70">
        <v>132</v>
      </c>
      <c r="G367" s="52">
        <v>130.86653605042753</v>
      </c>
    </row>
    <row r="368" spans="2:7" x14ac:dyDescent="0.25">
      <c r="B368" s="68">
        <v>35772</v>
      </c>
      <c r="C368" s="75" t="s">
        <v>15</v>
      </c>
      <c r="D368" s="70">
        <v>102</v>
      </c>
      <c r="E368" s="70">
        <v>117</v>
      </c>
      <c r="F368" s="70">
        <v>132</v>
      </c>
      <c r="G368" s="52">
        <v>118.67087040884742</v>
      </c>
    </row>
    <row r="369" spans="2:7" x14ac:dyDescent="0.25">
      <c r="B369" s="68">
        <v>35779</v>
      </c>
      <c r="C369" s="75" t="s">
        <v>15</v>
      </c>
      <c r="D369" s="70">
        <v>102</v>
      </c>
      <c r="E369" s="70">
        <v>117</v>
      </c>
      <c r="F369" s="70">
        <v>132</v>
      </c>
      <c r="G369" s="52">
        <v>110.59016119822668</v>
      </c>
    </row>
    <row r="370" spans="2:7" x14ac:dyDescent="0.25">
      <c r="B370" s="68">
        <v>35786</v>
      </c>
      <c r="C370" s="75" t="s">
        <v>15</v>
      </c>
      <c r="D370" s="70">
        <v>102</v>
      </c>
      <c r="E370" s="70">
        <v>117</v>
      </c>
      <c r="F370" s="70">
        <v>132</v>
      </c>
      <c r="G370" s="52">
        <v>103.60376284239688</v>
      </c>
    </row>
    <row r="371" spans="2:7" x14ac:dyDescent="0.25">
      <c r="B371" s="68">
        <v>35793</v>
      </c>
      <c r="C371" s="75" t="s">
        <v>15</v>
      </c>
      <c r="D371" s="70">
        <v>102</v>
      </c>
      <c r="E371" s="70">
        <v>117</v>
      </c>
      <c r="F371" s="70">
        <v>132</v>
      </c>
      <c r="G371" s="52">
        <v>100.68885972172583</v>
      </c>
    </row>
    <row r="372" spans="2:7" x14ac:dyDescent="0.25">
      <c r="B372" s="68">
        <v>35800</v>
      </c>
      <c r="C372" s="75" t="s">
        <v>15</v>
      </c>
      <c r="D372" s="70">
        <v>102</v>
      </c>
      <c r="E372" s="70">
        <v>117</v>
      </c>
      <c r="F372" s="70">
        <v>132</v>
      </c>
      <c r="G372" s="52">
        <v>96.808801133005744</v>
      </c>
    </row>
    <row r="373" spans="2:7" x14ac:dyDescent="0.25">
      <c r="B373" s="68">
        <v>35807</v>
      </c>
      <c r="C373" s="75" t="s">
        <v>15</v>
      </c>
      <c r="D373" s="70">
        <v>102</v>
      </c>
      <c r="E373" s="70">
        <v>117</v>
      </c>
      <c r="F373" s="70">
        <v>132</v>
      </c>
      <c r="G373" s="52">
        <v>96.808801133005744</v>
      </c>
    </row>
    <row r="374" spans="2:7" x14ac:dyDescent="0.25">
      <c r="B374" s="68">
        <v>35814</v>
      </c>
      <c r="C374" s="75" t="s">
        <v>15</v>
      </c>
      <c r="D374" s="70">
        <v>102</v>
      </c>
      <c r="E374" s="70">
        <v>117</v>
      </c>
      <c r="F374" s="70">
        <v>132</v>
      </c>
      <c r="G374" s="52">
        <v>90.371929073262066</v>
      </c>
    </row>
    <row r="375" spans="2:7" x14ac:dyDescent="0.25">
      <c r="B375" s="68">
        <v>35821</v>
      </c>
      <c r="C375" s="75" t="s">
        <v>15</v>
      </c>
      <c r="D375" s="70">
        <v>102</v>
      </c>
      <c r="E375" s="70">
        <v>117</v>
      </c>
      <c r="F375" s="70">
        <v>132</v>
      </c>
      <c r="G375" s="52">
        <v>85.491887208412976</v>
      </c>
    </row>
    <row r="376" spans="2:7" x14ac:dyDescent="0.25">
      <c r="B376" s="68">
        <v>35828</v>
      </c>
      <c r="C376" s="75" t="s">
        <v>15</v>
      </c>
      <c r="D376" s="70">
        <v>102</v>
      </c>
      <c r="E376" s="70">
        <v>117</v>
      </c>
      <c r="F376" s="70">
        <v>132</v>
      </c>
      <c r="G376" s="52">
        <v>85.491887208412976</v>
      </c>
    </row>
    <row r="377" spans="2:7" x14ac:dyDescent="0.25">
      <c r="B377" s="68">
        <v>35835</v>
      </c>
      <c r="C377" s="75" t="s">
        <v>15</v>
      </c>
      <c r="D377" s="70">
        <v>102</v>
      </c>
      <c r="E377" s="70">
        <v>117</v>
      </c>
      <c r="F377" s="70">
        <v>132</v>
      </c>
      <c r="G377" s="52">
        <v>89.132723515235767</v>
      </c>
    </row>
    <row r="378" spans="2:7" x14ac:dyDescent="0.25">
      <c r="B378" s="68">
        <v>35842</v>
      </c>
      <c r="C378" s="75" t="s">
        <v>15</v>
      </c>
      <c r="D378" s="70">
        <v>102</v>
      </c>
      <c r="E378" s="70">
        <v>117</v>
      </c>
      <c r="F378" s="70">
        <v>132</v>
      </c>
      <c r="G378" s="52">
        <v>95.769749678098151</v>
      </c>
    </row>
    <row r="379" spans="2:7" x14ac:dyDescent="0.25">
      <c r="B379" s="68">
        <v>35849</v>
      </c>
      <c r="C379" s="75" t="s">
        <v>15</v>
      </c>
      <c r="D379" s="70">
        <v>102</v>
      </c>
      <c r="E379" s="70">
        <v>117</v>
      </c>
      <c r="F379" s="70">
        <v>132</v>
      </c>
      <c r="G379" s="52">
        <v>91.625616363787756</v>
      </c>
    </row>
    <row r="380" spans="2:7" x14ac:dyDescent="0.25">
      <c r="B380" s="68">
        <v>35856</v>
      </c>
      <c r="C380" s="75" t="s">
        <v>15</v>
      </c>
      <c r="D380" s="70">
        <v>102</v>
      </c>
      <c r="E380" s="70">
        <v>117</v>
      </c>
      <c r="F380" s="70">
        <v>132</v>
      </c>
      <c r="G380" s="52">
        <v>89.283860041502223</v>
      </c>
    </row>
    <row r="381" spans="2:7" x14ac:dyDescent="0.25">
      <c r="B381" s="68">
        <v>35863</v>
      </c>
      <c r="C381" s="75" t="s">
        <v>15</v>
      </c>
      <c r="D381" s="70">
        <v>102</v>
      </c>
      <c r="E381" s="70">
        <v>117</v>
      </c>
      <c r="F381" s="70">
        <v>132</v>
      </c>
      <c r="G381" s="52">
        <v>81.514811183844273</v>
      </c>
    </row>
    <row r="382" spans="2:7" x14ac:dyDescent="0.25">
      <c r="B382" s="68">
        <v>35870</v>
      </c>
      <c r="C382" s="75" t="s">
        <v>15</v>
      </c>
      <c r="D382" s="70">
        <v>102</v>
      </c>
      <c r="E382" s="70">
        <v>117</v>
      </c>
      <c r="F382" s="70">
        <v>132</v>
      </c>
      <c r="G382" s="52">
        <v>74.964937896963221</v>
      </c>
    </row>
    <row r="383" spans="2:7" x14ac:dyDescent="0.25">
      <c r="B383" s="68">
        <v>35877</v>
      </c>
      <c r="C383" s="75" t="s">
        <v>15</v>
      </c>
      <c r="D383" s="70">
        <v>102</v>
      </c>
      <c r="E383" s="70">
        <v>117</v>
      </c>
      <c r="F383" s="70">
        <v>132</v>
      </c>
      <c r="G383" s="52">
        <v>70.692991390681343</v>
      </c>
    </row>
    <row r="384" spans="2:7" x14ac:dyDescent="0.25">
      <c r="B384" s="68">
        <v>35884</v>
      </c>
      <c r="C384" s="75" t="s">
        <v>15</v>
      </c>
      <c r="D384" s="70">
        <v>102</v>
      </c>
      <c r="E384" s="70">
        <v>117</v>
      </c>
      <c r="F384" s="70">
        <v>132</v>
      </c>
      <c r="G384" s="52">
        <v>73.439160660194517</v>
      </c>
    </row>
    <row r="385" spans="2:7" x14ac:dyDescent="0.25">
      <c r="B385" s="68">
        <v>35891</v>
      </c>
      <c r="C385" s="75" t="s">
        <v>15</v>
      </c>
      <c r="D385" s="70">
        <v>102</v>
      </c>
      <c r="E385" s="70">
        <v>117</v>
      </c>
      <c r="F385" s="70">
        <v>132</v>
      </c>
      <c r="G385" s="52">
        <v>78.448360732946114</v>
      </c>
    </row>
    <row r="386" spans="2:7" x14ac:dyDescent="0.25">
      <c r="B386" s="68">
        <v>35898</v>
      </c>
      <c r="C386" s="75" t="s">
        <v>15</v>
      </c>
      <c r="D386" s="70">
        <v>102</v>
      </c>
      <c r="E386" s="70">
        <v>117</v>
      </c>
      <c r="F386" s="70">
        <v>132</v>
      </c>
      <c r="G386" s="52">
        <v>92.337160363051268</v>
      </c>
    </row>
    <row r="387" spans="2:7" x14ac:dyDescent="0.25">
      <c r="B387" s="68">
        <v>35905</v>
      </c>
      <c r="C387" s="75" t="s">
        <v>15</v>
      </c>
      <c r="D387" s="70">
        <v>102</v>
      </c>
      <c r="E387" s="70">
        <v>117</v>
      </c>
      <c r="F387" s="70">
        <v>132</v>
      </c>
      <c r="G387" s="52">
        <v>98.347753093862394</v>
      </c>
    </row>
    <row r="388" spans="2:7" x14ac:dyDescent="0.25">
      <c r="B388" s="68">
        <v>35912</v>
      </c>
      <c r="C388" s="75" t="s">
        <v>15</v>
      </c>
      <c r="D388" s="70">
        <v>102</v>
      </c>
      <c r="E388" s="70">
        <v>117</v>
      </c>
      <c r="F388" s="70">
        <v>132</v>
      </c>
      <c r="G388" s="52">
        <v>98.347753093862394</v>
      </c>
    </row>
    <row r="389" spans="2:7" x14ac:dyDescent="0.25">
      <c r="B389" s="68">
        <v>35919</v>
      </c>
      <c r="C389" s="75" t="s">
        <v>15</v>
      </c>
      <c r="D389" s="70">
        <v>102</v>
      </c>
      <c r="E389" s="70">
        <v>117</v>
      </c>
      <c r="F389" s="70">
        <v>132</v>
      </c>
      <c r="G389" s="52">
        <v>101.10190881326272</v>
      </c>
    </row>
    <row r="390" spans="2:7" x14ac:dyDescent="0.25">
      <c r="B390" s="68">
        <v>35926</v>
      </c>
      <c r="C390" s="75" t="s">
        <v>15</v>
      </c>
      <c r="D390" s="70">
        <v>102</v>
      </c>
      <c r="E390" s="70">
        <v>117</v>
      </c>
      <c r="F390" s="70">
        <v>132</v>
      </c>
      <c r="G390" s="52">
        <v>93.645237261058426</v>
      </c>
    </row>
    <row r="391" spans="2:7" x14ac:dyDescent="0.25">
      <c r="B391" s="68">
        <v>35933</v>
      </c>
      <c r="C391" s="75" t="s">
        <v>15</v>
      </c>
      <c r="D391" s="70">
        <v>102</v>
      </c>
      <c r="E391" s="70">
        <v>117</v>
      </c>
      <c r="F391" s="70">
        <v>132</v>
      </c>
      <c r="G391" s="52">
        <v>88.680826641615894</v>
      </c>
    </row>
    <row r="392" spans="2:7" x14ac:dyDescent="0.25">
      <c r="B392" s="68">
        <v>35940</v>
      </c>
      <c r="C392" s="75" t="s">
        <v>15</v>
      </c>
      <c r="D392" s="70">
        <v>102</v>
      </c>
      <c r="E392" s="70">
        <v>117</v>
      </c>
      <c r="F392" s="70">
        <v>132</v>
      </c>
      <c r="G392" s="52">
        <v>88.680826641615894</v>
      </c>
    </row>
    <row r="393" spans="2:7" x14ac:dyDescent="0.25">
      <c r="B393" s="68">
        <v>35947</v>
      </c>
      <c r="C393" s="75" t="s">
        <v>15</v>
      </c>
      <c r="D393" s="70">
        <v>102</v>
      </c>
      <c r="E393" s="70">
        <v>117</v>
      </c>
      <c r="F393" s="70">
        <v>132</v>
      </c>
      <c r="G393" s="52">
        <v>91.955156345497642</v>
      </c>
    </row>
    <row r="394" spans="2:7" x14ac:dyDescent="0.25">
      <c r="B394" s="68">
        <v>35954</v>
      </c>
      <c r="C394" s="75" t="s">
        <v>15</v>
      </c>
      <c r="D394" s="70">
        <v>102</v>
      </c>
      <c r="E394" s="70">
        <v>117</v>
      </c>
      <c r="F394" s="70">
        <v>132</v>
      </c>
      <c r="G394" s="52">
        <v>96.825367009582166</v>
      </c>
    </row>
    <row r="395" spans="2:7" x14ac:dyDescent="0.25">
      <c r="B395" s="68">
        <v>35961</v>
      </c>
      <c r="C395" s="75" t="s">
        <v>15</v>
      </c>
      <c r="D395" s="70">
        <v>102</v>
      </c>
      <c r="E395" s="70">
        <v>117</v>
      </c>
      <c r="F395" s="70">
        <v>132</v>
      </c>
      <c r="G395" s="52">
        <v>88.689389705285265</v>
      </c>
    </row>
    <row r="396" spans="2:7" x14ac:dyDescent="0.25">
      <c r="B396" s="68">
        <v>35968</v>
      </c>
      <c r="C396" s="75" t="s">
        <v>15</v>
      </c>
      <c r="D396" s="70">
        <v>102</v>
      </c>
      <c r="E396" s="70">
        <v>117</v>
      </c>
      <c r="F396" s="70">
        <v>132</v>
      </c>
      <c r="G396" s="52">
        <v>81.485838283335141</v>
      </c>
    </row>
    <row r="397" spans="2:7" x14ac:dyDescent="0.25">
      <c r="B397" s="68">
        <v>35975</v>
      </c>
      <c r="C397" s="75" t="s">
        <v>15</v>
      </c>
      <c r="D397" s="70">
        <v>102</v>
      </c>
      <c r="E397" s="70">
        <v>117</v>
      </c>
      <c r="F397" s="70">
        <v>132</v>
      </c>
      <c r="G397" s="52">
        <v>85.954809591915335</v>
      </c>
    </row>
    <row r="398" spans="2:7" x14ac:dyDescent="0.25">
      <c r="B398" s="68">
        <v>35982</v>
      </c>
      <c r="C398" s="75" t="s">
        <v>15</v>
      </c>
      <c r="D398" s="70">
        <v>102</v>
      </c>
      <c r="E398" s="70">
        <v>117</v>
      </c>
      <c r="F398" s="70">
        <v>132</v>
      </c>
      <c r="G398" s="52">
        <v>93.59523858463794</v>
      </c>
    </row>
    <row r="399" spans="2:7" x14ac:dyDescent="0.25">
      <c r="B399" s="68">
        <v>35989</v>
      </c>
      <c r="C399" s="75" t="s">
        <v>15</v>
      </c>
      <c r="D399" s="70">
        <v>102</v>
      </c>
      <c r="E399" s="70">
        <v>117</v>
      </c>
      <c r="F399" s="70">
        <v>132</v>
      </c>
      <c r="G399" s="52">
        <v>95.783581836815586</v>
      </c>
    </row>
    <row r="400" spans="2:7" x14ac:dyDescent="0.25">
      <c r="B400" s="68">
        <v>35996</v>
      </c>
      <c r="C400" s="75" t="s">
        <v>15</v>
      </c>
      <c r="D400" s="70">
        <v>102</v>
      </c>
      <c r="E400" s="70">
        <v>117</v>
      </c>
      <c r="F400" s="70">
        <v>132</v>
      </c>
      <c r="G400" s="52">
        <v>95.783581836815586</v>
      </c>
    </row>
    <row r="401" spans="2:7" x14ac:dyDescent="0.25">
      <c r="B401" s="68">
        <v>36003</v>
      </c>
      <c r="C401" s="75" t="s">
        <v>15</v>
      </c>
      <c r="D401" s="70">
        <v>102</v>
      </c>
      <c r="E401" s="70">
        <v>117</v>
      </c>
      <c r="F401" s="70">
        <v>132</v>
      </c>
      <c r="G401" s="52">
        <v>92.265124953244793</v>
      </c>
    </row>
    <row r="402" spans="2:7" x14ac:dyDescent="0.25">
      <c r="B402" s="68">
        <v>36010</v>
      </c>
      <c r="C402" s="75" t="s">
        <v>15</v>
      </c>
      <c r="D402" s="70">
        <v>102</v>
      </c>
      <c r="E402" s="70">
        <v>117</v>
      </c>
      <c r="F402" s="70">
        <v>132</v>
      </c>
      <c r="G402" s="52">
        <v>88.61865725654377</v>
      </c>
    </row>
    <row r="403" spans="2:7" x14ac:dyDescent="0.25">
      <c r="B403" s="68">
        <v>36017</v>
      </c>
      <c r="C403" s="75" t="s">
        <v>15</v>
      </c>
      <c r="D403" s="70">
        <v>102</v>
      </c>
      <c r="E403" s="70">
        <v>117</v>
      </c>
      <c r="F403" s="70">
        <v>132</v>
      </c>
      <c r="G403" s="52">
        <v>86.349187279387252</v>
      </c>
    </row>
    <row r="404" spans="2:7" x14ac:dyDescent="0.25">
      <c r="B404" s="68">
        <v>36024</v>
      </c>
      <c r="C404" s="75" t="s">
        <v>15</v>
      </c>
      <c r="D404" s="70">
        <v>102</v>
      </c>
      <c r="E404" s="70">
        <v>117</v>
      </c>
      <c r="F404" s="70">
        <v>132</v>
      </c>
      <c r="G404" s="52">
        <v>86.349187279387252</v>
      </c>
    </row>
    <row r="405" spans="2:7" x14ac:dyDescent="0.25">
      <c r="B405" s="68">
        <v>36031</v>
      </c>
      <c r="C405" s="75" t="s">
        <v>15</v>
      </c>
      <c r="D405" s="70">
        <v>102</v>
      </c>
      <c r="E405" s="70">
        <v>117</v>
      </c>
      <c r="F405" s="70">
        <v>132</v>
      </c>
      <c r="G405" s="52">
        <v>86.349187279387252</v>
      </c>
    </row>
    <row r="406" spans="2:7" x14ac:dyDescent="0.25">
      <c r="B406" s="68">
        <v>36038</v>
      </c>
      <c r="C406" s="75" t="s">
        <v>15</v>
      </c>
      <c r="D406" s="70">
        <v>102</v>
      </c>
      <c r="E406" s="70">
        <v>117</v>
      </c>
      <c r="F406" s="70">
        <v>132</v>
      </c>
      <c r="G406" s="52">
        <v>79.550358289869365</v>
      </c>
    </row>
    <row r="407" spans="2:7" x14ac:dyDescent="0.25">
      <c r="B407" s="68">
        <v>36045</v>
      </c>
      <c r="C407" s="75" t="s">
        <v>15</v>
      </c>
      <c r="D407" s="70">
        <v>102</v>
      </c>
      <c r="E407" s="70">
        <v>117</v>
      </c>
      <c r="F407" s="70">
        <v>132</v>
      </c>
      <c r="G407" s="52">
        <v>71.346425636827689</v>
      </c>
    </row>
    <row r="408" spans="2:7" x14ac:dyDescent="0.25">
      <c r="B408" s="68">
        <v>36052</v>
      </c>
      <c r="C408" s="75" t="s">
        <v>15</v>
      </c>
      <c r="D408" s="70">
        <v>102</v>
      </c>
      <c r="E408" s="70">
        <v>117</v>
      </c>
      <c r="F408" s="70">
        <v>132</v>
      </c>
      <c r="G408" s="52">
        <v>68.813198553711047</v>
      </c>
    </row>
    <row r="409" spans="2:7" x14ac:dyDescent="0.25">
      <c r="B409" s="68">
        <v>36059</v>
      </c>
      <c r="C409" s="75" t="s">
        <v>15</v>
      </c>
      <c r="D409" s="70">
        <v>102</v>
      </c>
      <c r="E409" s="70">
        <v>117</v>
      </c>
      <c r="F409" s="70">
        <v>132</v>
      </c>
      <c r="G409" s="52">
        <v>75.045570160236721</v>
      </c>
    </row>
    <row r="410" spans="2:7" x14ac:dyDescent="0.25">
      <c r="B410" s="68">
        <v>36066</v>
      </c>
      <c r="C410" s="75" t="s">
        <v>15</v>
      </c>
      <c r="D410" s="70">
        <v>102</v>
      </c>
      <c r="E410" s="70">
        <v>117</v>
      </c>
      <c r="F410" s="70">
        <v>132</v>
      </c>
      <c r="G410" s="52">
        <v>85.959278836874915</v>
      </c>
    </row>
    <row r="411" spans="2:7" x14ac:dyDescent="0.25">
      <c r="B411" s="68">
        <v>36073</v>
      </c>
      <c r="C411" s="75" t="s">
        <v>15</v>
      </c>
      <c r="D411" s="70">
        <v>102</v>
      </c>
      <c r="E411" s="70">
        <v>117</v>
      </c>
      <c r="F411" s="70">
        <v>132</v>
      </c>
      <c r="G411" s="52">
        <v>91.499021285696841</v>
      </c>
    </row>
    <row r="412" spans="2:7" x14ac:dyDescent="0.25">
      <c r="B412" s="68">
        <v>36080</v>
      </c>
      <c r="C412" s="75" t="s">
        <v>15</v>
      </c>
      <c r="D412" s="70">
        <v>102</v>
      </c>
      <c r="E412" s="70">
        <v>117</v>
      </c>
      <c r="F412" s="70">
        <v>132</v>
      </c>
      <c r="G412" s="52">
        <v>91.499021285696841</v>
      </c>
    </row>
    <row r="413" spans="2:7" x14ac:dyDescent="0.25">
      <c r="B413" s="68">
        <v>36081</v>
      </c>
      <c r="C413" s="75" t="s">
        <v>15</v>
      </c>
      <c r="D413" s="70">
        <v>86</v>
      </c>
      <c r="E413" s="70">
        <v>99</v>
      </c>
      <c r="F413" s="70">
        <v>112</v>
      </c>
      <c r="G413" s="52">
        <v>91.499021285696841</v>
      </c>
    </row>
    <row r="414" spans="2:7" x14ac:dyDescent="0.25">
      <c r="B414" s="68">
        <v>36087</v>
      </c>
      <c r="C414" s="75" t="s">
        <v>15</v>
      </c>
      <c r="D414" s="70">
        <v>86</v>
      </c>
      <c r="E414" s="70">
        <v>99</v>
      </c>
      <c r="F414" s="70">
        <v>112</v>
      </c>
      <c r="G414" s="52">
        <v>85.172980387102072</v>
      </c>
    </row>
    <row r="415" spans="2:7" x14ac:dyDescent="0.25">
      <c r="B415" s="68">
        <v>36094</v>
      </c>
      <c r="C415" s="75" t="s">
        <v>15</v>
      </c>
      <c r="D415" s="70">
        <v>86</v>
      </c>
      <c r="E415" s="70">
        <v>99</v>
      </c>
      <c r="F415" s="70">
        <v>112</v>
      </c>
      <c r="G415" s="52">
        <v>87.786753707436162</v>
      </c>
    </row>
    <row r="416" spans="2:7" x14ac:dyDescent="0.25">
      <c r="B416" s="68">
        <v>36101</v>
      </c>
      <c r="C416" s="75" t="s">
        <v>15</v>
      </c>
      <c r="D416" s="70">
        <v>86</v>
      </c>
      <c r="E416" s="70">
        <v>99</v>
      </c>
      <c r="F416" s="70">
        <v>112</v>
      </c>
      <c r="G416" s="52">
        <v>85.355655244314832</v>
      </c>
    </row>
    <row r="417" spans="2:7" x14ac:dyDescent="0.25">
      <c r="B417" s="68">
        <v>36108</v>
      </c>
      <c r="C417" s="75" t="s">
        <v>15</v>
      </c>
      <c r="D417" s="70">
        <v>86</v>
      </c>
      <c r="E417" s="70">
        <v>99</v>
      </c>
      <c r="F417" s="70">
        <v>112</v>
      </c>
      <c r="G417" s="52">
        <v>85.355655244314832</v>
      </c>
    </row>
    <row r="418" spans="2:7" x14ac:dyDescent="0.25">
      <c r="B418" s="68">
        <v>36115</v>
      </c>
      <c r="C418" s="75" t="s">
        <v>15</v>
      </c>
      <c r="D418" s="70">
        <v>86</v>
      </c>
      <c r="E418" s="70">
        <v>99</v>
      </c>
      <c r="F418" s="70">
        <v>112</v>
      </c>
      <c r="G418" s="52">
        <v>87.089810086315524</v>
      </c>
    </row>
    <row r="419" spans="2:7" x14ac:dyDescent="0.25">
      <c r="B419" s="68">
        <v>36122</v>
      </c>
      <c r="C419" s="75" t="s">
        <v>15</v>
      </c>
      <c r="D419" s="70">
        <v>86</v>
      </c>
      <c r="E419" s="70">
        <v>99</v>
      </c>
      <c r="F419" s="70">
        <v>112</v>
      </c>
      <c r="G419" s="52">
        <v>82.415377517172857</v>
      </c>
    </row>
    <row r="420" spans="2:7" x14ac:dyDescent="0.25">
      <c r="B420" s="68">
        <v>36129</v>
      </c>
      <c r="C420" s="75" t="s">
        <v>15</v>
      </c>
      <c r="D420" s="70">
        <v>86</v>
      </c>
      <c r="E420" s="70">
        <v>99</v>
      </c>
      <c r="F420" s="70">
        <v>112</v>
      </c>
      <c r="G420" s="52">
        <v>79.770726262174733</v>
      </c>
    </row>
    <row r="421" spans="2:7" x14ac:dyDescent="0.25">
      <c r="B421" s="68">
        <v>36136</v>
      </c>
      <c r="C421" s="75" t="s">
        <v>15</v>
      </c>
      <c r="D421" s="70">
        <v>86</v>
      </c>
      <c r="E421" s="70">
        <v>99</v>
      </c>
      <c r="F421" s="70">
        <v>112</v>
      </c>
      <c r="G421" s="52">
        <v>73.231884464056748</v>
      </c>
    </row>
    <row r="422" spans="2:7" x14ac:dyDescent="0.25">
      <c r="B422" s="68">
        <v>36143</v>
      </c>
      <c r="C422" s="75" t="s">
        <v>15</v>
      </c>
      <c r="D422" s="70">
        <v>86</v>
      </c>
      <c r="E422" s="70">
        <v>99</v>
      </c>
      <c r="F422" s="70">
        <v>112</v>
      </c>
      <c r="G422" s="52">
        <v>67.714008379653734</v>
      </c>
    </row>
    <row r="423" spans="2:7" x14ac:dyDescent="0.25">
      <c r="B423" s="68">
        <v>36150</v>
      </c>
      <c r="C423" s="75" t="s">
        <v>15</v>
      </c>
      <c r="D423" s="70">
        <v>86</v>
      </c>
      <c r="E423" s="70">
        <v>99</v>
      </c>
      <c r="F423" s="70">
        <v>112</v>
      </c>
      <c r="G423" s="52">
        <v>60.782977397846231</v>
      </c>
    </row>
    <row r="424" spans="2:7" x14ac:dyDescent="0.25">
      <c r="B424" s="68">
        <v>36157</v>
      </c>
      <c r="C424" s="75" t="s">
        <v>15</v>
      </c>
      <c r="D424" s="70">
        <v>86</v>
      </c>
      <c r="E424" s="70">
        <v>99</v>
      </c>
      <c r="F424" s="70">
        <v>112</v>
      </c>
      <c r="G424" s="52">
        <v>62.079326409861906</v>
      </c>
    </row>
    <row r="425" spans="2:7" x14ac:dyDescent="0.25">
      <c r="B425" s="68">
        <v>36164</v>
      </c>
      <c r="C425" s="75" t="s">
        <v>15</v>
      </c>
      <c r="D425" s="70">
        <v>86</v>
      </c>
      <c r="E425" s="70">
        <v>99</v>
      </c>
      <c r="F425" s="70">
        <v>112</v>
      </c>
      <c r="G425" s="52">
        <v>60.731063522367798</v>
      </c>
    </row>
    <row r="426" spans="2:7" x14ac:dyDescent="0.25">
      <c r="B426" s="68">
        <v>36171</v>
      </c>
      <c r="C426" s="75" t="s">
        <v>15</v>
      </c>
      <c r="D426" s="70">
        <v>86</v>
      </c>
      <c r="E426" s="70">
        <v>99</v>
      </c>
      <c r="F426" s="70">
        <v>112</v>
      </c>
      <c r="G426" s="52">
        <v>64.011821259052908</v>
      </c>
    </row>
    <row r="427" spans="2:7" x14ac:dyDescent="0.25">
      <c r="B427" s="68">
        <v>36178</v>
      </c>
      <c r="C427" s="75" t="s">
        <v>15</v>
      </c>
      <c r="D427" s="70">
        <v>85</v>
      </c>
      <c r="E427" s="70">
        <v>98</v>
      </c>
      <c r="F427" s="70">
        <v>111</v>
      </c>
      <c r="G427" s="52">
        <v>75.814999815113566</v>
      </c>
    </row>
    <row r="428" spans="2:7" x14ac:dyDescent="0.25">
      <c r="B428" s="68">
        <v>36185</v>
      </c>
      <c r="C428" s="75" t="s">
        <v>15</v>
      </c>
      <c r="D428" s="70">
        <v>85</v>
      </c>
      <c r="E428" s="70">
        <v>98</v>
      </c>
      <c r="F428" s="70">
        <v>111</v>
      </c>
      <c r="G428" s="52">
        <v>75.814999815113566</v>
      </c>
    </row>
    <row r="429" spans="2:7" x14ac:dyDescent="0.25">
      <c r="B429" s="68">
        <v>36192</v>
      </c>
      <c r="C429" s="75" t="s">
        <v>15</v>
      </c>
      <c r="D429" s="70">
        <v>85</v>
      </c>
      <c r="E429" s="70">
        <v>98</v>
      </c>
      <c r="F429" s="70">
        <v>111</v>
      </c>
      <c r="G429" s="52">
        <v>75.814999815113566</v>
      </c>
    </row>
    <row r="430" spans="2:7" x14ac:dyDescent="0.25">
      <c r="B430" s="68">
        <v>36199</v>
      </c>
      <c r="C430" s="75" t="s">
        <v>15</v>
      </c>
      <c r="D430" s="70">
        <v>85</v>
      </c>
      <c r="E430" s="70">
        <v>98</v>
      </c>
      <c r="F430" s="70">
        <v>111</v>
      </c>
      <c r="G430" s="52">
        <v>73.584961064146498</v>
      </c>
    </row>
    <row r="431" spans="2:7" x14ac:dyDescent="0.25">
      <c r="B431" s="68">
        <v>36206</v>
      </c>
      <c r="C431" s="75" t="s">
        <v>15</v>
      </c>
      <c r="D431" s="70">
        <v>85</v>
      </c>
      <c r="E431" s="70">
        <v>98</v>
      </c>
      <c r="F431" s="70">
        <v>111</v>
      </c>
      <c r="G431" s="52">
        <v>67.719146697125069</v>
      </c>
    </row>
    <row r="432" spans="2:7" x14ac:dyDescent="0.25">
      <c r="B432" s="68">
        <v>36213</v>
      </c>
      <c r="C432" s="75" t="s">
        <v>15</v>
      </c>
      <c r="D432" s="70">
        <v>85</v>
      </c>
      <c r="E432" s="70">
        <v>98</v>
      </c>
      <c r="F432" s="70">
        <v>111</v>
      </c>
      <c r="G432" s="52">
        <v>64.093973027065246</v>
      </c>
    </row>
    <row r="433" spans="2:7" x14ac:dyDescent="0.25">
      <c r="B433" s="68">
        <v>36220</v>
      </c>
      <c r="C433" s="75" t="s">
        <v>15</v>
      </c>
      <c r="D433" s="70">
        <v>85</v>
      </c>
      <c r="E433" s="70">
        <v>98</v>
      </c>
      <c r="F433" s="70">
        <v>111</v>
      </c>
      <c r="G433" s="52">
        <v>64.093973027065246</v>
      </c>
    </row>
    <row r="434" spans="2:7" x14ac:dyDescent="0.25">
      <c r="B434" s="68">
        <v>36227</v>
      </c>
      <c r="C434" s="75" t="s">
        <v>15</v>
      </c>
      <c r="D434" s="70">
        <v>85</v>
      </c>
      <c r="E434" s="70">
        <v>98</v>
      </c>
      <c r="F434" s="70">
        <v>111</v>
      </c>
      <c r="G434" s="52">
        <v>72.731642402256696</v>
      </c>
    </row>
    <row r="435" spans="2:7" x14ac:dyDescent="0.25">
      <c r="B435" s="68">
        <v>36234</v>
      </c>
      <c r="C435" s="75" t="s">
        <v>15</v>
      </c>
      <c r="D435" s="70">
        <v>85</v>
      </c>
      <c r="E435" s="70">
        <v>98</v>
      </c>
      <c r="F435" s="70">
        <v>111</v>
      </c>
      <c r="G435" s="52">
        <v>77.016535028345501</v>
      </c>
    </row>
    <row r="436" spans="2:7" x14ac:dyDescent="0.25">
      <c r="B436" s="68">
        <v>36241</v>
      </c>
      <c r="C436" s="75" t="s">
        <v>15</v>
      </c>
      <c r="D436" s="70">
        <v>85</v>
      </c>
      <c r="E436" s="70">
        <v>98</v>
      </c>
      <c r="F436" s="70">
        <v>111</v>
      </c>
      <c r="G436" s="52">
        <v>80.700546763899837</v>
      </c>
    </row>
    <row r="437" spans="2:7" x14ac:dyDescent="0.25">
      <c r="B437" s="68">
        <v>36248</v>
      </c>
      <c r="C437" s="75" t="s">
        <v>15</v>
      </c>
      <c r="D437" s="70">
        <v>85</v>
      </c>
      <c r="E437" s="70">
        <v>98</v>
      </c>
      <c r="F437" s="70">
        <v>111</v>
      </c>
      <c r="G437" s="52">
        <v>87.462612467646338</v>
      </c>
    </row>
    <row r="438" spans="2:7" x14ac:dyDescent="0.25">
      <c r="B438" s="68">
        <v>36255</v>
      </c>
      <c r="C438" s="75" t="s">
        <v>15</v>
      </c>
      <c r="D438" s="70">
        <v>85</v>
      </c>
      <c r="E438" s="70">
        <v>98</v>
      </c>
      <c r="F438" s="70">
        <v>111</v>
      </c>
      <c r="G438" s="52">
        <v>94.264575260970886</v>
      </c>
    </row>
    <row r="439" spans="2:7" x14ac:dyDescent="0.25">
      <c r="B439" s="68">
        <v>36262</v>
      </c>
      <c r="C439" s="75" t="s">
        <v>15</v>
      </c>
      <c r="D439" s="70">
        <v>85</v>
      </c>
      <c r="E439" s="70">
        <v>98</v>
      </c>
      <c r="F439" s="70">
        <v>111</v>
      </c>
      <c r="G439" s="52">
        <v>100.41867901153744</v>
      </c>
    </row>
    <row r="440" spans="2:7" x14ac:dyDescent="0.25">
      <c r="B440" s="68">
        <v>36269</v>
      </c>
      <c r="C440" s="75" t="s">
        <v>15</v>
      </c>
      <c r="D440" s="70">
        <v>85</v>
      </c>
      <c r="E440" s="70">
        <v>98</v>
      </c>
      <c r="F440" s="70">
        <v>111</v>
      </c>
      <c r="G440" s="52">
        <v>100.41867901153744</v>
      </c>
    </row>
    <row r="441" spans="2:7" x14ac:dyDescent="0.25">
      <c r="B441" s="68">
        <v>36276</v>
      </c>
      <c r="C441" s="75" t="s">
        <v>15</v>
      </c>
      <c r="D441" s="70">
        <v>85</v>
      </c>
      <c r="E441" s="70">
        <v>98</v>
      </c>
      <c r="F441" s="70">
        <v>111</v>
      </c>
      <c r="G441" s="52">
        <v>103.94333943454504</v>
      </c>
    </row>
    <row r="442" spans="2:7" x14ac:dyDescent="0.25">
      <c r="B442" s="68">
        <v>36283</v>
      </c>
      <c r="C442" s="75" t="s">
        <v>15</v>
      </c>
      <c r="D442" s="70">
        <v>85</v>
      </c>
      <c r="E442" s="70">
        <v>98</v>
      </c>
      <c r="F442" s="70">
        <v>111</v>
      </c>
      <c r="G442" s="52">
        <v>108.4803297732398</v>
      </c>
    </row>
    <row r="443" spans="2:7" x14ac:dyDescent="0.25">
      <c r="B443" s="68">
        <v>36290</v>
      </c>
      <c r="C443" s="75" t="s">
        <v>15</v>
      </c>
      <c r="D443" s="70">
        <v>85</v>
      </c>
      <c r="E443" s="70">
        <v>98</v>
      </c>
      <c r="F443" s="70">
        <v>111</v>
      </c>
      <c r="G443" s="52">
        <v>108.4803297732398</v>
      </c>
    </row>
    <row r="444" spans="2:7" x14ac:dyDescent="0.25">
      <c r="B444" s="68">
        <v>36297</v>
      </c>
      <c r="C444" s="75" t="s">
        <v>15</v>
      </c>
      <c r="D444" s="70">
        <v>85</v>
      </c>
      <c r="E444" s="70">
        <v>98</v>
      </c>
      <c r="F444" s="70">
        <v>111</v>
      </c>
      <c r="G444" s="52">
        <v>108.4803297732398</v>
      </c>
    </row>
    <row r="445" spans="2:7" x14ac:dyDescent="0.25">
      <c r="B445" s="68">
        <v>36304</v>
      </c>
      <c r="C445" s="75" t="s">
        <v>2</v>
      </c>
      <c r="D445" s="70">
        <v>85</v>
      </c>
      <c r="E445" s="70">
        <v>98</v>
      </c>
      <c r="F445" s="70">
        <v>111</v>
      </c>
      <c r="G445" s="52">
        <v>104.57058957143586</v>
      </c>
    </row>
    <row r="446" spans="2:7" x14ac:dyDescent="0.25">
      <c r="B446" s="68">
        <v>36311</v>
      </c>
      <c r="C446" s="75" t="s">
        <v>2</v>
      </c>
      <c r="D446" s="70">
        <v>85</v>
      </c>
      <c r="E446" s="70">
        <v>98</v>
      </c>
      <c r="F446" s="70">
        <v>111</v>
      </c>
      <c r="G446" s="52">
        <v>97.531282897706362</v>
      </c>
    </row>
    <row r="447" spans="2:7" x14ac:dyDescent="0.25">
      <c r="B447" s="68">
        <v>36318</v>
      </c>
      <c r="C447" s="75" t="s">
        <v>2</v>
      </c>
      <c r="D447" s="70">
        <v>85</v>
      </c>
      <c r="E447" s="70">
        <v>98</v>
      </c>
      <c r="F447" s="70">
        <v>111</v>
      </c>
      <c r="G447" s="52">
        <v>97.531282897706362</v>
      </c>
    </row>
    <row r="448" spans="2:7" x14ac:dyDescent="0.25">
      <c r="B448" s="68">
        <v>36325</v>
      </c>
      <c r="C448" s="75" t="s">
        <v>2</v>
      </c>
      <c r="D448" s="70">
        <v>85</v>
      </c>
      <c r="E448" s="70">
        <v>98</v>
      </c>
      <c r="F448" s="70">
        <v>111</v>
      </c>
      <c r="G448" s="52">
        <v>102.84192412858638</v>
      </c>
    </row>
    <row r="449" spans="2:7" x14ac:dyDescent="0.25">
      <c r="B449" s="68">
        <v>36332</v>
      </c>
      <c r="C449" s="75" t="s">
        <v>2</v>
      </c>
      <c r="D449" s="70">
        <v>85</v>
      </c>
      <c r="E449" s="70">
        <v>98</v>
      </c>
      <c r="F449" s="70">
        <v>111</v>
      </c>
      <c r="G449" s="52">
        <v>106.45956765570595</v>
      </c>
    </row>
    <row r="450" spans="2:7" x14ac:dyDescent="0.25">
      <c r="B450" s="68">
        <v>36339</v>
      </c>
      <c r="C450" s="75" t="s">
        <v>2</v>
      </c>
      <c r="D450" s="70">
        <v>85</v>
      </c>
      <c r="E450" s="70">
        <v>98</v>
      </c>
      <c r="F450" s="70">
        <v>111</v>
      </c>
      <c r="G450" s="52">
        <v>108.91920687909867</v>
      </c>
    </row>
    <row r="451" spans="2:7" x14ac:dyDescent="0.25">
      <c r="B451" s="68">
        <v>36346</v>
      </c>
      <c r="C451" s="75" t="s">
        <v>2</v>
      </c>
      <c r="D451" s="70">
        <v>85</v>
      </c>
      <c r="E451" s="70">
        <v>98</v>
      </c>
      <c r="F451" s="70">
        <v>111</v>
      </c>
      <c r="G451" s="52">
        <v>108.91920687909867</v>
      </c>
    </row>
    <row r="452" spans="2:7" x14ac:dyDescent="0.25">
      <c r="B452" s="68">
        <v>36353</v>
      </c>
      <c r="C452" s="75" t="s">
        <v>2</v>
      </c>
      <c r="D452" s="70">
        <v>85</v>
      </c>
      <c r="E452" s="70">
        <v>98</v>
      </c>
      <c r="F452" s="70">
        <v>111</v>
      </c>
      <c r="G452" s="52">
        <v>108.91920687909867</v>
      </c>
    </row>
    <row r="453" spans="2:7" x14ac:dyDescent="0.25">
      <c r="B453" s="68">
        <v>36360</v>
      </c>
      <c r="C453" s="75" t="s">
        <v>2</v>
      </c>
      <c r="D453" s="70">
        <v>85</v>
      </c>
      <c r="E453" s="70">
        <v>98</v>
      </c>
      <c r="F453" s="70">
        <v>111</v>
      </c>
      <c r="G453" s="52">
        <v>112.2975044300027</v>
      </c>
    </row>
    <row r="454" spans="2:7" x14ac:dyDescent="0.25">
      <c r="B454" s="68">
        <v>36367</v>
      </c>
      <c r="C454" s="75" t="s">
        <v>2</v>
      </c>
      <c r="D454" s="70">
        <v>85</v>
      </c>
      <c r="E454" s="70">
        <v>98</v>
      </c>
      <c r="F454" s="70">
        <v>111</v>
      </c>
      <c r="G454" s="52">
        <v>119.16380048149517</v>
      </c>
    </row>
    <row r="455" spans="2:7" x14ac:dyDescent="0.25">
      <c r="B455" s="68">
        <v>36374</v>
      </c>
      <c r="C455" s="75" t="s">
        <v>2</v>
      </c>
      <c r="D455" s="70">
        <v>77</v>
      </c>
      <c r="E455" s="70">
        <v>89</v>
      </c>
      <c r="F455" s="70">
        <v>101</v>
      </c>
      <c r="G455" s="52">
        <v>124.70505119462773</v>
      </c>
    </row>
    <row r="456" spans="2:7" x14ac:dyDescent="0.25">
      <c r="B456" s="68">
        <v>36381</v>
      </c>
      <c r="C456" s="75" t="s">
        <v>2</v>
      </c>
      <c r="D456" s="70">
        <v>77</v>
      </c>
      <c r="E456" s="70">
        <v>89</v>
      </c>
      <c r="F456" s="70">
        <v>101</v>
      </c>
      <c r="G456" s="52">
        <v>120.47079640300626</v>
      </c>
    </row>
    <row r="457" spans="2:7" x14ac:dyDescent="0.25">
      <c r="B457" s="68">
        <v>36388</v>
      </c>
      <c r="C457" s="75" t="s">
        <v>2</v>
      </c>
      <c r="D457" s="70">
        <v>77</v>
      </c>
      <c r="E457" s="70">
        <v>89</v>
      </c>
      <c r="F457" s="70">
        <v>101</v>
      </c>
      <c r="G457" s="52">
        <v>125.75821586011492</v>
      </c>
    </row>
    <row r="458" spans="2:7" x14ac:dyDescent="0.25">
      <c r="B458" s="68">
        <v>36395</v>
      </c>
      <c r="C458" s="75" t="s">
        <v>2</v>
      </c>
      <c r="D458" s="70">
        <v>77</v>
      </c>
      <c r="E458" s="70">
        <v>89</v>
      </c>
      <c r="F458" s="70">
        <v>101</v>
      </c>
      <c r="G458" s="52">
        <v>131.0174370239294</v>
      </c>
    </row>
    <row r="459" spans="2:7" x14ac:dyDescent="0.25">
      <c r="B459" s="68">
        <v>36402</v>
      </c>
      <c r="C459" s="75" t="s">
        <v>2</v>
      </c>
      <c r="D459" s="70">
        <v>77</v>
      </c>
      <c r="E459" s="70">
        <v>89</v>
      </c>
      <c r="F459" s="70">
        <v>101</v>
      </c>
      <c r="G459" s="52">
        <v>148.61481965139669</v>
      </c>
    </row>
    <row r="460" spans="2:7" x14ac:dyDescent="0.25">
      <c r="B460" s="68">
        <v>36409</v>
      </c>
      <c r="C460" s="75" t="s">
        <v>2</v>
      </c>
      <c r="D460" s="70">
        <v>77</v>
      </c>
      <c r="E460" s="70">
        <v>89</v>
      </c>
      <c r="F460" s="70">
        <v>101</v>
      </c>
      <c r="G460" s="52">
        <v>143.56</v>
      </c>
    </row>
    <row r="461" spans="2:7" x14ac:dyDescent="0.25">
      <c r="B461" s="68">
        <v>36416</v>
      </c>
      <c r="C461" s="75" t="s">
        <v>2</v>
      </c>
      <c r="D461" s="70">
        <v>77</v>
      </c>
      <c r="E461" s="70">
        <v>89</v>
      </c>
      <c r="F461" s="70">
        <v>101</v>
      </c>
      <c r="G461" s="52">
        <v>138.85</v>
      </c>
    </row>
    <row r="462" spans="2:7" x14ac:dyDescent="0.25">
      <c r="B462" s="68">
        <v>36423</v>
      </c>
      <c r="C462" s="75" t="s">
        <v>2</v>
      </c>
      <c r="D462" s="70">
        <v>77</v>
      </c>
      <c r="E462" s="70">
        <v>89</v>
      </c>
      <c r="F462" s="70">
        <v>101</v>
      </c>
      <c r="G462" s="52">
        <v>138.85</v>
      </c>
    </row>
    <row r="463" spans="2:7" x14ac:dyDescent="0.25">
      <c r="B463" s="68">
        <v>36430</v>
      </c>
      <c r="C463" s="75" t="s">
        <v>2</v>
      </c>
      <c r="D463" s="70">
        <v>77</v>
      </c>
      <c r="E463" s="70">
        <v>89</v>
      </c>
      <c r="F463" s="70">
        <v>101</v>
      </c>
      <c r="G463" s="52">
        <v>147</v>
      </c>
    </row>
    <row r="464" spans="2:7" x14ac:dyDescent="0.25">
      <c r="B464" s="68">
        <v>36437</v>
      </c>
      <c r="C464" s="75" t="s">
        <v>2</v>
      </c>
      <c r="D464" s="70">
        <v>77</v>
      </c>
      <c r="E464" s="70">
        <v>89</v>
      </c>
      <c r="F464" s="70">
        <v>101</v>
      </c>
      <c r="G464" s="52">
        <v>146.99802567454006</v>
      </c>
    </row>
    <row r="465" spans="2:7" x14ac:dyDescent="0.25">
      <c r="B465" s="68">
        <v>36444</v>
      </c>
      <c r="C465" s="75" t="s">
        <v>2</v>
      </c>
      <c r="D465" s="70">
        <v>77</v>
      </c>
      <c r="E465" s="70">
        <v>89</v>
      </c>
      <c r="F465" s="70">
        <v>101</v>
      </c>
      <c r="G465" s="52">
        <v>154.25110357422733</v>
      </c>
    </row>
    <row r="466" spans="2:7" x14ac:dyDescent="0.25">
      <c r="B466" s="68">
        <v>36451</v>
      </c>
      <c r="C466" s="75" t="s">
        <v>2</v>
      </c>
      <c r="D466" s="70">
        <v>77</v>
      </c>
      <c r="E466" s="70">
        <v>89</v>
      </c>
      <c r="F466" s="70">
        <v>101</v>
      </c>
      <c r="G466" s="52">
        <v>145.16650656724499</v>
      </c>
    </row>
    <row r="467" spans="2:7" x14ac:dyDescent="0.25">
      <c r="B467" s="68">
        <v>36458</v>
      </c>
      <c r="C467" s="75" t="s">
        <v>2</v>
      </c>
      <c r="D467" s="70">
        <v>77</v>
      </c>
      <c r="E467" s="70">
        <v>89</v>
      </c>
      <c r="F467" s="70">
        <v>101</v>
      </c>
      <c r="G467" s="52">
        <v>139.01982917315075</v>
      </c>
    </row>
    <row r="468" spans="2:7" x14ac:dyDescent="0.25">
      <c r="B468" s="68">
        <v>36465</v>
      </c>
      <c r="C468" s="75" t="s">
        <v>2</v>
      </c>
      <c r="D468" s="70">
        <v>77</v>
      </c>
      <c r="E468" s="70">
        <v>89</v>
      </c>
      <c r="F468" s="70">
        <v>101</v>
      </c>
      <c r="G468" s="52">
        <v>139.01982917315075</v>
      </c>
    </row>
    <row r="469" spans="2:7" x14ac:dyDescent="0.25">
      <c r="B469" s="68">
        <v>36472</v>
      </c>
      <c r="C469" s="75" t="s">
        <v>2</v>
      </c>
      <c r="D469" s="70">
        <v>77</v>
      </c>
      <c r="E469" s="70">
        <v>89</v>
      </c>
      <c r="F469" s="70">
        <v>101</v>
      </c>
      <c r="G469" s="52">
        <v>139.01982917315075</v>
      </c>
    </row>
    <row r="470" spans="2:7" x14ac:dyDescent="0.25">
      <c r="B470" s="68">
        <v>36479</v>
      </c>
      <c r="C470" s="75" t="s">
        <v>2</v>
      </c>
      <c r="D470" s="70">
        <v>77</v>
      </c>
      <c r="E470" s="70">
        <v>89</v>
      </c>
      <c r="F470" s="70">
        <v>101</v>
      </c>
      <c r="G470" s="52">
        <v>133.12</v>
      </c>
    </row>
    <row r="471" spans="2:7" x14ac:dyDescent="0.25">
      <c r="B471" s="68">
        <v>36486</v>
      </c>
      <c r="C471" s="75" t="s">
        <v>2</v>
      </c>
      <c r="D471" s="70">
        <v>77</v>
      </c>
      <c r="E471" s="70">
        <v>89</v>
      </c>
      <c r="F471" s="70">
        <v>101</v>
      </c>
      <c r="G471" s="52">
        <v>133.12</v>
      </c>
    </row>
    <row r="472" spans="2:7" x14ac:dyDescent="0.25">
      <c r="B472" s="68">
        <v>36493</v>
      </c>
      <c r="C472" s="75" t="s">
        <v>2</v>
      </c>
      <c r="D472" s="70">
        <v>77</v>
      </c>
      <c r="E472" s="70">
        <v>89</v>
      </c>
      <c r="F472" s="70">
        <v>101</v>
      </c>
      <c r="G472" s="52">
        <v>144.1</v>
      </c>
    </row>
    <row r="473" spans="2:7" x14ac:dyDescent="0.25">
      <c r="B473" s="68">
        <v>36500</v>
      </c>
      <c r="C473" s="75" t="s">
        <v>2</v>
      </c>
      <c r="D473" s="70">
        <v>77</v>
      </c>
      <c r="E473" s="70">
        <v>89</v>
      </c>
      <c r="F473" s="70">
        <v>101</v>
      </c>
      <c r="G473" s="52">
        <v>152.19999999999999</v>
      </c>
    </row>
    <row r="474" spans="2:7" x14ac:dyDescent="0.25">
      <c r="B474" s="68">
        <v>36507</v>
      </c>
      <c r="C474" s="75" t="s">
        <v>2</v>
      </c>
      <c r="D474" s="70">
        <v>77</v>
      </c>
      <c r="E474" s="70">
        <v>89</v>
      </c>
      <c r="F474" s="70">
        <v>101</v>
      </c>
      <c r="G474" s="52">
        <v>147.68</v>
      </c>
    </row>
    <row r="475" spans="2:7" x14ac:dyDescent="0.25">
      <c r="B475" s="68">
        <v>36514</v>
      </c>
      <c r="C475" s="75" t="s">
        <v>2</v>
      </c>
      <c r="D475" s="70">
        <v>77</v>
      </c>
      <c r="E475" s="70">
        <v>89</v>
      </c>
      <c r="F475" s="70">
        <v>101</v>
      </c>
      <c r="G475" s="52">
        <v>147.68</v>
      </c>
    </row>
    <row r="476" spans="2:7" x14ac:dyDescent="0.25">
      <c r="B476" s="68">
        <v>36521</v>
      </c>
      <c r="C476" s="75" t="s">
        <v>2</v>
      </c>
      <c r="D476" s="70">
        <v>77</v>
      </c>
      <c r="E476" s="70">
        <v>89</v>
      </c>
      <c r="F476" s="70">
        <v>101</v>
      </c>
      <c r="G476" s="52">
        <v>139.03</v>
      </c>
    </row>
    <row r="477" spans="2:7" x14ac:dyDescent="0.25">
      <c r="B477" s="68">
        <v>36528</v>
      </c>
      <c r="C477" s="75" t="s">
        <v>2</v>
      </c>
      <c r="D477" s="70">
        <v>77</v>
      </c>
      <c r="E477" s="70">
        <v>89</v>
      </c>
      <c r="F477" s="70">
        <v>101</v>
      </c>
      <c r="G477" s="52">
        <v>139.03</v>
      </c>
    </row>
    <row r="478" spans="2:7" x14ac:dyDescent="0.25">
      <c r="B478" s="68">
        <v>36535</v>
      </c>
      <c r="C478" s="75" t="s">
        <v>2</v>
      </c>
      <c r="D478" s="70">
        <v>77</v>
      </c>
      <c r="E478" s="70">
        <v>89</v>
      </c>
      <c r="F478" s="70">
        <v>101</v>
      </c>
      <c r="G478" s="52">
        <v>139.03</v>
      </c>
    </row>
    <row r="479" spans="2:7" x14ac:dyDescent="0.25">
      <c r="B479" s="68">
        <v>36542</v>
      </c>
      <c r="C479" s="75" t="s">
        <v>2</v>
      </c>
      <c r="D479" s="70">
        <v>77</v>
      </c>
      <c r="E479" s="70">
        <v>89</v>
      </c>
      <c r="F479" s="70">
        <v>101</v>
      </c>
      <c r="G479" s="52">
        <v>146.52000000000001</v>
      </c>
    </row>
    <row r="480" spans="2:7" x14ac:dyDescent="0.25">
      <c r="B480" s="68">
        <v>36549</v>
      </c>
      <c r="C480" s="75" t="s">
        <v>2</v>
      </c>
      <c r="D480" s="70">
        <v>77</v>
      </c>
      <c r="E480" s="70">
        <v>89</v>
      </c>
      <c r="F480" s="70">
        <v>101</v>
      </c>
      <c r="G480" s="52">
        <v>141.58000000000001</v>
      </c>
    </row>
    <row r="481" spans="2:7" x14ac:dyDescent="0.25">
      <c r="B481" s="68">
        <v>36556</v>
      </c>
      <c r="C481" s="75" t="s">
        <v>2</v>
      </c>
      <c r="D481" s="70">
        <v>77</v>
      </c>
      <c r="E481" s="70">
        <v>89</v>
      </c>
      <c r="F481" s="70">
        <v>101</v>
      </c>
      <c r="G481" s="52">
        <v>149.12</v>
      </c>
    </row>
    <row r="482" spans="2:7" x14ac:dyDescent="0.25">
      <c r="B482" s="68">
        <v>36563</v>
      </c>
      <c r="C482" s="75" t="s">
        <v>2</v>
      </c>
      <c r="D482" s="70">
        <v>98</v>
      </c>
      <c r="E482" s="70">
        <v>113</v>
      </c>
      <c r="F482" s="70">
        <v>128</v>
      </c>
      <c r="G482" s="52">
        <v>155.82</v>
      </c>
    </row>
    <row r="483" spans="2:7" x14ac:dyDescent="0.25">
      <c r="B483" s="68">
        <v>36570</v>
      </c>
      <c r="C483" s="75" t="s">
        <v>2</v>
      </c>
      <c r="D483" s="70">
        <v>98</v>
      </c>
      <c r="E483" s="70">
        <v>113</v>
      </c>
      <c r="F483" s="70">
        <v>128</v>
      </c>
      <c r="G483" s="52">
        <v>164.81</v>
      </c>
    </row>
    <row r="484" spans="2:7" x14ac:dyDescent="0.25">
      <c r="B484" s="68">
        <v>36577</v>
      </c>
      <c r="C484" s="75" t="s">
        <v>2</v>
      </c>
      <c r="D484" s="70">
        <v>98</v>
      </c>
      <c r="E484" s="70">
        <v>113</v>
      </c>
      <c r="F484" s="70">
        <v>128</v>
      </c>
      <c r="G484" s="52">
        <v>164.81</v>
      </c>
    </row>
    <row r="485" spans="2:7" x14ac:dyDescent="0.25">
      <c r="B485" s="68">
        <v>36584</v>
      </c>
      <c r="C485" s="75" t="s">
        <v>2</v>
      </c>
      <c r="D485" s="70">
        <v>98</v>
      </c>
      <c r="E485" s="70">
        <v>113</v>
      </c>
      <c r="F485" s="70">
        <v>128</v>
      </c>
      <c r="G485" s="52">
        <v>157.80000000000001</v>
      </c>
    </row>
    <row r="486" spans="2:7" x14ac:dyDescent="0.25">
      <c r="B486" s="68">
        <v>36591</v>
      </c>
      <c r="C486" s="75" t="s">
        <v>2</v>
      </c>
      <c r="D486" s="70">
        <v>98</v>
      </c>
      <c r="E486" s="70">
        <v>113</v>
      </c>
      <c r="F486" s="70">
        <v>128</v>
      </c>
      <c r="G486" s="52">
        <v>163.11000000000001</v>
      </c>
    </row>
    <row r="487" spans="2:7" x14ac:dyDescent="0.25">
      <c r="B487" s="68">
        <v>36598</v>
      </c>
      <c r="C487" s="75" t="s">
        <v>2</v>
      </c>
      <c r="D487" s="70">
        <v>98</v>
      </c>
      <c r="E487" s="70">
        <v>113</v>
      </c>
      <c r="F487" s="70">
        <v>128</v>
      </c>
      <c r="G487" s="52">
        <v>179.44</v>
      </c>
    </row>
    <row r="488" spans="2:7" x14ac:dyDescent="0.25">
      <c r="B488" s="68">
        <v>36605</v>
      </c>
      <c r="C488" s="75" t="s">
        <v>2</v>
      </c>
      <c r="D488" s="70">
        <v>98</v>
      </c>
      <c r="E488" s="70">
        <v>113</v>
      </c>
      <c r="F488" s="70">
        <v>128</v>
      </c>
      <c r="G488" s="52">
        <v>188.02</v>
      </c>
    </row>
    <row r="489" spans="2:7" x14ac:dyDescent="0.25">
      <c r="B489" s="68">
        <v>36612</v>
      </c>
      <c r="C489" s="75" t="s">
        <v>2</v>
      </c>
      <c r="D489" s="70">
        <v>98</v>
      </c>
      <c r="E489" s="70">
        <v>113</v>
      </c>
      <c r="F489" s="70">
        <v>128</v>
      </c>
      <c r="G489" s="52">
        <v>172.19</v>
      </c>
    </row>
    <row r="490" spans="2:7" x14ac:dyDescent="0.25">
      <c r="B490" s="68">
        <v>36619</v>
      </c>
      <c r="C490" s="75" t="s">
        <v>2</v>
      </c>
      <c r="D490" s="70">
        <v>98</v>
      </c>
      <c r="E490" s="70">
        <v>113</v>
      </c>
      <c r="F490" s="70">
        <v>128</v>
      </c>
      <c r="G490" s="52">
        <v>163.36000000000001</v>
      </c>
    </row>
    <row r="491" spans="2:7" x14ac:dyDescent="0.25">
      <c r="B491" s="68">
        <v>36626</v>
      </c>
      <c r="C491" s="75" t="s">
        <v>2</v>
      </c>
      <c r="D491" s="56">
        <v>113</v>
      </c>
      <c r="E491" s="56">
        <v>130</v>
      </c>
      <c r="F491" s="56">
        <v>147</v>
      </c>
      <c r="G491" s="52">
        <v>157.05752124124737</v>
      </c>
    </row>
    <row r="492" spans="2:7" x14ac:dyDescent="0.25">
      <c r="B492" s="68">
        <v>36633</v>
      </c>
      <c r="C492" s="75" t="s">
        <v>2</v>
      </c>
      <c r="D492" s="56">
        <v>113</v>
      </c>
      <c r="E492" s="56">
        <v>130</v>
      </c>
      <c r="F492" s="56">
        <v>147</v>
      </c>
      <c r="G492" s="52">
        <v>152.02702218617787</v>
      </c>
    </row>
    <row r="493" spans="2:7" x14ac:dyDescent="0.25">
      <c r="B493" s="68">
        <v>36640</v>
      </c>
      <c r="C493" s="75" t="s">
        <v>2</v>
      </c>
      <c r="D493" s="56">
        <v>113</v>
      </c>
      <c r="E493" s="56">
        <v>130</v>
      </c>
      <c r="F493" s="56">
        <v>147</v>
      </c>
      <c r="G493" s="52">
        <v>139.47</v>
      </c>
    </row>
    <row r="494" spans="2:7" x14ac:dyDescent="0.25">
      <c r="B494" s="68">
        <v>36647</v>
      </c>
      <c r="C494" s="75" t="s">
        <v>2</v>
      </c>
      <c r="D494" s="56">
        <v>113</v>
      </c>
      <c r="E494" s="56">
        <v>130</v>
      </c>
      <c r="F494" s="56">
        <v>147</v>
      </c>
      <c r="G494" s="52">
        <v>150.38633643083577</v>
      </c>
    </row>
    <row r="495" spans="2:7" x14ac:dyDescent="0.25">
      <c r="B495" s="68">
        <v>36654</v>
      </c>
      <c r="C495" s="75" t="s">
        <v>2</v>
      </c>
      <c r="D495" s="56">
        <v>113</v>
      </c>
      <c r="E495" s="56">
        <v>130</v>
      </c>
      <c r="F495" s="56">
        <v>147</v>
      </c>
      <c r="G495" s="52">
        <v>153.4000652653811</v>
      </c>
    </row>
    <row r="496" spans="2:7" x14ac:dyDescent="0.25">
      <c r="B496" s="68">
        <v>36661</v>
      </c>
      <c r="C496" s="75" t="s">
        <v>2</v>
      </c>
      <c r="D496" s="56">
        <v>113</v>
      </c>
      <c r="E496" s="56">
        <v>130</v>
      </c>
      <c r="F496" s="56">
        <v>147</v>
      </c>
      <c r="G496" s="52">
        <v>153.4000652653811</v>
      </c>
    </row>
    <row r="497" spans="2:7" x14ac:dyDescent="0.25">
      <c r="B497" s="68">
        <v>36668</v>
      </c>
      <c r="C497" s="75" t="s">
        <v>2</v>
      </c>
      <c r="D497" s="56">
        <v>113</v>
      </c>
      <c r="E497" s="56">
        <v>130</v>
      </c>
      <c r="F497" s="56">
        <v>147</v>
      </c>
      <c r="G497" s="52">
        <v>164.93</v>
      </c>
    </row>
    <row r="498" spans="2:7" x14ac:dyDescent="0.25">
      <c r="B498" s="68">
        <v>36675</v>
      </c>
      <c r="C498" s="75" t="s">
        <v>2</v>
      </c>
      <c r="D498" s="56">
        <v>113</v>
      </c>
      <c r="E498" s="56">
        <v>130</v>
      </c>
      <c r="F498" s="56">
        <v>147</v>
      </c>
      <c r="G498" s="52">
        <v>173.62</v>
      </c>
    </row>
    <row r="499" spans="2:7" x14ac:dyDescent="0.25">
      <c r="B499" s="68">
        <v>36682</v>
      </c>
      <c r="C499" s="75" t="s">
        <v>2</v>
      </c>
      <c r="D499" s="56">
        <v>113</v>
      </c>
      <c r="E499" s="56">
        <v>130</v>
      </c>
      <c r="F499" s="56">
        <v>147</v>
      </c>
      <c r="G499" s="52">
        <v>173.62275808705596</v>
      </c>
    </row>
    <row r="500" spans="2:7" x14ac:dyDescent="0.25">
      <c r="B500" s="68">
        <v>36689</v>
      </c>
      <c r="C500" s="75" t="s">
        <v>2</v>
      </c>
      <c r="D500" s="56">
        <v>113</v>
      </c>
      <c r="E500" s="56">
        <v>130</v>
      </c>
      <c r="F500" s="56">
        <v>147</v>
      </c>
      <c r="G500" s="52">
        <v>184.16</v>
      </c>
    </row>
    <row r="501" spans="2:7" x14ac:dyDescent="0.25">
      <c r="B501" s="68">
        <v>36696</v>
      </c>
      <c r="C501" s="75" t="s">
        <v>2</v>
      </c>
      <c r="D501" s="56">
        <v>113</v>
      </c>
      <c r="E501" s="56">
        <v>130</v>
      </c>
      <c r="F501" s="56">
        <v>147</v>
      </c>
      <c r="G501" s="52">
        <v>184.16</v>
      </c>
    </row>
    <row r="502" spans="2:7" x14ac:dyDescent="0.25">
      <c r="B502" s="68">
        <v>36703</v>
      </c>
      <c r="C502" s="75" t="s">
        <v>2</v>
      </c>
      <c r="D502" s="56">
        <v>113</v>
      </c>
      <c r="E502" s="56">
        <v>130</v>
      </c>
      <c r="F502" s="56">
        <v>147</v>
      </c>
      <c r="G502" s="52">
        <v>190.93934874365885</v>
      </c>
    </row>
    <row r="503" spans="2:7" x14ac:dyDescent="0.25">
      <c r="B503" s="68">
        <v>36710</v>
      </c>
      <c r="C503" s="75" t="s">
        <v>2</v>
      </c>
      <c r="D503" s="56">
        <v>120</v>
      </c>
      <c r="E503" s="56">
        <v>138</v>
      </c>
      <c r="F503" s="56">
        <v>156</v>
      </c>
      <c r="G503" s="52">
        <v>180.2751813523891</v>
      </c>
    </row>
    <row r="504" spans="2:7" x14ac:dyDescent="0.25">
      <c r="B504" s="68">
        <v>36717</v>
      </c>
      <c r="C504" s="75" t="s">
        <v>2</v>
      </c>
      <c r="D504" s="56">
        <v>120</v>
      </c>
      <c r="E504" s="56">
        <v>138</v>
      </c>
      <c r="F504" s="56">
        <v>156</v>
      </c>
      <c r="G504" s="52">
        <v>186.5</v>
      </c>
    </row>
    <row r="505" spans="2:7" x14ac:dyDescent="0.25">
      <c r="B505" s="68">
        <v>36724</v>
      </c>
      <c r="C505" s="75" t="s">
        <v>2</v>
      </c>
      <c r="D505" s="56">
        <v>120</v>
      </c>
      <c r="E505" s="56">
        <v>138</v>
      </c>
      <c r="F505" s="56">
        <v>156</v>
      </c>
      <c r="G505" s="52">
        <v>180.78</v>
      </c>
    </row>
    <row r="506" spans="2:7" x14ac:dyDescent="0.25">
      <c r="B506" s="68">
        <v>36731</v>
      </c>
      <c r="C506" s="75" t="s">
        <v>63</v>
      </c>
      <c r="D506" s="51">
        <v>122.9</v>
      </c>
      <c r="E506" s="51">
        <v>140.5</v>
      </c>
      <c r="F506" s="51">
        <v>158</v>
      </c>
      <c r="G506" s="52">
        <v>159.99</v>
      </c>
    </row>
    <row r="507" spans="2:7" x14ac:dyDescent="0.25">
      <c r="B507" s="68">
        <v>36738</v>
      </c>
      <c r="C507" s="75" t="s">
        <v>63</v>
      </c>
      <c r="D507" s="51">
        <v>117.2</v>
      </c>
      <c r="E507" s="51">
        <v>134</v>
      </c>
      <c r="F507" s="51">
        <v>150.69999999999999</v>
      </c>
      <c r="G507" s="52">
        <v>159.82</v>
      </c>
    </row>
    <row r="508" spans="2:7" x14ac:dyDescent="0.25">
      <c r="B508" s="68">
        <v>36745</v>
      </c>
      <c r="C508" s="75" t="s">
        <v>63</v>
      </c>
      <c r="D508" s="51">
        <v>120</v>
      </c>
      <c r="E508" s="51">
        <v>137.19999999999999</v>
      </c>
      <c r="F508" s="51">
        <v>154.30000000000001</v>
      </c>
      <c r="G508" s="52">
        <v>183.25</v>
      </c>
    </row>
    <row r="509" spans="2:7" x14ac:dyDescent="0.25">
      <c r="B509" s="68">
        <v>36752</v>
      </c>
      <c r="C509" s="75" t="s">
        <v>63</v>
      </c>
      <c r="D509" s="51">
        <v>119.9</v>
      </c>
      <c r="E509" s="51">
        <v>137.1</v>
      </c>
      <c r="F509" s="51">
        <v>154.19999999999999</v>
      </c>
      <c r="G509" s="52">
        <v>166.48</v>
      </c>
    </row>
    <row r="510" spans="2:7" x14ac:dyDescent="0.25">
      <c r="B510" s="68">
        <v>36759</v>
      </c>
      <c r="C510" s="75" t="s">
        <v>63</v>
      </c>
      <c r="D510" s="51">
        <v>120.2</v>
      </c>
      <c r="E510" s="51">
        <v>137.4</v>
      </c>
      <c r="F510" s="51">
        <v>154.5</v>
      </c>
      <c r="G510" s="52">
        <v>163.55000000000001</v>
      </c>
    </row>
    <row r="511" spans="2:7" x14ac:dyDescent="0.25">
      <c r="B511" s="68">
        <v>36766</v>
      </c>
      <c r="C511" s="75" t="s">
        <v>63</v>
      </c>
      <c r="D511" s="51">
        <v>120.3</v>
      </c>
      <c r="E511" s="51">
        <v>137.5</v>
      </c>
      <c r="F511" s="51">
        <v>154.6</v>
      </c>
      <c r="G511" s="52">
        <v>168.07</v>
      </c>
    </row>
    <row r="512" spans="2:7" x14ac:dyDescent="0.25">
      <c r="B512" s="68">
        <v>36773</v>
      </c>
      <c r="C512" s="75" t="s">
        <v>63</v>
      </c>
      <c r="D512" s="51">
        <v>120.5</v>
      </c>
      <c r="E512" s="51">
        <v>137.80000000000001</v>
      </c>
      <c r="F512" s="51">
        <v>155</v>
      </c>
      <c r="G512" s="52">
        <v>171.74</v>
      </c>
    </row>
    <row r="513" spans="2:7" x14ac:dyDescent="0.25">
      <c r="B513" s="68">
        <v>36780</v>
      </c>
      <c r="C513" s="75" t="s">
        <v>63</v>
      </c>
      <c r="D513" s="51">
        <v>121</v>
      </c>
      <c r="E513" s="51">
        <v>138.30000000000001</v>
      </c>
      <c r="F513" s="51">
        <v>155.5</v>
      </c>
      <c r="G513" s="52">
        <v>178.57</v>
      </c>
    </row>
    <row r="514" spans="2:7" x14ac:dyDescent="0.25">
      <c r="B514" s="68">
        <v>36787</v>
      </c>
      <c r="C514" s="75" t="s">
        <v>63</v>
      </c>
      <c r="D514" s="51">
        <v>121</v>
      </c>
      <c r="E514" s="51">
        <v>138.30000000000001</v>
      </c>
      <c r="F514" s="51">
        <v>155.5</v>
      </c>
      <c r="G514" s="52">
        <v>178.21</v>
      </c>
    </row>
    <row r="515" spans="2:7" x14ac:dyDescent="0.25">
      <c r="B515" s="68">
        <v>36794</v>
      </c>
      <c r="C515" s="75" t="s">
        <v>63</v>
      </c>
      <c r="D515" s="51">
        <v>131.5</v>
      </c>
      <c r="E515" s="51">
        <v>150.30000000000001</v>
      </c>
      <c r="F515" s="51">
        <v>169</v>
      </c>
      <c r="G515" s="52">
        <v>186.1</v>
      </c>
    </row>
    <row r="516" spans="2:7" x14ac:dyDescent="0.25">
      <c r="B516" s="68">
        <v>36801</v>
      </c>
      <c r="C516" s="75" t="s">
        <v>63</v>
      </c>
      <c r="D516" s="51">
        <v>131</v>
      </c>
      <c r="E516" s="51">
        <v>149.80000000000001</v>
      </c>
      <c r="F516" s="51">
        <v>168.5</v>
      </c>
      <c r="G516" s="52">
        <v>190.79</v>
      </c>
    </row>
    <row r="517" spans="2:7" x14ac:dyDescent="0.25">
      <c r="B517" s="68">
        <v>36808</v>
      </c>
      <c r="C517" s="75" t="s">
        <v>63</v>
      </c>
      <c r="D517" s="51">
        <v>131</v>
      </c>
      <c r="E517" s="51">
        <v>149.80000000000001</v>
      </c>
      <c r="F517" s="51">
        <v>168.5</v>
      </c>
      <c r="G517" s="52">
        <v>183.48</v>
      </c>
    </row>
    <row r="518" spans="2:7" x14ac:dyDescent="0.25">
      <c r="B518" s="68">
        <v>36815</v>
      </c>
      <c r="C518" s="75" t="s">
        <v>63</v>
      </c>
      <c r="D518" s="51">
        <v>131.19999999999999</v>
      </c>
      <c r="E518" s="51">
        <v>150</v>
      </c>
      <c r="F518" s="51">
        <v>168.7</v>
      </c>
      <c r="G518" s="52">
        <v>184.72</v>
      </c>
    </row>
    <row r="519" spans="2:7" x14ac:dyDescent="0.25">
      <c r="B519" s="68">
        <v>36822</v>
      </c>
      <c r="C519" s="75" t="s">
        <v>63</v>
      </c>
      <c r="D519" s="51">
        <v>131.80000000000001</v>
      </c>
      <c r="E519" s="51">
        <v>150.69999999999999</v>
      </c>
      <c r="F519" s="51">
        <v>169.5</v>
      </c>
      <c r="G519" s="52">
        <v>200.47</v>
      </c>
    </row>
    <row r="520" spans="2:7" x14ac:dyDescent="0.25">
      <c r="B520" s="68">
        <v>36829</v>
      </c>
      <c r="C520" s="75" t="s">
        <v>63</v>
      </c>
      <c r="D520" s="51">
        <v>132.19999999999999</v>
      </c>
      <c r="E520" s="51">
        <v>151.1</v>
      </c>
      <c r="F520" s="51">
        <v>169.9</v>
      </c>
      <c r="G520" s="52">
        <v>201.72</v>
      </c>
    </row>
    <row r="521" spans="2:7" x14ac:dyDescent="0.25">
      <c r="B521" s="68">
        <v>36836</v>
      </c>
      <c r="C521" s="75" t="s">
        <v>63</v>
      </c>
      <c r="D521" s="51">
        <v>132.30000000000001</v>
      </c>
      <c r="E521" s="51">
        <v>151.30000000000001</v>
      </c>
      <c r="F521" s="51">
        <v>170.2</v>
      </c>
      <c r="G521" s="52">
        <v>190.47</v>
      </c>
    </row>
    <row r="522" spans="2:7" x14ac:dyDescent="0.25">
      <c r="B522" s="68">
        <v>36843</v>
      </c>
      <c r="C522" s="75" t="s">
        <v>63</v>
      </c>
      <c r="D522" s="51">
        <v>131.9</v>
      </c>
      <c r="E522" s="51">
        <v>150.80000000000001</v>
      </c>
      <c r="F522" s="51">
        <v>169.6</v>
      </c>
      <c r="G522" s="52">
        <v>166.18</v>
      </c>
    </row>
    <row r="523" spans="2:7" x14ac:dyDescent="0.25">
      <c r="B523" s="68">
        <v>36850</v>
      </c>
      <c r="C523" s="75" t="s">
        <v>63</v>
      </c>
      <c r="D523" s="51">
        <v>132.4</v>
      </c>
      <c r="E523" s="51">
        <v>151.4</v>
      </c>
      <c r="F523" s="51">
        <v>170.3</v>
      </c>
      <c r="G523" s="52">
        <v>162.80000000000001</v>
      </c>
    </row>
    <row r="524" spans="2:7" x14ac:dyDescent="0.25">
      <c r="B524" s="68">
        <v>36857</v>
      </c>
      <c r="C524" s="75" t="s">
        <v>63</v>
      </c>
      <c r="D524" s="51">
        <v>128.5</v>
      </c>
      <c r="E524" s="51">
        <v>146.9</v>
      </c>
      <c r="F524" s="51">
        <v>165.2</v>
      </c>
      <c r="G524" s="52">
        <v>181.38</v>
      </c>
    </row>
    <row r="525" spans="2:7" x14ac:dyDescent="0.25">
      <c r="B525" s="68">
        <v>36864</v>
      </c>
      <c r="C525" s="75" t="s">
        <v>63</v>
      </c>
      <c r="D525" s="51">
        <v>128.80000000000001</v>
      </c>
      <c r="E525" s="51">
        <v>147.30000000000001</v>
      </c>
      <c r="F525" s="51">
        <v>165.7</v>
      </c>
      <c r="G525" s="52">
        <v>179.16</v>
      </c>
    </row>
    <row r="526" spans="2:7" x14ac:dyDescent="0.25">
      <c r="B526" s="68">
        <v>36871</v>
      </c>
      <c r="C526" s="50" t="s">
        <v>63</v>
      </c>
      <c r="D526" s="51">
        <v>128.9</v>
      </c>
      <c r="E526" s="51">
        <v>147.4</v>
      </c>
      <c r="F526" s="51">
        <v>165.8</v>
      </c>
      <c r="G526" s="52">
        <v>180.41</v>
      </c>
    </row>
    <row r="527" spans="2:7" x14ac:dyDescent="0.25">
      <c r="B527" s="68">
        <v>36878</v>
      </c>
      <c r="C527" s="75" t="s">
        <v>63</v>
      </c>
      <c r="D527" s="51">
        <v>128.6</v>
      </c>
      <c r="E527" s="51">
        <v>147</v>
      </c>
      <c r="F527" s="51">
        <v>165.3</v>
      </c>
      <c r="G527" s="52">
        <v>165.36</v>
      </c>
    </row>
    <row r="528" spans="2:7" x14ac:dyDescent="0.25">
      <c r="B528" s="68">
        <v>36885</v>
      </c>
      <c r="C528" s="50" t="s">
        <v>63</v>
      </c>
      <c r="D528" s="51">
        <v>128.69999999999999</v>
      </c>
      <c r="E528" s="51">
        <v>147.1</v>
      </c>
      <c r="F528" s="51">
        <v>165.4</v>
      </c>
      <c r="G528" s="52">
        <v>154.52000000000001</v>
      </c>
    </row>
    <row r="529" spans="2:7" x14ac:dyDescent="0.25">
      <c r="B529" s="68">
        <v>36892</v>
      </c>
      <c r="C529" s="75" t="s">
        <v>63</v>
      </c>
      <c r="D529" s="51">
        <v>128.1</v>
      </c>
      <c r="E529" s="51">
        <v>146.5</v>
      </c>
      <c r="F529" s="51">
        <v>164.8</v>
      </c>
      <c r="G529" s="52">
        <v>136.22</v>
      </c>
    </row>
    <row r="530" spans="2:7" x14ac:dyDescent="0.25">
      <c r="B530" s="68">
        <v>36899</v>
      </c>
      <c r="C530" s="75" t="s">
        <v>63</v>
      </c>
      <c r="D530" s="51">
        <v>128.69999999999999</v>
      </c>
      <c r="E530" s="51">
        <v>147.1</v>
      </c>
      <c r="F530" s="51">
        <v>165.4</v>
      </c>
      <c r="G530" s="52">
        <v>140.01</v>
      </c>
    </row>
    <row r="531" spans="2:7" x14ac:dyDescent="0.25">
      <c r="B531" s="68">
        <v>36906</v>
      </c>
      <c r="C531" s="75" t="s">
        <v>63</v>
      </c>
      <c r="D531" s="51">
        <v>132.4</v>
      </c>
      <c r="E531" s="51">
        <v>151.4</v>
      </c>
      <c r="F531" s="51">
        <v>170.3</v>
      </c>
      <c r="G531" s="52">
        <v>147.5</v>
      </c>
    </row>
    <row r="532" spans="2:7" x14ac:dyDescent="0.25">
      <c r="B532" s="68">
        <v>36913</v>
      </c>
      <c r="C532" s="50" t="s">
        <v>63</v>
      </c>
      <c r="D532" s="51">
        <v>132.6</v>
      </c>
      <c r="E532" s="51">
        <v>151.6</v>
      </c>
      <c r="F532" s="51">
        <v>170.5</v>
      </c>
      <c r="G532" s="52">
        <v>142.65</v>
      </c>
    </row>
    <row r="533" spans="2:7" x14ac:dyDescent="0.25">
      <c r="B533" s="68">
        <v>36920</v>
      </c>
      <c r="C533" s="50" t="s">
        <v>63</v>
      </c>
      <c r="D533" s="51">
        <v>127.4</v>
      </c>
      <c r="E533" s="51">
        <v>145.6</v>
      </c>
      <c r="F533" s="51">
        <v>163.80000000000001</v>
      </c>
      <c r="G533" s="52">
        <v>148.32</v>
      </c>
    </row>
    <row r="534" spans="2:7" x14ac:dyDescent="0.25">
      <c r="B534" s="68">
        <v>36927</v>
      </c>
      <c r="C534" s="50" t="s">
        <v>63</v>
      </c>
      <c r="D534" s="51">
        <v>128.19999999999999</v>
      </c>
      <c r="E534" s="51">
        <v>146.6</v>
      </c>
      <c r="F534" s="51">
        <v>164.9</v>
      </c>
      <c r="G534" s="52">
        <v>168.5</v>
      </c>
    </row>
    <row r="535" spans="2:7" x14ac:dyDescent="0.25">
      <c r="B535" s="68">
        <v>36934</v>
      </c>
      <c r="C535" s="50" t="s">
        <v>63</v>
      </c>
      <c r="D535" s="51">
        <v>127.8</v>
      </c>
      <c r="E535" s="51">
        <v>146.1</v>
      </c>
      <c r="F535" s="51">
        <v>164.3</v>
      </c>
      <c r="G535" s="52">
        <v>160.71</v>
      </c>
    </row>
    <row r="536" spans="2:7" x14ac:dyDescent="0.25">
      <c r="B536" s="68">
        <v>36941</v>
      </c>
      <c r="C536" s="50" t="s">
        <v>63</v>
      </c>
      <c r="D536" s="51">
        <v>128.1</v>
      </c>
      <c r="E536" s="51">
        <v>146.4</v>
      </c>
      <c r="F536" s="51">
        <v>164.7</v>
      </c>
      <c r="G536" s="52">
        <v>168.46</v>
      </c>
    </row>
    <row r="537" spans="2:7" x14ac:dyDescent="0.25">
      <c r="B537" s="68">
        <v>36948</v>
      </c>
      <c r="C537" s="50" t="s">
        <v>63</v>
      </c>
      <c r="D537" s="51">
        <v>137.19999999999999</v>
      </c>
      <c r="E537" s="51">
        <v>156.9</v>
      </c>
      <c r="F537" s="51">
        <v>176.5</v>
      </c>
      <c r="G537" s="52">
        <v>175.6</v>
      </c>
    </row>
    <row r="538" spans="2:7" x14ac:dyDescent="0.25">
      <c r="B538" s="68">
        <v>36955</v>
      </c>
      <c r="C538" s="50" t="s">
        <v>63</v>
      </c>
      <c r="D538" s="51">
        <v>137.69999999999999</v>
      </c>
      <c r="E538" s="51">
        <v>157.4</v>
      </c>
      <c r="F538" s="51">
        <v>177</v>
      </c>
      <c r="G538" s="52">
        <v>177.58</v>
      </c>
    </row>
    <row r="539" spans="2:7" x14ac:dyDescent="0.25">
      <c r="B539" s="68">
        <v>36962</v>
      </c>
      <c r="C539" s="50" t="s">
        <v>63</v>
      </c>
      <c r="D539" s="51">
        <v>137.80000000000001</v>
      </c>
      <c r="E539" s="51">
        <v>157.5</v>
      </c>
      <c r="F539" s="51">
        <v>177.1</v>
      </c>
      <c r="G539" s="52">
        <v>176.43</v>
      </c>
    </row>
    <row r="540" spans="2:7" x14ac:dyDescent="0.25">
      <c r="B540" s="68">
        <v>36969</v>
      </c>
      <c r="C540" s="50" t="s">
        <v>63</v>
      </c>
      <c r="D540" s="51">
        <v>138.1</v>
      </c>
      <c r="E540" s="51">
        <v>157.9</v>
      </c>
      <c r="F540" s="51">
        <v>177.6</v>
      </c>
      <c r="G540" s="52">
        <v>183.61</v>
      </c>
    </row>
    <row r="541" spans="2:7" x14ac:dyDescent="0.25">
      <c r="B541" s="68">
        <v>36976</v>
      </c>
      <c r="C541" s="50" t="s">
        <v>63</v>
      </c>
      <c r="D541" s="51">
        <v>140.4</v>
      </c>
      <c r="E541" s="51">
        <v>160.5</v>
      </c>
      <c r="F541" s="51">
        <v>180.5</v>
      </c>
      <c r="G541" s="52">
        <v>170.79</v>
      </c>
    </row>
    <row r="542" spans="2:7" x14ac:dyDescent="0.25">
      <c r="B542" s="68">
        <v>36983</v>
      </c>
      <c r="C542" s="50" t="s">
        <v>63</v>
      </c>
      <c r="D542" s="51">
        <v>141</v>
      </c>
      <c r="E542" s="51">
        <v>161.19999999999999</v>
      </c>
      <c r="F542" s="51">
        <v>181.3</v>
      </c>
      <c r="G542" s="52">
        <v>151.25</v>
      </c>
    </row>
    <row r="543" spans="2:7" x14ac:dyDescent="0.25">
      <c r="B543" s="68">
        <v>36990</v>
      </c>
      <c r="C543" s="50" t="s">
        <v>63</v>
      </c>
      <c r="D543" s="51">
        <v>139.4</v>
      </c>
      <c r="E543" s="51">
        <v>159.4</v>
      </c>
      <c r="F543" s="51">
        <v>179.3</v>
      </c>
      <c r="G543" s="52">
        <v>140.80000000000001</v>
      </c>
    </row>
    <row r="544" spans="2:7" x14ac:dyDescent="0.25">
      <c r="B544" s="68">
        <v>36997</v>
      </c>
      <c r="C544" s="50" t="s">
        <v>63</v>
      </c>
      <c r="D544" s="51">
        <v>139.30000000000001</v>
      </c>
      <c r="E544" s="51">
        <v>159.30000000000001</v>
      </c>
      <c r="F544" s="51">
        <v>179.2</v>
      </c>
      <c r="G544" s="52">
        <v>123.7</v>
      </c>
    </row>
    <row r="545" spans="2:7" x14ac:dyDescent="0.25">
      <c r="B545" s="68">
        <v>37004</v>
      </c>
      <c r="C545" s="50" t="s">
        <v>63</v>
      </c>
      <c r="D545" s="51">
        <v>139.80000000000001</v>
      </c>
      <c r="E545" s="51">
        <v>159.80000000000001</v>
      </c>
      <c r="F545" s="51">
        <v>179.7</v>
      </c>
      <c r="G545" s="52">
        <v>119.78</v>
      </c>
    </row>
    <row r="546" spans="2:7" x14ac:dyDescent="0.25">
      <c r="B546" s="68">
        <v>37011</v>
      </c>
      <c r="C546" s="50" t="s">
        <v>63</v>
      </c>
      <c r="D546" s="51">
        <v>127.5</v>
      </c>
      <c r="E546" s="51">
        <v>145.80000000000001</v>
      </c>
      <c r="F546" s="51">
        <v>164</v>
      </c>
      <c r="G546" s="52">
        <v>127.03</v>
      </c>
    </row>
    <row r="547" spans="2:7" x14ac:dyDescent="0.25">
      <c r="B547" s="68">
        <v>37018</v>
      </c>
      <c r="C547" s="50" t="s">
        <v>63</v>
      </c>
      <c r="D547" s="51">
        <v>127.4</v>
      </c>
      <c r="E547" s="51">
        <v>145.69999999999999</v>
      </c>
      <c r="F547" s="51">
        <v>163.9</v>
      </c>
      <c r="G547" s="52">
        <v>135.19999999999999</v>
      </c>
    </row>
    <row r="548" spans="2:7" x14ac:dyDescent="0.25">
      <c r="B548" s="68">
        <v>37025</v>
      </c>
      <c r="C548" s="50" t="s">
        <v>63</v>
      </c>
      <c r="D548" s="51">
        <v>127.4</v>
      </c>
      <c r="E548" s="51">
        <v>145.6</v>
      </c>
      <c r="F548" s="51">
        <v>163.80000000000001</v>
      </c>
      <c r="G548" s="52">
        <v>135.97999999999999</v>
      </c>
    </row>
    <row r="549" spans="2:7" x14ac:dyDescent="0.25">
      <c r="B549" s="68">
        <v>37032</v>
      </c>
      <c r="C549" s="50" t="s">
        <v>63</v>
      </c>
      <c r="D549" s="51">
        <v>127.3</v>
      </c>
      <c r="E549" s="51">
        <v>145.5</v>
      </c>
      <c r="F549" s="51">
        <v>163.6</v>
      </c>
      <c r="G549" s="52">
        <v>137.30000000000001</v>
      </c>
    </row>
    <row r="550" spans="2:7" x14ac:dyDescent="0.25">
      <c r="B550" s="68">
        <v>37039</v>
      </c>
      <c r="C550" s="50" t="s">
        <v>63</v>
      </c>
      <c r="D550" s="51">
        <v>129.1</v>
      </c>
      <c r="E550" s="51">
        <v>147.6</v>
      </c>
      <c r="F550" s="51">
        <v>166</v>
      </c>
      <c r="G550" s="52">
        <v>138.62</v>
      </c>
    </row>
    <row r="551" spans="2:7" x14ac:dyDescent="0.25">
      <c r="B551" s="68">
        <v>37046</v>
      </c>
      <c r="C551" s="50" t="s">
        <v>63</v>
      </c>
      <c r="D551" s="51">
        <v>129.1</v>
      </c>
      <c r="E551" s="51">
        <v>147.6</v>
      </c>
      <c r="F551" s="51">
        <v>166</v>
      </c>
      <c r="G551" s="52">
        <v>141.58000000000001</v>
      </c>
    </row>
    <row r="552" spans="2:7" x14ac:dyDescent="0.25">
      <c r="B552" s="68">
        <v>37053</v>
      </c>
      <c r="C552" s="50" t="s">
        <v>63</v>
      </c>
      <c r="D552" s="51">
        <v>128.80000000000001</v>
      </c>
      <c r="E552" s="51">
        <v>147.30000000000001</v>
      </c>
      <c r="F552" s="51">
        <v>165.7</v>
      </c>
      <c r="G552" s="52">
        <v>138.54</v>
      </c>
    </row>
    <row r="553" spans="2:7" x14ac:dyDescent="0.25">
      <c r="B553" s="68">
        <v>37060</v>
      </c>
      <c r="C553" s="50" t="s">
        <v>63</v>
      </c>
      <c r="D553" s="51">
        <v>128.80000000000001</v>
      </c>
      <c r="E553" s="51">
        <v>147.19999999999999</v>
      </c>
      <c r="F553" s="51">
        <v>165.6</v>
      </c>
      <c r="G553" s="52">
        <v>135.58000000000001</v>
      </c>
    </row>
    <row r="554" spans="2:7" x14ac:dyDescent="0.25">
      <c r="B554" s="68">
        <v>37067</v>
      </c>
      <c r="C554" s="50" t="s">
        <v>63</v>
      </c>
      <c r="D554" s="51">
        <v>128.80000000000001</v>
      </c>
      <c r="E554" s="51">
        <v>147.19999999999999</v>
      </c>
      <c r="F554" s="51">
        <v>165.6</v>
      </c>
      <c r="G554" s="52">
        <v>145.36000000000001</v>
      </c>
    </row>
    <row r="555" spans="2:7" x14ac:dyDescent="0.25">
      <c r="B555" s="68">
        <v>37074</v>
      </c>
      <c r="C555" s="50" t="s">
        <v>63</v>
      </c>
      <c r="D555" s="51">
        <v>128.6</v>
      </c>
      <c r="E555" s="51">
        <v>147</v>
      </c>
      <c r="F555" s="51">
        <v>165.3</v>
      </c>
      <c r="G555" s="52">
        <v>148.41999999999999</v>
      </c>
    </row>
    <row r="556" spans="2:7" x14ac:dyDescent="0.25">
      <c r="B556" s="68">
        <v>37081</v>
      </c>
      <c r="C556" s="50" t="s">
        <v>63</v>
      </c>
      <c r="D556" s="51">
        <v>128.6</v>
      </c>
      <c r="E556" s="51">
        <v>147</v>
      </c>
      <c r="F556" s="51">
        <v>165.3</v>
      </c>
      <c r="G556" s="52">
        <v>144.59</v>
      </c>
    </row>
    <row r="557" spans="2:7" x14ac:dyDescent="0.25">
      <c r="B557" s="68">
        <v>37088</v>
      </c>
      <c r="C557" s="50" t="s">
        <v>63</v>
      </c>
      <c r="D557" s="51">
        <v>128.6</v>
      </c>
      <c r="E557" s="51">
        <v>147</v>
      </c>
      <c r="F557" s="51">
        <v>165.3</v>
      </c>
      <c r="G557" s="52">
        <v>141.4</v>
      </c>
    </row>
    <row r="558" spans="2:7" x14ac:dyDescent="0.25">
      <c r="B558" s="68">
        <v>37095</v>
      </c>
      <c r="C558" s="50" t="s">
        <v>63</v>
      </c>
      <c r="D558" s="51">
        <v>128.6</v>
      </c>
      <c r="E558" s="51">
        <v>147</v>
      </c>
      <c r="F558" s="51">
        <v>165.3</v>
      </c>
      <c r="G558" s="52">
        <v>140</v>
      </c>
    </row>
    <row r="559" spans="2:7" x14ac:dyDescent="0.25">
      <c r="B559" s="68">
        <v>37102</v>
      </c>
      <c r="C559" s="50" t="s">
        <v>63</v>
      </c>
      <c r="D559" s="51">
        <v>129.5</v>
      </c>
      <c r="E559" s="51">
        <v>148.1</v>
      </c>
      <c r="F559" s="51">
        <v>166.6</v>
      </c>
      <c r="G559" s="52">
        <v>134.93</v>
      </c>
    </row>
    <row r="560" spans="2:7" x14ac:dyDescent="0.25">
      <c r="B560" s="68">
        <v>37109</v>
      </c>
      <c r="C560" s="50" t="s">
        <v>63</v>
      </c>
      <c r="D560" s="51">
        <v>129.6</v>
      </c>
      <c r="E560" s="51">
        <v>148.19999999999999</v>
      </c>
      <c r="F560" s="51">
        <v>166.7</v>
      </c>
      <c r="G560" s="52">
        <v>133.19999999999999</v>
      </c>
    </row>
    <row r="561" spans="2:7" x14ac:dyDescent="0.25">
      <c r="B561" s="68">
        <v>37116</v>
      </c>
      <c r="C561" s="50" t="s">
        <v>63</v>
      </c>
      <c r="D561" s="51">
        <v>129.5</v>
      </c>
      <c r="E561" s="51">
        <v>148.1</v>
      </c>
      <c r="F561" s="51">
        <v>166.6</v>
      </c>
      <c r="G561" s="52">
        <v>133.82</v>
      </c>
    </row>
    <row r="562" spans="2:7" x14ac:dyDescent="0.25">
      <c r="B562" s="68">
        <v>37123</v>
      </c>
      <c r="C562" s="50" t="s">
        <v>63</v>
      </c>
      <c r="D562" s="51">
        <v>129.5</v>
      </c>
      <c r="E562" s="51">
        <v>148</v>
      </c>
      <c r="F562" s="51">
        <v>166.5</v>
      </c>
      <c r="G562" s="52">
        <v>137.22999999999999</v>
      </c>
    </row>
    <row r="563" spans="2:7" x14ac:dyDescent="0.25">
      <c r="B563" s="68">
        <v>37130</v>
      </c>
      <c r="C563" s="50" t="s">
        <v>63</v>
      </c>
      <c r="D563" s="51">
        <v>128.1</v>
      </c>
      <c r="E563" s="51">
        <v>146.5</v>
      </c>
      <c r="F563" s="51">
        <v>164.8</v>
      </c>
      <c r="G563" s="52">
        <v>140.55000000000001</v>
      </c>
    </row>
    <row r="564" spans="2:7" x14ac:dyDescent="0.25">
      <c r="B564" s="68">
        <v>37137</v>
      </c>
      <c r="C564" s="50" t="s">
        <v>63</v>
      </c>
      <c r="D564" s="51">
        <v>127.7</v>
      </c>
      <c r="E564" s="51">
        <v>146</v>
      </c>
      <c r="F564" s="51">
        <v>164.2</v>
      </c>
      <c r="G564" s="52">
        <v>139.81</v>
      </c>
    </row>
    <row r="565" spans="2:7" x14ac:dyDescent="0.25">
      <c r="B565" s="68">
        <v>37144</v>
      </c>
      <c r="C565" s="50" t="s">
        <v>63</v>
      </c>
      <c r="D565" s="51">
        <v>127.9</v>
      </c>
      <c r="E565" s="51">
        <v>146.19999999999999</v>
      </c>
      <c r="F565" s="51">
        <v>164.4</v>
      </c>
      <c r="G565" s="52">
        <v>147.99</v>
      </c>
    </row>
    <row r="566" spans="2:7" x14ac:dyDescent="0.25">
      <c r="B566" s="68">
        <v>37151</v>
      </c>
      <c r="C566" s="50" t="s">
        <v>63</v>
      </c>
      <c r="D566" s="51">
        <v>127.8</v>
      </c>
      <c r="E566" s="51">
        <v>146.1</v>
      </c>
      <c r="F566" s="51">
        <v>164.3</v>
      </c>
      <c r="G566" s="52">
        <v>157.78781851597492</v>
      </c>
    </row>
    <row r="567" spans="2:7" x14ac:dyDescent="0.25">
      <c r="B567" s="68">
        <v>37158</v>
      </c>
      <c r="C567" s="50" t="s">
        <v>63</v>
      </c>
      <c r="D567" s="51">
        <v>130.5</v>
      </c>
      <c r="E567" s="51">
        <v>149.19999999999999</v>
      </c>
      <c r="F567" s="51">
        <v>167.8</v>
      </c>
      <c r="G567" s="52">
        <v>161.76</v>
      </c>
    </row>
    <row r="568" spans="2:7" x14ac:dyDescent="0.25">
      <c r="B568" s="68">
        <v>37165</v>
      </c>
      <c r="C568" s="50" t="s">
        <v>63</v>
      </c>
      <c r="D568" s="51">
        <v>130.4</v>
      </c>
      <c r="E568" s="51">
        <v>149.1</v>
      </c>
      <c r="F568" s="51">
        <v>167.7</v>
      </c>
      <c r="G568" s="52">
        <v>159.12</v>
      </c>
    </row>
    <row r="569" spans="2:7" x14ac:dyDescent="0.25">
      <c r="B569" s="68">
        <v>37172</v>
      </c>
      <c r="C569" s="50" t="s">
        <v>63</v>
      </c>
      <c r="D569" s="51">
        <v>129.5</v>
      </c>
      <c r="E569" s="51">
        <v>148</v>
      </c>
      <c r="F569" s="51">
        <v>166.5</v>
      </c>
      <c r="G569" s="52">
        <v>136.84</v>
      </c>
    </row>
    <row r="570" spans="2:7" x14ac:dyDescent="0.25">
      <c r="B570" s="68">
        <v>37179</v>
      </c>
      <c r="C570" s="50" t="s">
        <v>63</v>
      </c>
      <c r="D570" s="51">
        <v>128.1</v>
      </c>
      <c r="E570" s="51">
        <v>146.5</v>
      </c>
      <c r="F570" s="51">
        <v>164.8</v>
      </c>
      <c r="G570" s="52">
        <v>130.52000000000001</v>
      </c>
    </row>
    <row r="571" spans="2:7" x14ac:dyDescent="0.25">
      <c r="B571" s="68">
        <v>37186</v>
      </c>
      <c r="C571" s="50" t="s">
        <v>63</v>
      </c>
      <c r="D571" s="51">
        <v>128.1</v>
      </c>
      <c r="E571" s="51">
        <v>146.5</v>
      </c>
      <c r="F571" s="51">
        <v>164.8</v>
      </c>
      <c r="G571" s="52">
        <v>134.55000000000001</v>
      </c>
    </row>
    <row r="572" spans="2:7" x14ac:dyDescent="0.25">
      <c r="B572" s="68">
        <v>37193</v>
      </c>
      <c r="C572" s="50" t="s">
        <v>63</v>
      </c>
      <c r="D572" s="51">
        <v>121.4</v>
      </c>
      <c r="E572" s="51">
        <v>138.80000000000001</v>
      </c>
      <c r="F572" s="51">
        <v>156.1</v>
      </c>
      <c r="G572" s="52">
        <v>126.05</v>
      </c>
    </row>
    <row r="573" spans="2:7" x14ac:dyDescent="0.25">
      <c r="B573" s="68">
        <v>37200</v>
      </c>
      <c r="C573" s="50" t="s">
        <v>63</v>
      </c>
      <c r="D573" s="51">
        <v>121.1</v>
      </c>
      <c r="E573" s="51">
        <v>138.5</v>
      </c>
      <c r="F573" s="51">
        <v>155.80000000000001</v>
      </c>
      <c r="G573" s="52">
        <v>115.24</v>
      </c>
    </row>
    <row r="574" spans="2:7" x14ac:dyDescent="0.25">
      <c r="B574" s="68">
        <v>37207</v>
      </c>
      <c r="C574" s="50" t="s">
        <v>63</v>
      </c>
      <c r="D574" s="51">
        <v>120.8</v>
      </c>
      <c r="E574" s="51">
        <v>138.1</v>
      </c>
      <c r="F574" s="51">
        <v>155.30000000000001</v>
      </c>
      <c r="G574" s="52">
        <v>111.2</v>
      </c>
    </row>
    <row r="575" spans="2:7" x14ac:dyDescent="0.25">
      <c r="B575" s="68">
        <v>37214</v>
      </c>
      <c r="C575" s="50" t="s">
        <v>63</v>
      </c>
      <c r="D575" s="51">
        <v>120.7</v>
      </c>
      <c r="E575" s="51">
        <v>138</v>
      </c>
      <c r="F575" s="51">
        <v>155.19999999999999</v>
      </c>
      <c r="G575" s="52">
        <v>112.55</v>
      </c>
    </row>
    <row r="576" spans="2:7" x14ac:dyDescent="0.25">
      <c r="B576" s="68">
        <v>37221</v>
      </c>
      <c r="C576" s="50" t="s">
        <v>63</v>
      </c>
      <c r="D576" s="51">
        <v>115.7</v>
      </c>
      <c r="E576" s="51">
        <v>132.30000000000001</v>
      </c>
      <c r="F576" s="51">
        <v>148.80000000000001</v>
      </c>
      <c r="G576" s="52">
        <v>109.9</v>
      </c>
    </row>
    <row r="577" spans="2:7" x14ac:dyDescent="0.25">
      <c r="B577" s="68">
        <v>37228</v>
      </c>
      <c r="C577" s="50" t="s">
        <v>63</v>
      </c>
      <c r="D577" s="51">
        <v>115.4</v>
      </c>
      <c r="E577" s="51">
        <v>131.9</v>
      </c>
      <c r="F577" s="51">
        <v>148.30000000000001</v>
      </c>
      <c r="G577" s="52">
        <v>108.34</v>
      </c>
    </row>
    <row r="578" spans="2:7" x14ac:dyDescent="0.25">
      <c r="B578" s="68">
        <v>37235</v>
      </c>
      <c r="C578" s="50" t="s">
        <v>63</v>
      </c>
      <c r="D578" s="51">
        <v>115.3</v>
      </c>
      <c r="E578" s="51">
        <v>131.80000000000001</v>
      </c>
      <c r="F578" s="51">
        <v>148.19999999999999</v>
      </c>
      <c r="G578" s="52">
        <v>116.26</v>
      </c>
    </row>
    <row r="579" spans="2:7" x14ac:dyDescent="0.25">
      <c r="B579" s="68">
        <v>37242</v>
      </c>
      <c r="C579" s="50" t="s">
        <v>63</v>
      </c>
      <c r="D579" s="51">
        <v>115</v>
      </c>
      <c r="E579" s="51">
        <v>131.5</v>
      </c>
      <c r="F579" s="51">
        <v>147.9</v>
      </c>
      <c r="G579" s="52">
        <v>122.59</v>
      </c>
    </row>
    <row r="580" spans="2:7" x14ac:dyDescent="0.25">
      <c r="B580" s="68">
        <v>37249</v>
      </c>
      <c r="C580" s="50" t="s">
        <v>63</v>
      </c>
      <c r="D580" s="51">
        <v>114.6</v>
      </c>
      <c r="E580" s="51">
        <v>131</v>
      </c>
      <c r="F580" s="51">
        <v>147.30000000000001</v>
      </c>
      <c r="G580" s="52">
        <v>117.63</v>
      </c>
    </row>
    <row r="581" spans="2:7" x14ac:dyDescent="0.25">
      <c r="B581" s="68">
        <v>37256</v>
      </c>
      <c r="C581" s="50" t="s">
        <v>63</v>
      </c>
      <c r="D581" s="51">
        <v>117.2</v>
      </c>
      <c r="E581" s="51">
        <v>134</v>
      </c>
      <c r="F581" s="51">
        <v>150.69999999999999</v>
      </c>
      <c r="G581" s="52">
        <v>121.2</v>
      </c>
    </row>
    <row r="582" spans="2:7" x14ac:dyDescent="0.25">
      <c r="B582" s="68">
        <v>37263</v>
      </c>
      <c r="C582" s="50" t="s">
        <v>63</v>
      </c>
      <c r="D582" s="51">
        <v>117.5</v>
      </c>
      <c r="E582" s="51">
        <v>134.30000000000001</v>
      </c>
      <c r="F582" s="51">
        <v>151</v>
      </c>
      <c r="G582" s="52">
        <v>124.88</v>
      </c>
    </row>
    <row r="583" spans="2:7" x14ac:dyDescent="0.25">
      <c r="B583" s="68">
        <v>37270</v>
      </c>
      <c r="C583" s="50" t="s">
        <v>63</v>
      </c>
      <c r="D583" s="51">
        <v>116.7</v>
      </c>
      <c r="E583" s="51">
        <v>133.4</v>
      </c>
      <c r="F583" s="51">
        <v>150</v>
      </c>
      <c r="G583" s="52">
        <v>123.99</v>
      </c>
    </row>
    <row r="584" spans="2:7" x14ac:dyDescent="0.25">
      <c r="B584" s="68">
        <v>37277</v>
      </c>
      <c r="C584" s="50" t="s">
        <v>63</v>
      </c>
      <c r="D584" s="51">
        <v>116.3</v>
      </c>
      <c r="E584" s="51">
        <v>133</v>
      </c>
      <c r="F584" s="51">
        <v>149.6</v>
      </c>
      <c r="G584" s="52">
        <v>119.89</v>
      </c>
    </row>
    <row r="585" spans="2:7" x14ac:dyDescent="0.25">
      <c r="B585" s="68">
        <v>37284</v>
      </c>
      <c r="C585" s="50" t="s">
        <v>63</v>
      </c>
      <c r="D585" s="51">
        <v>116.1</v>
      </c>
      <c r="E585" s="51">
        <v>132.69999999999999</v>
      </c>
      <c r="F585" s="51">
        <v>149.19999999999999</v>
      </c>
      <c r="G585" s="52">
        <v>113.27</v>
      </c>
    </row>
    <row r="586" spans="2:7" x14ac:dyDescent="0.25">
      <c r="B586" s="68">
        <v>37291</v>
      </c>
      <c r="C586" s="50" t="s">
        <v>63</v>
      </c>
      <c r="D586" s="51">
        <v>117.5</v>
      </c>
      <c r="E586" s="51">
        <v>134.30000000000001</v>
      </c>
      <c r="F586" s="51">
        <v>151</v>
      </c>
      <c r="G586" s="52">
        <v>113.29</v>
      </c>
    </row>
    <row r="587" spans="2:7" x14ac:dyDescent="0.25">
      <c r="B587" s="68">
        <v>37298</v>
      </c>
      <c r="C587" s="50" t="s">
        <v>63</v>
      </c>
      <c r="D587" s="51">
        <v>117.3</v>
      </c>
      <c r="E587" s="51">
        <v>134.1</v>
      </c>
      <c r="F587" s="51">
        <v>150.80000000000001</v>
      </c>
      <c r="G587" s="52">
        <v>111.64</v>
      </c>
    </row>
    <row r="588" spans="2:7" x14ac:dyDescent="0.25">
      <c r="B588" s="68">
        <v>37305</v>
      </c>
      <c r="C588" s="50" t="s">
        <v>63</v>
      </c>
      <c r="D588" s="57">
        <v>117.2</v>
      </c>
      <c r="E588" s="57">
        <v>134</v>
      </c>
      <c r="F588" s="57">
        <v>150.69999999999999</v>
      </c>
      <c r="G588" s="52">
        <v>112.38</v>
      </c>
    </row>
    <row r="589" spans="2:7" x14ac:dyDescent="0.25">
      <c r="B589" s="68">
        <v>37312</v>
      </c>
      <c r="C589" s="50" t="s">
        <v>63</v>
      </c>
      <c r="D589" s="57">
        <v>114.7</v>
      </c>
      <c r="E589" s="57">
        <v>131.1</v>
      </c>
      <c r="F589" s="57">
        <v>147.4</v>
      </c>
      <c r="G589" s="52">
        <v>118.33</v>
      </c>
    </row>
    <row r="590" spans="2:7" x14ac:dyDescent="0.25">
      <c r="B590" s="68">
        <v>37319</v>
      </c>
      <c r="C590" s="50" t="s">
        <v>63</v>
      </c>
      <c r="D590" s="51">
        <v>114.6</v>
      </c>
      <c r="E590" s="51">
        <v>131</v>
      </c>
      <c r="F590" s="51">
        <v>147.30000000000001</v>
      </c>
      <c r="G590" s="52">
        <v>118.63</v>
      </c>
    </row>
    <row r="591" spans="2:7" x14ac:dyDescent="0.25">
      <c r="B591" s="68">
        <v>37326</v>
      </c>
      <c r="C591" s="50" t="s">
        <v>63</v>
      </c>
      <c r="D591" s="51">
        <v>114.5</v>
      </c>
      <c r="E591" s="51">
        <v>130.9</v>
      </c>
      <c r="F591" s="51">
        <v>147.19999999999999</v>
      </c>
      <c r="G591" s="52">
        <v>125.1</v>
      </c>
    </row>
    <row r="592" spans="2:7" x14ac:dyDescent="0.25">
      <c r="B592" s="68">
        <v>37333</v>
      </c>
      <c r="C592" s="50" t="s">
        <v>63</v>
      </c>
      <c r="D592" s="51">
        <v>114.3</v>
      </c>
      <c r="E592" s="51">
        <v>130.69999999999999</v>
      </c>
      <c r="F592" s="51">
        <v>147</v>
      </c>
      <c r="G592" s="52">
        <v>136.13</v>
      </c>
    </row>
    <row r="593" spans="2:7" x14ac:dyDescent="0.25">
      <c r="B593" s="68">
        <v>37340</v>
      </c>
      <c r="C593" s="50" t="s">
        <v>63</v>
      </c>
      <c r="D593" s="51">
        <v>118.3</v>
      </c>
      <c r="E593" s="51">
        <v>135.30000000000001</v>
      </c>
      <c r="F593" s="51">
        <v>152.19999999999999</v>
      </c>
      <c r="G593" s="52">
        <v>141.83000000000001</v>
      </c>
    </row>
    <row r="594" spans="2:7" x14ac:dyDescent="0.25">
      <c r="B594" s="68">
        <v>37347</v>
      </c>
      <c r="C594" s="50" t="s">
        <v>63</v>
      </c>
      <c r="D594" s="51">
        <v>118.6</v>
      </c>
      <c r="E594" s="51">
        <v>135.6</v>
      </c>
      <c r="F594" s="51">
        <v>152.5</v>
      </c>
      <c r="G594" s="52">
        <v>150.01</v>
      </c>
    </row>
    <row r="595" spans="2:7" x14ac:dyDescent="0.25">
      <c r="B595" s="68">
        <v>37354</v>
      </c>
      <c r="C595" s="50" t="s">
        <v>63</v>
      </c>
      <c r="D595" s="51">
        <v>117.4</v>
      </c>
      <c r="E595" s="51">
        <v>134.19999999999999</v>
      </c>
      <c r="F595" s="51">
        <v>150.9</v>
      </c>
      <c r="G595" s="52">
        <v>156.69</v>
      </c>
    </row>
    <row r="596" spans="2:7" x14ac:dyDescent="0.25">
      <c r="B596" s="68">
        <v>37361</v>
      </c>
      <c r="C596" s="50" t="s">
        <v>63</v>
      </c>
      <c r="D596" s="51">
        <v>117.7</v>
      </c>
      <c r="E596" s="51">
        <v>134.6</v>
      </c>
      <c r="F596" s="51">
        <v>151.4</v>
      </c>
      <c r="G596" s="52">
        <v>171.01</v>
      </c>
    </row>
    <row r="597" spans="2:7" x14ac:dyDescent="0.25">
      <c r="B597" s="68">
        <v>37368</v>
      </c>
      <c r="C597" s="50" t="s">
        <v>63</v>
      </c>
      <c r="D597" s="51">
        <v>117.4</v>
      </c>
      <c r="E597" s="51">
        <v>134.19999999999999</v>
      </c>
      <c r="F597" s="51">
        <v>150.9</v>
      </c>
      <c r="G597" s="52">
        <v>166.56</v>
      </c>
    </row>
    <row r="598" spans="2:7" x14ac:dyDescent="0.25">
      <c r="B598" s="68">
        <v>37375</v>
      </c>
      <c r="C598" s="50" t="s">
        <v>63</v>
      </c>
      <c r="D598" s="51">
        <v>124.6</v>
      </c>
      <c r="E598" s="51">
        <v>142.5</v>
      </c>
      <c r="F598" s="51">
        <v>160.30000000000001</v>
      </c>
      <c r="G598" s="52">
        <v>159.57</v>
      </c>
    </row>
    <row r="599" spans="2:7" x14ac:dyDescent="0.25">
      <c r="B599" s="68">
        <v>37382</v>
      </c>
      <c r="C599" s="50" t="s">
        <v>63</v>
      </c>
      <c r="D599" s="51">
        <v>125.3</v>
      </c>
      <c r="E599" s="51">
        <v>143.19999999999999</v>
      </c>
      <c r="F599" s="51">
        <v>161.1</v>
      </c>
      <c r="G599" s="52">
        <v>164.82</v>
      </c>
    </row>
    <row r="600" spans="2:7" x14ac:dyDescent="0.25">
      <c r="B600" s="68">
        <v>37389</v>
      </c>
      <c r="C600" s="50" t="s">
        <v>63</v>
      </c>
      <c r="D600" s="51">
        <v>125.3</v>
      </c>
      <c r="E600" s="51">
        <v>143.30000000000001</v>
      </c>
      <c r="F600" s="51">
        <v>161.19999999999999</v>
      </c>
      <c r="G600" s="52">
        <v>164.92</v>
      </c>
    </row>
    <row r="601" spans="2:7" x14ac:dyDescent="0.25">
      <c r="B601" s="68">
        <v>37396</v>
      </c>
      <c r="C601" s="50" t="s">
        <v>63</v>
      </c>
      <c r="D601" s="51">
        <v>125.6</v>
      </c>
      <c r="E601" s="51">
        <v>143.6</v>
      </c>
      <c r="F601" s="51">
        <v>161.5</v>
      </c>
      <c r="G601" s="52">
        <v>165.51</v>
      </c>
    </row>
    <row r="602" spans="2:7" x14ac:dyDescent="0.25">
      <c r="B602" s="68">
        <v>37403</v>
      </c>
      <c r="C602" s="50" t="s">
        <v>63</v>
      </c>
      <c r="D602" s="51">
        <v>125.3</v>
      </c>
      <c r="E602" s="51">
        <v>143.30000000000001</v>
      </c>
      <c r="F602" s="51">
        <v>161.19999999999999</v>
      </c>
      <c r="G602" s="52">
        <v>169.91</v>
      </c>
    </row>
    <row r="603" spans="2:7" x14ac:dyDescent="0.25">
      <c r="B603" s="68">
        <v>37410</v>
      </c>
      <c r="C603" s="50" t="s">
        <v>63</v>
      </c>
      <c r="D603" s="51">
        <v>125</v>
      </c>
      <c r="E603" s="51">
        <v>142.9</v>
      </c>
      <c r="F603" s="51">
        <v>160.69999999999999</v>
      </c>
      <c r="G603" s="52">
        <v>165.8</v>
      </c>
    </row>
    <row r="604" spans="2:7" x14ac:dyDescent="0.25">
      <c r="B604" s="68">
        <v>37417</v>
      </c>
      <c r="C604" s="50" t="s">
        <v>63</v>
      </c>
      <c r="D604" s="51">
        <v>125.3</v>
      </c>
      <c r="E604" s="51">
        <v>143.30000000000001</v>
      </c>
      <c r="F604" s="51">
        <v>161.19999999999999</v>
      </c>
      <c r="G604" s="52">
        <v>164.68</v>
      </c>
    </row>
    <row r="605" spans="2:7" x14ac:dyDescent="0.25">
      <c r="B605" s="68">
        <v>37424</v>
      </c>
      <c r="C605" s="50" t="s">
        <v>63</v>
      </c>
      <c r="D605" s="51">
        <v>125.7</v>
      </c>
      <c r="E605" s="51">
        <v>143.69999999999999</v>
      </c>
      <c r="F605" s="51">
        <v>161.6</v>
      </c>
      <c r="G605" s="52">
        <v>170.58</v>
      </c>
    </row>
    <row r="606" spans="2:7" x14ac:dyDescent="0.25">
      <c r="B606" s="68">
        <v>37431</v>
      </c>
      <c r="C606" s="50" t="s">
        <v>63</v>
      </c>
      <c r="D606" s="51">
        <v>125.4</v>
      </c>
      <c r="E606" s="51">
        <v>143.4</v>
      </c>
      <c r="F606" s="51">
        <v>161.30000000000001</v>
      </c>
      <c r="G606" s="52">
        <v>164.87</v>
      </c>
    </row>
    <row r="607" spans="2:7" x14ac:dyDescent="0.25">
      <c r="B607" s="68">
        <v>37438</v>
      </c>
      <c r="C607" s="50" t="s">
        <v>63</v>
      </c>
      <c r="D607" s="51">
        <v>125</v>
      </c>
      <c r="E607" s="51">
        <v>142.9</v>
      </c>
      <c r="F607" s="51">
        <v>160.69999999999999</v>
      </c>
      <c r="G607" s="52">
        <v>158.91</v>
      </c>
    </row>
    <row r="608" spans="2:7" x14ac:dyDescent="0.25">
      <c r="B608" s="68">
        <v>37445</v>
      </c>
      <c r="C608" s="50" t="s">
        <v>63</v>
      </c>
      <c r="D608" s="51">
        <v>125.5</v>
      </c>
      <c r="E608" s="51">
        <v>143.5</v>
      </c>
      <c r="F608" s="51">
        <v>161.4</v>
      </c>
      <c r="G608" s="52">
        <v>165.53</v>
      </c>
    </row>
    <row r="609" spans="2:7" x14ac:dyDescent="0.25">
      <c r="B609" s="68">
        <v>37452</v>
      </c>
      <c r="C609" s="50" t="s">
        <v>63</v>
      </c>
      <c r="D609" s="51">
        <v>125.7</v>
      </c>
      <c r="E609" s="51">
        <v>143.69999999999999</v>
      </c>
      <c r="F609" s="51">
        <v>161.6</v>
      </c>
      <c r="G609" s="52">
        <v>165.64</v>
      </c>
    </row>
    <row r="610" spans="2:7" x14ac:dyDescent="0.25">
      <c r="B610" s="68">
        <v>37459</v>
      </c>
      <c r="C610" s="50" t="s">
        <v>63</v>
      </c>
      <c r="D610" s="51">
        <v>125.9</v>
      </c>
      <c r="E610" s="51">
        <v>143.9</v>
      </c>
      <c r="F610" s="51">
        <v>161.80000000000001</v>
      </c>
      <c r="G610" s="52">
        <v>161.97999999999999</v>
      </c>
    </row>
    <row r="611" spans="2:7" x14ac:dyDescent="0.25">
      <c r="B611" s="68">
        <v>37466</v>
      </c>
      <c r="C611" s="50" t="s">
        <v>63</v>
      </c>
      <c r="D611" s="51">
        <v>126.6</v>
      </c>
      <c r="E611" s="51">
        <v>144.69999999999999</v>
      </c>
      <c r="F611" s="51">
        <v>162.69999999999999</v>
      </c>
      <c r="G611" s="52">
        <v>165.44</v>
      </c>
    </row>
    <row r="612" spans="2:7" x14ac:dyDescent="0.25">
      <c r="B612" s="68">
        <v>37473</v>
      </c>
      <c r="C612" s="50" t="s">
        <v>63</v>
      </c>
      <c r="D612" s="51">
        <v>127.1</v>
      </c>
      <c r="E612" s="51">
        <v>145.30000000000001</v>
      </c>
      <c r="F612" s="51">
        <v>163.4</v>
      </c>
      <c r="G612" s="52">
        <v>170.44</v>
      </c>
    </row>
    <row r="613" spans="2:7" x14ac:dyDescent="0.25">
      <c r="B613" s="68">
        <v>37480</v>
      </c>
      <c r="C613" s="50" t="s">
        <v>63</v>
      </c>
      <c r="D613" s="51">
        <v>127</v>
      </c>
      <c r="E613" s="51">
        <v>145.19999999999999</v>
      </c>
      <c r="F613" s="51">
        <v>163.30000000000001</v>
      </c>
      <c r="G613" s="52">
        <v>170.41</v>
      </c>
    </row>
    <row r="614" spans="2:7" x14ac:dyDescent="0.25">
      <c r="B614" s="68">
        <v>37487</v>
      </c>
      <c r="C614" s="50" t="s">
        <v>63</v>
      </c>
      <c r="D614" s="51">
        <v>126.9</v>
      </c>
      <c r="E614" s="51">
        <v>145.1</v>
      </c>
      <c r="F614" s="51">
        <v>163.19999999999999</v>
      </c>
      <c r="G614" s="52">
        <v>169.49</v>
      </c>
    </row>
    <row r="615" spans="2:7" x14ac:dyDescent="0.25">
      <c r="B615" s="68">
        <v>37494</v>
      </c>
      <c r="C615" s="50" t="s">
        <v>63</v>
      </c>
      <c r="D615" s="51">
        <v>128.4</v>
      </c>
      <c r="E615" s="51">
        <v>146.80000000000001</v>
      </c>
      <c r="F615" s="51">
        <v>165.1</v>
      </c>
      <c r="G615" s="52">
        <v>167.1</v>
      </c>
    </row>
    <row r="616" spans="2:7" x14ac:dyDescent="0.25">
      <c r="B616" s="68">
        <v>37501</v>
      </c>
      <c r="C616" s="50" t="s">
        <v>63</v>
      </c>
      <c r="D616" s="51">
        <v>128.19999999999999</v>
      </c>
      <c r="E616" s="51">
        <v>146.6</v>
      </c>
      <c r="F616" s="51">
        <v>164.9</v>
      </c>
      <c r="G616" s="52">
        <v>168.67</v>
      </c>
    </row>
    <row r="617" spans="2:7" x14ac:dyDescent="0.25">
      <c r="B617" s="68">
        <v>37508</v>
      </c>
      <c r="C617" s="50" t="s">
        <v>63</v>
      </c>
      <c r="D617" s="51">
        <v>128.6</v>
      </c>
      <c r="E617" s="51">
        <v>147</v>
      </c>
      <c r="F617" s="51">
        <v>165.3</v>
      </c>
      <c r="G617" s="52">
        <v>176.12</v>
      </c>
    </row>
    <row r="618" spans="2:7" x14ac:dyDescent="0.25">
      <c r="B618" s="68">
        <v>37515</v>
      </c>
      <c r="C618" s="50" t="s">
        <v>63</v>
      </c>
      <c r="D618" s="51">
        <v>128.4</v>
      </c>
      <c r="E618" s="51">
        <v>146.80000000000001</v>
      </c>
      <c r="F618" s="51">
        <v>165.1</v>
      </c>
      <c r="G618" s="52">
        <v>175.16</v>
      </c>
    </row>
    <row r="619" spans="2:7" x14ac:dyDescent="0.25">
      <c r="B619" s="68">
        <v>37522</v>
      </c>
      <c r="C619" s="50" t="s">
        <v>63</v>
      </c>
      <c r="D619" s="51">
        <v>128.6</v>
      </c>
      <c r="E619" s="51">
        <v>147</v>
      </c>
      <c r="F619" s="51">
        <v>165.3</v>
      </c>
      <c r="G619" s="52">
        <v>184.51</v>
      </c>
    </row>
    <row r="620" spans="2:7" x14ac:dyDescent="0.25">
      <c r="B620" s="68">
        <v>37529</v>
      </c>
      <c r="C620" s="50" t="s">
        <v>63</v>
      </c>
      <c r="D620" s="51">
        <v>129.9</v>
      </c>
      <c r="E620" s="51">
        <v>148.5</v>
      </c>
      <c r="F620" s="51">
        <v>167</v>
      </c>
      <c r="G620" s="52">
        <v>182.29</v>
      </c>
    </row>
    <row r="621" spans="2:7" x14ac:dyDescent="0.25">
      <c r="B621" s="68">
        <v>37536</v>
      </c>
      <c r="C621" s="50" t="s">
        <v>63</v>
      </c>
      <c r="D621" s="51">
        <v>130</v>
      </c>
      <c r="E621" s="51">
        <v>148.6</v>
      </c>
      <c r="F621" s="51">
        <v>167.1</v>
      </c>
      <c r="G621" s="52">
        <v>187.96</v>
      </c>
    </row>
    <row r="622" spans="2:7" x14ac:dyDescent="0.25">
      <c r="B622" s="68">
        <v>37543</v>
      </c>
      <c r="C622" s="50" t="s">
        <v>63</v>
      </c>
      <c r="D622" s="51">
        <v>130.19999999999999</v>
      </c>
      <c r="E622" s="51">
        <v>148.80000000000001</v>
      </c>
      <c r="F622" s="51">
        <v>167.4</v>
      </c>
      <c r="G622" s="52">
        <v>192.57</v>
      </c>
    </row>
    <row r="623" spans="2:7" x14ac:dyDescent="0.25">
      <c r="B623" s="68">
        <v>37550</v>
      </c>
      <c r="C623" s="50" t="s">
        <v>63</v>
      </c>
      <c r="D623" s="51">
        <v>129.9</v>
      </c>
      <c r="E623" s="51">
        <v>148.5</v>
      </c>
      <c r="F623" s="51">
        <v>167</v>
      </c>
      <c r="G623" s="52">
        <v>181.28</v>
      </c>
    </row>
    <row r="624" spans="2:7" x14ac:dyDescent="0.25">
      <c r="B624" s="68">
        <v>37557</v>
      </c>
      <c r="C624" s="50" t="s">
        <v>63</v>
      </c>
      <c r="D624" s="51">
        <v>128.19999999999999</v>
      </c>
      <c r="E624" s="51">
        <v>146.6</v>
      </c>
      <c r="F624" s="51">
        <v>164.9</v>
      </c>
      <c r="G624" s="52">
        <v>170.1</v>
      </c>
    </row>
    <row r="625" spans="2:7" x14ac:dyDescent="0.25">
      <c r="B625" s="68">
        <v>37564</v>
      </c>
      <c r="C625" s="50" t="s">
        <v>63</v>
      </c>
      <c r="D625" s="51">
        <v>128.9</v>
      </c>
      <c r="E625" s="51">
        <v>147.4</v>
      </c>
      <c r="F625" s="51">
        <v>165.8</v>
      </c>
      <c r="G625" s="52">
        <v>162.53</v>
      </c>
    </row>
    <row r="626" spans="2:7" x14ac:dyDescent="0.25">
      <c r="B626" s="68">
        <v>37571</v>
      </c>
      <c r="C626" s="50" t="s">
        <v>63</v>
      </c>
      <c r="D626" s="51">
        <v>129.30000000000001</v>
      </c>
      <c r="E626" s="51">
        <v>147.80000000000001</v>
      </c>
      <c r="F626" s="51">
        <v>166.2</v>
      </c>
      <c r="G626" s="52">
        <v>172.58</v>
      </c>
    </row>
    <row r="627" spans="2:7" x14ac:dyDescent="0.25">
      <c r="B627" s="68">
        <v>37578</v>
      </c>
      <c r="C627" s="50" t="s">
        <v>63</v>
      </c>
      <c r="D627" s="51">
        <v>129.19999999999999</v>
      </c>
      <c r="E627" s="51">
        <v>147.69999999999999</v>
      </c>
      <c r="F627" s="51">
        <v>166.1</v>
      </c>
      <c r="G627" s="52">
        <v>156.91</v>
      </c>
    </row>
    <row r="628" spans="2:7" x14ac:dyDescent="0.25">
      <c r="B628" s="68">
        <v>37585</v>
      </c>
      <c r="C628" s="50" t="s">
        <v>63</v>
      </c>
      <c r="D628" s="51">
        <v>125</v>
      </c>
      <c r="E628" s="51">
        <v>142.9</v>
      </c>
      <c r="F628" s="51">
        <v>160.69999999999999</v>
      </c>
      <c r="G628" s="52">
        <v>145.65</v>
      </c>
    </row>
    <row r="629" spans="2:7" x14ac:dyDescent="0.25">
      <c r="B629" s="68">
        <v>37592</v>
      </c>
      <c r="C629" s="50" t="s">
        <v>63</v>
      </c>
      <c r="D629" s="51">
        <v>125.7</v>
      </c>
      <c r="E629" s="51">
        <v>143.69999999999999</v>
      </c>
      <c r="F629" s="51">
        <v>161.6</v>
      </c>
      <c r="G629" s="52">
        <v>149.69</v>
      </c>
    </row>
    <row r="630" spans="2:7" x14ac:dyDescent="0.25">
      <c r="B630" s="68">
        <v>37599</v>
      </c>
      <c r="C630" s="50" t="s">
        <v>63</v>
      </c>
      <c r="D630" s="51">
        <v>125.7</v>
      </c>
      <c r="E630" s="51">
        <v>143.69999999999999</v>
      </c>
      <c r="F630" s="51">
        <v>161.6</v>
      </c>
      <c r="G630" s="52">
        <v>151.63999999999999</v>
      </c>
    </row>
    <row r="631" spans="2:7" x14ac:dyDescent="0.25">
      <c r="B631" s="68">
        <v>37606</v>
      </c>
      <c r="C631" s="50" t="s">
        <v>63</v>
      </c>
      <c r="D631" s="51">
        <v>125.7</v>
      </c>
      <c r="E631" s="51">
        <v>143.69999999999999</v>
      </c>
      <c r="F631" s="51">
        <v>161.6</v>
      </c>
      <c r="G631" s="52">
        <v>152.32</v>
      </c>
    </row>
    <row r="632" spans="2:7" x14ac:dyDescent="0.25">
      <c r="B632" s="68">
        <v>37613</v>
      </c>
      <c r="C632" s="50" t="s">
        <v>63</v>
      </c>
      <c r="D632" s="51">
        <v>125.8</v>
      </c>
      <c r="E632" s="51">
        <v>143.80000000000001</v>
      </c>
      <c r="F632" s="51">
        <v>161.69999999999999</v>
      </c>
      <c r="G632" s="52">
        <v>150.54</v>
      </c>
    </row>
    <row r="633" spans="2:7" x14ac:dyDescent="0.25">
      <c r="B633" s="68">
        <v>37620</v>
      </c>
      <c r="C633" s="50" t="s">
        <v>63</v>
      </c>
      <c r="D633" s="51">
        <v>127.7</v>
      </c>
      <c r="E633" s="51">
        <v>146</v>
      </c>
      <c r="F633" s="51">
        <v>164.2</v>
      </c>
      <c r="G633" s="52">
        <v>175.48</v>
      </c>
    </row>
    <row r="634" spans="2:7" x14ac:dyDescent="0.25">
      <c r="B634" s="68">
        <v>37627</v>
      </c>
      <c r="C634" s="50" t="s">
        <v>63</v>
      </c>
      <c r="D634" s="51">
        <v>128.19999999999999</v>
      </c>
      <c r="E634" s="51">
        <v>146.6</v>
      </c>
      <c r="F634" s="51">
        <v>164.9</v>
      </c>
      <c r="G634" s="52">
        <v>194.14</v>
      </c>
    </row>
    <row r="635" spans="2:7" x14ac:dyDescent="0.25">
      <c r="B635" s="68">
        <v>37634</v>
      </c>
      <c r="C635" s="50" t="s">
        <v>63</v>
      </c>
      <c r="D635" s="51">
        <v>125.6</v>
      </c>
      <c r="E635" s="51">
        <v>143.6</v>
      </c>
      <c r="F635" s="51">
        <v>161.5</v>
      </c>
      <c r="G635" s="52">
        <v>202.88</v>
      </c>
    </row>
    <row r="636" spans="2:7" x14ac:dyDescent="0.25">
      <c r="B636" s="68">
        <v>37641</v>
      </c>
      <c r="C636" s="50" t="s">
        <v>63</v>
      </c>
      <c r="D636" s="51">
        <v>125.8</v>
      </c>
      <c r="E636" s="51">
        <v>143.80000000000001</v>
      </c>
      <c r="F636" s="51">
        <v>161.69999999999999</v>
      </c>
      <c r="G636" s="52">
        <v>211.3</v>
      </c>
    </row>
    <row r="637" spans="2:7" x14ac:dyDescent="0.25">
      <c r="B637" s="68">
        <v>37648</v>
      </c>
      <c r="C637" s="50" t="s">
        <v>63</v>
      </c>
      <c r="D637" s="51">
        <v>140.9</v>
      </c>
      <c r="E637" s="51">
        <v>161.1</v>
      </c>
      <c r="F637" s="51">
        <v>181.2</v>
      </c>
      <c r="G637" s="52">
        <v>226.88</v>
      </c>
    </row>
    <row r="638" spans="2:7" x14ac:dyDescent="0.25">
      <c r="B638" s="68">
        <v>37655</v>
      </c>
      <c r="C638" s="50" t="s">
        <v>63</v>
      </c>
      <c r="D638" s="51">
        <v>141</v>
      </c>
      <c r="E638" s="51">
        <v>161.19999999999999</v>
      </c>
      <c r="F638" s="51">
        <v>181.3</v>
      </c>
      <c r="G638" s="52">
        <v>228.33</v>
      </c>
    </row>
    <row r="639" spans="2:7" x14ac:dyDescent="0.25">
      <c r="B639" s="68">
        <v>37662</v>
      </c>
      <c r="C639" s="50" t="s">
        <v>63</v>
      </c>
      <c r="D639" s="51">
        <v>141.69999999999999</v>
      </c>
      <c r="E639" s="51">
        <v>162</v>
      </c>
      <c r="F639" s="51">
        <v>182.2</v>
      </c>
      <c r="G639" s="52">
        <v>225.71</v>
      </c>
    </row>
    <row r="640" spans="2:7" x14ac:dyDescent="0.25">
      <c r="B640" s="68">
        <v>37669</v>
      </c>
      <c r="C640" s="50" t="s">
        <v>63</v>
      </c>
      <c r="D640" s="51">
        <v>142.1</v>
      </c>
      <c r="E640" s="51">
        <v>162.4</v>
      </c>
      <c r="F640" s="51">
        <v>182.7</v>
      </c>
      <c r="G640" s="52">
        <v>226.71</v>
      </c>
    </row>
    <row r="641" spans="2:7" x14ac:dyDescent="0.25">
      <c r="B641" s="68">
        <v>37676</v>
      </c>
      <c r="C641" s="50" t="s">
        <v>63</v>
      </c>
      <c r="D641" s="51">
        <v>144.80000000000001</v>
      </c>
      <c r="E641" s="51">
        <v>165.5</v>
      </c>
      <c r="F641" s="51">
        <v>186.1</v>
      </c>
      <c r="G641" s="52">
        <v>226.12</v>
      </c>
    </row>
    <row r="642" spans="2:7" x14ac:dyDescent="0.25">
      <c r="B642" s="68">
        <v>37683</v>
      </c>
      <c r="C642" s="50" t="s">
        <v>63</v>
      </c>
      <c r="D642" s="51">
        <v>145.19999999999999</v>
      </c>
      <c r="E642" s="51">
        <v>166</v>
      </c>
      <c r="F642" s="51">
        <v>186.7</v>
      </c>
      <c r="G642" s="52">
        <v>214.02</v>
      </c>
    </row>
    <row r="643" spans="2:7" x14ac:dyDescent="0.25">
      <c r="B643" s="68">
        <v>37690</v>
      </c>
      <c r="C643" s="50" t="s">
        <v>63</v>
      </c>
      <c r="D643" s="51">
        <v>146.5</v>
      </c>
      <c r="E643" s="51">
        <v>167.5</v>
      </c>
      <c r="F643" s="51">
        <v>188.4</v>
      </c>
      <c r="G643" s="52">
        <v>224.35</v>
      </c>
    </row>
    <row r="644" spans="2:7" x14ac:dyDescent="0.25">
      <c r="B644" s="68">
        <v>37697</v>
      </c>
      <c r="C644" s="50" t="s">
        <v>63</v>
      </c>
      <c r="D644" s="51">
        <v>146.80000000000001</v>
      </c>
      <c r="E644" s="51">
        <v>167.8</v>
      </c>
      <c r="F644" s="51">
        <v>188.7</v>
      </c>
      <c r="G644" s="52">
        <v>216.29</v>
      </c>
    </row>
    <row r="645" spans="2:7" x14ac:dyDescent="0.25">
      <c r="B645" s="68">
        <v>37704</v>
      </c>
      <c r="C645" s="50" t="s">
        <v>63</v>
      </c>
      <c r="D645" s="51">
        <v>147.4</v>
      </c>
      <c r="E645" s="51">
        <v>168.5</v>
      </c>
      <c r="F645" s="51">
        <v>189.5</v>
      </c>
      <c r="G645" s="52">
        <v>209.17</v>
      </c>
    </row>
    <row r="646" spans="2:7" x14ac:dyDescent="0.25">
      <c r="B646" s="68">
        <v>37711</v>
      </c>
      <c r="C646" s="50" t="s">
        <v>63</v>
      </c>
      <c r="D646" s="51">
        <v>141</v>
      </c>
      <c r="E646" s="51">
        <v>161.19999999999999</v>
      </c>
      <c r="F646" s="51">
        <v>181.3</v>
      </c>
      <c r="G646" s="52">
        <v>174.76</v>
      </c>
    </row>
    <row r="647" spans="2:7" x14ac:dyDescent="0.25">
      <c r="B647" s="68">
        <v>37718</v>
      </c>
      <c r="C647" s="50" t="s">
        <v>63</v>
      </c>
      <c r="D647" s="51">
        <v>141.69999999999999</v>
      </c>
      <c r="E647" s="51">
        <v>162</v>
      </c>
      <c r="F647" s="51">
        <v>182.2</v>
      </c>
      <c r="G647" s="52">
        <v>166.89</v>
      </c>
    </row>
    <row r="648" spans="2:7" x14ac:dyDescent="0.25">
      <c r="B648" s="68">
        <v>37725</v>
      </c>
      <c r="C648" s="50" t="s">
        <v>63</v>
      </c>
      <c r="D648" s="51">
        <v>142</v>
      </c>
      <c r="E648" s="51">
        <v>162.30000000000001</v>
      </c>
      <c r="F648" s="51">
        <v>182.5</v>
      </c>
      <c r="G648" s="52">
        <v>157.33000000000001</v>
      </c>
    </row>
    <row r="649" spans="2:7" x14ac:dyDescent="0.25">
      <c r="B649" s="68">
        <v>37732</v>
      </c>
      <c r="C649" s="50" t="s">
        <v>63</v>
      </c>
      <c r="D649" s="51">
        <v>142.30000000000001</v>
      </c>
      <c r="E649" s="51">
        <v>162.69999999999999</v>
      </c>
      <c r="F649" s="51">
        <v>183</v>
      </c>
      <c r="G649" s="52">
        <v>150.07</v>
      </c>
    </row>
    <row r="650" spans="2:7" x14ac:dyDescent="0.25">
      <c r="B650" s="68">
        <v>37739</v>
      </c>
      <c r="C650" s="50" t="s">
        <v>63</v>
      </c>
      <c r="D650" s="51">
        <v>131</v>
      </c>
      <c r="E650" s="51">
        <v>149.80000000000001</v>
      </c>
      <c r="F650" s="51">
        <v>168.5</v>
      </c>
      <c r="G650" s="52">
        <v>162.91999999999999</v>
      </c>
    </row>
    <row r="651" spans="2:7" x14ac:dyDescent="0.25">
      <c r="B651" s="68">
        <v>37746</v>
      </c>
      <c r="C651" s="50" t="s">
        <v>63</v>
      </c>
      <c r="D651" s="51">
        <v>130.9</v>
      </c>
      <c r="E651" s="51">
        <v>149.69999999999999</v>
      </c>
      <c r="F651" s="51">
        <v>168.4</v>
      </c>
      <c r="G651" s="52">
        <v>168.64</v>
      </c>
    </row>
    <row r="652" spans="2:7" x14ac:dyDescent="0.25">
      <c r="B652" s="68">
        <v>37753</v>
      </c>
      <c r="C652" s="50" t="s">
        <v>63</v>
      </c>
      <c r="D652" s="51">
        <v>131</v>
      </c>
      <c r="E652" s="51">
        <v>149.80000000000001</v>
      </c>
      <c r="F652" s="51">
        <v>168.5</v>
      </c>
      <c r="G652" s="52">
        <v>170.62</v>
      </c>
    </row>
    <row r="653" spans="2:7" x14ac:dyDescent="0.25">
      <c r="B653" s="68">
        <v>37760</v>
      </c>
      <c r="C653" s="50" t="s">
        <v>63</v>
      </c>
      <c r="D653" s="51">
        <v>131.1</v>
      </c>
      <c r="E653" s="51">
        <v>149.9</v>
      </c>
      <c r="F653" s="51">
        <v>168.6</v>
      </c>
      <c r="G653" s="52">
        <v>172.95</v>
      </c>
    </row>
    <row r="654" spans="2:7" x14ac:dyDescent="0.25">
      <c r="B654" s="68">
        <v>37767</v>
      </c>
      <c r="C654" s="50" t="s">
        <v>63</v>
      </c>
      <c r="D654" s="51">
        <v>133.69999999999999</v>
      </c>
      <c r="E654" s="51">
        <v>152.80000000000001</v>
      </c>
      <c r="F654" s="51">
        <v>171.9</v>
      </c>
      <c r="G654" s="52">
        <v>158.13999999999999</v>
      </c>
    </row>
    <row r="655" spans="2:7" x14ac:dyDescent="0.25">
      <c r="B655" s="68">
        <v>37774</v>
      </c>
      <c r="C655" s="50" t="s">
        <v>63</v>
      </c>
      <c r="D655" s="51">
        <v>133.80000000000001</v>
      </c>
      <c r="E655" s="51">
        <v>153</v>
      </c>
      <c r="F655" s="51">
        <v>172.1</v>
      </c>
      <c r="G655" s="52">
        <v>157.47999999999999</v>
      </c>
    </row>
    <row r="656" spans="2:7" x14ac:dyDescent="0.25">
      <c r="B656" s="68">
        <v>37781</v>
      </c>
      <c r="C656" s="50" t="s">
        <v>63</v>
      </c>
      <c r="D656" s="51">
        <v>134.19999999999999</v>
      </c>
      <c r="E656" s="51">
        <v>153.4</v>
      </c>
      <c r="F656" s="51">
        <v>172.5</v>
      </c>
      <c r="G656" s="52">
        <v>159.66</v>
      </c>
    </row>
    <row r="657" spans="2:7" x14ac:dyDescent="0.25">
      <c r="B657" s="68">
        <v>37788</v>
      </c>
      <c r="C657" s="50" t="s">
        <v>63</v>
      </c>
      <c r="D657" s="51">
        <v>134.9</v>
      </c>
      <c r="E657" s="51">
        <v>154.19999999999999</v>
      </c>
      <c r="F657" s="51">
        <v>173.4</v>
      </c>
      <c r="G657" s="52">
        <v>172.64</v>
      </c>
    </row>
    <row r="658" spans="2:7" x14ac:dyDescent="0.25">
      <c r="B658" s="68">
        <v>37795</v>
      </c>
      <c r="C658" s="50" t="s">
        <v>63</v>
      </c>
      <c r="D658" s="51">
        <v>135.1</v>
      </c>
      <c r="E658" s="51">
        <v>154.4</v>
      </c>
      <c r="F658" s="51">
        <v>173.7</v>
      </c>
      <c r="G658" s="52">
        <v>174.36</v>
      </c>
    </row>
    <row r="659" spans="2:7" x14ac:dyDescent="0.25">
      <c r="B659" s="68">
        <v>37802</v>
      </c>
      <c r="C659" s="50" t="s">
        <v>63</v>
      </c>
      <c r="D659" s="51">
        <v>135</v>
      </c>
      <c r="E659" s="51">
        <v>154.30000000000001</v>
      </c>
      <c r="F659" s="51">
        <v>173.5</v>
      </c>
      <c r="G659" s="52">
        <v>180.79</v>
      </c>
    </row>
    <row r="660" spans="2:7" x14ac:dyDescent="0.25">
      <c r="B660" s="68">
        <v>37809</v>
      </c>
      <c r="C660" s="50" t="s">
        <v>63</v>
      </c>
      <c r="D660" s="51">
        <v>134.9</v>
      </c>
      <c r="E660" s="51">
        <v>154.19999999999999</v>
      </c>
      <c r="F660" s="51">
        <v>173.4</v>
      </c>
      <c r="G660" s="52">
        <v>176.1</v>
      </c>
    </row>
    <row r="661" spans="2:7" x14ac:dyDescent="0.25">
      <c r="B661" s="68">
        <v>37816</v>
      </c>
      <c r="C661" s="50" t="s">
        <v>63</v>
      </c>
      <c r="D661" s="51">
        <v>135.5</v>
      </c>
      <c r="E661" s="51">
        <v>154.9</v>
      </c>
      <c r="F661" s="51">
        <v>174.2</v>
      </c>
      <c r="G661" s="52">
        <v>186.62</v>
      </c>
    </row>
    <row r="662" spans="2:7" x14ac:dyDescent="0.25">
      <c r="B662" s="68">
        <v>37823</v>
      </c>
      <c r="C662" s="50" t="s">
        <v>63</v>
      </c>
      <c r="D662" s="51">
        <v>135.6</v>
      </c>
      <c r="E662" s="51">
        <v>155</v>
      </c>
      <c r="F662" s="51">
        <v>174.3</v>
      </c>
      <c r="G662" s="52">
        <v>193.43</v>
      </c>
    </row>
    <row r="663" spans="2:7" x14ac:dyDescent="0.25">
      <c r="B663" s="68">
        <v>37830</v>
      </c>
      <c r="C663" s="50" t="s">
        <v>63</v>
      </c>
      <c r="D663" s="51">
        <v>141.5</v>
      </c>
      <c r="E663" s="51">
        <v>161.80000000000001</v>
      </c>
      <c r="F663" s="51">
        <v>182</v>
      </c>
      <c r="G663" s="52">
        <v>189.64</v>
      </c>
    </row>
    <row r="664" spans="2:7" x14ac:dyDescent="0.25">
      <c r="B664" s="68">
        <v>37837</v>
      </c>
      <c r="C664" s="50" t="s">
        <v>63</v>
      </c>
      <c r="D664" s="51">
        <v>142</v>
      </c>
      <c r="E664" s="51">
        <v>162.30000000000001</v>
      </c>
      <c r="F664" s="51">
        <v>182.5</v>
      </c>
      <c r="G664" s="52">
        <v>192.77</v>
      </c>
    </row>
    <row r="665" spans="2:7" x14ac:dyDescent="0.25">
      <c r="B665" s="68">
        <v>37844</v>
      </c>
      <c r="C665" s="50" t="s">
        <v>63</v>
      </c>
      <c r="D665" s="51">
        <v>142</v>
      </c>
      <c r="E665" s="51">
        <v>162.30000000000001</v>
      </c>
      <c r="F665" s="51">
        <v>182.5</v>
      </c>
      <c r="G665" s="52">
        <v>196.51</v>
      </c>
    </row>
    <row r="666" spans="2:7" x14ac:dyDescent="0.25">
      <c r="B666" s="68">
        <v>37851</v>
      </c>
      <c r="C666" s="50" t="s">
        <v>63</v>
      </c>
      <c r="D666" s="51">
        <v>141.80000000000001</v>
      </c>
      <c r="E666" s="51">
        <v>162.1</v>
      </c>
      <c r="F666" s="51">
        <v>182.3</v>
      </c>
      <c r="G666" s="52">
        <v>193.56</v>
      </c>
    </row>
    <row r="667" spans="2:7" x14ac:dyDescent="0.25">
      <c r="B667" s="68">
        <v>37858</v>
      </c>
      <c r="C667" s="50" t="s">
        <v>63</v>
      </c>
      <c r="D667" s="51">
        <v>142.1</v>
      </c>
      <c r="E667" s="51">
        <v>162.5</v>
      </c>
      <c r="F667" s="51">
        <v>182.8</v>
      </c>
      <c r="G667" s="52">
        <v>190.55</v>
      </c>
    </row>
    <row r="668" spans="2:7" x14ac:dyDescent="0.25">
      <c r="B668" s="68">
        <v>37865</v>
      </c>
      <c r="C668" s="50" t="s">
        <v>63</v>
      </c>
      <c r="D668" s="51">
        <v>141.6</v>
      </c>
      <c r="E668" s="51">
        <v>161.9</v>
      </c>
      <c r="F668" s="51">
        <v>182.1</v>
      </c>
      <c r="G668" s="52">
        <v>192.42</v>
      </c>
    </row>
    <row r="669" spans="2:7" x14ac:dyDescent="0.25">
      <c r="B669" s="68">
        <v>37872</v>
      </c>
      <c r="C669" s="50" t="s">
        <v>63</v>
      </c>
      <c r="D669" s="51">
        <v>141.6</v>
      </c>
      <c r="E669" s="51">
        <v>161.9</v>
      </c>
      <c r="F669" s="51">
        <v>182.1</v>
      </c>
      <c r="G669" s="52">
        <v>189.22</v>
      </c>
    </row>
    <row r="670" spans="2:7" x14ac:dyDescent="0.25">
      <c r="B670" s="68">
        <v>37879</v>
      </c>
      <c r="C670" s="50" t="s">
        <v>63</v>
      </c>
      <c r="D670" s="51">
        <v>141.4</v>
      </c>
      <c r="E670" s="51">
        <v>161.6</v>
      </c>
      <c r="F670" s="51">
        <v>181.8</v>
      </c>
      <c r="G670" s="52">
        <v>178.51</v>
      </c>
    </row>
    <row r="671" spans="2:7" x14ac:dyDescent="0.25">
      <c r="B671" s="68">
        <v>37886</v>
      </c>
      <c r="C671" s="50" t="s">
        <v>63</v>
      </c>
      <c r="D671" s="51">
        <v>141.4</v>
      </c>
      <c r="E671" s="51">
        <v>161.6</v>
      </c>
      <c r="F671" s="51">
        <v>181.8</v>
      </c>
      <c r="G671" s="52">
        <v>170.2</v>
      </c>
    </row>
    <row r="672" spans="2:7" x14ac:dyDescent="0.25">
      <c r="B672" s="68">
        <v>37893</v>
      </c>
      <c r="C672" s="50" t="s">
        <v>63</v>
      </c>
      <c r="D672" s="51">
        <v>135.9</v>
      </c>
      <c r="E672" s="51">
        <v>155.4</v>
      </c>
      <c r="F672" s="51">
        <v>174.8</v>
      </c>
      <c r="G672" s="52">
        <v>164.33</v>
      </c>
    </row>
    <row r="673" spans="2:7" x14ac:dyDescent="0.25">
      <c r="B673" s="68">
        <v>37900</v>
      </c>
      <c r="C673" s="50" t="s">
        <v>63</v>
      </c>
      <c r="D673" s="51">
        <v>136.69999999999999</v>
      </c>
      <c r="E673" s="51">
        <v>156.30000000000001</v>
      </c>
      <c r="F673" s="51">
        <v>175.8</v>
      </c>
      <c r="G673" s="52">
        <v>169.98</v>
      </c>
    </row>
    <row r="674" spans="2:7" x14ac:dyDescent="0.25">
      <c r="B674" s="68">
        <v>37907</v>
      </c>
      <c r="C674" s="50" t="s">
        <v>63</v>
      </c>
      <c r="D674" s="51">
        <v>136.9</v>
      </c>
      <c r="E674" s="51">
        <v>156.5</v>
      </c>
      <c r="F674" s="51">
        <v>176</v>
      </c>
      <c r="G674" s="52">
        <v>179.62</v>
      </c>
    </row>
    <row r="675" spans="2:7" x14ac:dyDescent="0.25">
      <c r="B675" s="68">
        <v>37914</v>
      </c>
      <c r="C675" s="50" t="s">
        <v>63</v>
      </c>
      <c r="D675" s="51">
        <v>137.1</v>
      </c>
      <c r="E675" s="51">
        <v>156.69999999999999</v>
      </c>
      <c r="F675" s="51">
        <v>176.2</v>
      </c>
      <c r="G675" s="52">
        <v>187.11</v>
      </c>
    </row>
    <row r="676" spans="2:7" x14ac:dyDescent="0.25">
      <c r="B676" s="68">
        <v>37921</v>
      </c>
      <c r="C676" s="50" t="s">
        <v>63</v>
      </c>
      <c r="D676" s="51">
        <v>136.80000000000001</v>
      </c>
      <c r="E676" s="51">
        <v>156.4</v>
      </c>
      <c r="F676" s="51">
        <v>175.9</v>
      </c>
      <c r="G676" s="52">
        <v>192.43</v>
      </c>
    </row>
    <row r="677" spans="2:7" x14ac:dyDescent="0.25">
      <c r="B677" s="68">
        <v>37928</v>
      </c>
      <c r="C677" s="50" t="s">
        <v>63</v>
      </c>
      <c r="D677" s="51">
        <v>137.5</v>
      </c>
      <c r="E677" s="51">
        <v>157.19999999999999</v>
      </c>
      <c r="F677" s="51">
        <v>176.8</v>
      </c>
      <c r="G677" s="52">
        <v>183.89</v>
      </c>
    </row>
    <row r="678" spans="2:7" x14ac:dyDescent="0.25">
      <c r="B678" s="68">
        <v>37935</v>
      </c>
      <c r="C678" s="50" t="s">
        <v>63</v>
      </c>
      <c r="D678" s="51">
        <v>137.30000000000001</v>
      </c>
      <c r="E678" s="51">
        <v>157</v>
      </c>
      <c r="F678" s="51">
        <v>176.6</v>
      </c>
      <c r="G678" s="52">
        <v>180.2</v>
      </c>
    </row>
    <row r="679" spans="2:7" x14ac:dyDescent="0.25">
      <c r="B679" s="68">
        <v>37942</v>
      </c>
      <c r="C679" s="50" t="s">
        <v>63</v>
      </c>
      <c r="D679" s="51">
        <v>137.5</v>
      </c>
      <c r="E679" s="51">
        <v>157.19999999999999</v>
      </c>
      <c r="F679" s="51">
        <v>176.8</v>
      </c>
      <c r="G679" s="52">
        <v>183.52</v>
      </c>
    </row>
    <row r="680" spans="2:7" x14ac:dyDescent="0.25">
      <c r="B680" s="68">
        <v>37949</v>
      </c>
      <c r="C680" s="50" t="s">
        <v>63</v>
      </c>
      <c r="D680" s="51">
        <v>140</v>
      </c>
      <c r="E680" s="51">
        <v>160.1</v>
      </c>
      <c r="F680" s="51">
        <v>180.1</v>
      </c>
      <c r="G680" s="52">
        <v>189.29</v>
      </c>
    </row>
    <row r="681" spans="2:7" x14ac:dyDescent="0.25">
      <c r="B681" s="68">
        <v>37956</v>
      </c>
      <c r="C681" s="50" t="s">
        <v>63</v>
      </c>
      <c r="D681" s="51">
        <v>140.4</v>
      </c>
      <c r="E681" s="51">
        <v>160.5</v>
      </c>
      <c r="F681" s="51">
        <v>180.5</v>
      </c>
      <c r="G681" s="52">
        <v>194.18</v>
      </c>
    </row>
    <row r="682" spans="2:7" x14ac:dyDescent="0.25">
      <c r="B682" s="68">
        <v>37963</v>
      </c>
      <c r="C682" s="50" t="s">
        <v>63</v>
      </c>
      <c r="D682" s="51">
        <v>140.1</v>
      </c>
      <c r="E682" s="51">
        <v>160.19999999999999</v>
      </c>
      <c r="F682" s="51">
        <v>180.2</v>
      </c>
      <c r="G682" s="52">
        <v>182.77</v>
      </c>
    </row>
    <row r="683" spans="2:7" x14ac:dyDescent="0.25">
      <c r="B683" s="68">
        <v>37970</v>
      </c>
      <c r="C683" s="50" t="s">
        <v>63</v>
      </c>
      <c r="D683" s="51">
        <v>140.5</v>
      </c>
      <c r="E683" s="51">
        <v>160.6</v>
      </c>
      <c r="F683" s="51">
        <v>180.6</v>
      </c>
      <c r="G683" s="52">
        <v>181.75</v>
      </c>
    </row>
    <row r="684" spans="2:7" x14ac:dyDescent="0.25">
      <c r="B684" s="68">
        <v>37977</v>
      </c>
      <c r="C684" s="50" t="s">
        <v>63</v>
      </c>
      <c r="D684" s="51">
        <v>140.69999999999999</v>
      </c>
      <c r="E684" s="51">
        <v>160.9</v>
      </c>
      <c r="F684" s="51">
        <v>181</v>
      </c>
      <c r="G684" s="52">
        <v>186.69</v>
      </c>
    </row>
    <row r="685" spans="2:7" x14ac:dyDescent="0.25">
      <c r="B685" s="68">
        <v>37984</v>
      </c>
      <c r="C685" s="50" t="s">
        <v>63</v>
      </c>
      <c r="D685" s="51">
        <v>142.9</v>
      </c>
      <c r="E685" s="51">
        <v>163.4</v>
      </c>
      <c r="F685" s="51">
        <v>183.8</v>
      </c>
      <c r="G685" s="52">
        <v>186.76</v>
      </c>
    </row>
    <row r="686" spans="2:7" x14ac:dyDescent="0.25">
      <c r="B686" s="68">
        <v>37991</v>
      </c>
      <c r="C686" s="50" t="s">
        <v>63</v>
      </c>
      <c r="D686" s="51">
        <v>143.1</v>
      </c>
      <c r="E686" s="51">
        <v>163.6</v>
      </c>
      <c r="F686" s="51">
        <v>184</v>
      </c>
      <c r="G686" s="52">
        <v>184.65</v>
      </c>
    </row>
    <row r="687" spans="2:7" x14ac:dyDescent="0.25">
      <c r="B687" s="68">
        <v>37998</v>
      </c>
      <c r="C687" s="50" t="s">
        <v>63</v>
      </c>
      <c r="D687" s="51">
        <v>141.6</v>
      </c>
      <c r="E687" s="51">
        <v>161.9</v>
      </c>
      <c r="F687" s="51">
        <v>182.1</v>
      </c>
      <c r="G687" s="52">
        <v>184.95</v>
      </c>
    </row>
    <row r="688" spans="2:7" x14ac:dyDescent="0.25">
      <c r="B688" s="68">
        <v>38005</v>
      </c>
      <c r="C688" s="50" t="s">
        <v>63</v>
      </c>
      <c r="D688" s="51">
        <v>143.4</v>
      </c>
      <c r="E688" s="51">
        <v>163.9</v>
      </c>
      <c r="F688" s="51">
        <v>184.3</v>
      </c>
      <c r="G688" s="52">
        <v>196.27</v>
      </c>
    </row>
    <row r="689" spans="2:7" x14ac:dyDescent="0.25">
      <c r="B689" s="68">
        <v>38012</v>
      </c>
      <c r="C689" s="50" t="s">
        <v>63</v>
      </c>
      <c r="D689" s="51">
        <v>142.1</v>
      </c>
      <c r="E689" s="51">
        <v>162.4</v>
      </c>
      <c r="F689" s="51">
        <v>182.7</v>
      </c>
      <c r="G689" s="52">
        <v>196.31</v>
      </c>
    </row>
    <row r="690" spans="2:7" x14ac:dyDescent="0.25">
      <c r="B690" s="68">
        <v>38019</v>
      </c>
      <c r="C690" s="50" t="s">
        <v>63</v>
      </c>
      <c r="D690" s="51">
        <v>139</v>
      </c>
      <c r="E690" s="51">
        <v>158.9</v>
      </c>
      <c r="F690" s="51">
        <v>178.7</v>
      </c>
      <c r="G690" s="52">
        <v>186.05</v>
      </c>
    </row>
    <row r="691" spans="2:7" x14ac:dyDescent="0.25">
      <c r="B691" s="68">
        <v>38026</v>
      </c>
      <c r="C691" s="50" t="s">
        <v>63</v>
      </c>
      <c r="D691" s="51">
        <v>137.19999999999999</v>
      </c>
      <c r="E691" s="51">
        <v>156.80000000000001</v>
      </c>
      <c r="F691" s="51">
        <v>176.4</v>
      </c>
      <c r="G691" s="52">
        <v>176.41</v>
      </c>
    </row>
    <row r="692" spans="2:7" x14ac:dyDescent="0.25">
      <c r="B692" s="68">
        <v>38033</v>
      </c>
      <c r="C692" s="50" t="s">
        <v>63</v>
      </c>
      <c r="D692" s="51">
        <v>139.1</v>
      </c>
      <c r="E692" s="51">
        <v>159</v>
      </c>
      <c r="F692" s="51">
        <v>178.8</v>
      </c>
      <c r="G692" s="52">
        <v>180.94</v>
      </c>
    </row>
    <row r="693" spans="2:7" x14ac:dyDescent="0.25">
      <c r="B693" s="68">
        <v>38040</v>
      </c>
      <c r="C693" s="50" t="s">
        <v>63</v>
      </c>
      <c r="D693" s="51">
        <v>138.4</v>
      </c>
      <c r="E693" s="51">
        <v>158.19999999999999</v>
      </c>
      <c r="F693" s="51">
        <v>177.9</v>
      </c>
      <c r="G693" s="52">
        <v>180.63</v>
      </c>
    </row>
    <row r="694" spans="2:7" x14ac:dyDescent="0.25">
      <c r="B694" s="68">
        <v>38047</v>
      </c>
      <c r="C694" s="50" t="s">
        <v>63</v>
      </c>
      <c r="D694" s="51">
        <v>135</v>
      </c>
      <c r="E694" s="51">
        <v>154.30000000000001</v>
      </c>
      <c r="F694" s="51">
        <v>173.5</v>
      </c>
      <c r="G694" s="52">
        <v>172.07</v>
      </c>
    </row>
    <row r="695" spans="2:7" x14ac:dyDescent="0.25">
      <c r="B695" s="68">
        <v>38054</v>
      </c>
      <c r="C695" s="50" t="s">
        <v>63</v>
      </c>
      <c r="D695" s="51">
        <v>134.69999999999999</v>
      </c>
      <c r="E695" s="51">
        <v>154</v>
      </c>
      <c r="F695" s="51">
        <v>173.2</v>
      </c>
      <c r="G695" s="52">
        <v>167.84</v>
      </c>
    </row>
    <row r="696" spans="2:7" x14ac:dyDescent="0.25">
      <c r="B696" s="68">
        <v>38061</v>
      </c>
      <c r="C696" s="50" t="s">
        <v>63</v>
      </c>
      <c r="D696" s="51">
        <v>134.1</v>
      </c>
      <c r="E696" s="51">
        <v>153.30000000000001</v>
      </c>
      <c r="F696" s="51">
        <v>172.4</v>
      </c>
      <c r="G696" s="52">
        <v>165.88</v>
      </c>
    </row>
    <row r="697" spans="2:7" x14ac:dyDescent="0.25">
      <c r="B697" s="68">
        <v>38068</v>
      </c>
      <c r="C697" s="50" t="s">
        <v>63</v>
      </c>
      <c r="D697" s="51">
        <v>137.4</v>
      </c>
      <c r="E697" s="51">
        <v>157.1</v>
      </c>
      <c r="F697" s="51">
        <v>176.7</v>
      </c>
      <c r="G697" s="52">
        <v>177.62</v>
      </c>
    </row>
    <row r="698" spans="2:7" x14ac:dyDescent="0.25">
      <c r="B698" s="68">
        <v>38075</v>
      </c>
      <c r="C698" s="50" t="s">
        <v>63</v>
      </c>
      <c r="D698" s="51">
        <v>137.9</v>
      </c>
      <c r="E698" s="51">
        <v>157.69999999999999</v>
      </c>
      <c r="F698" s="51">
        <v>177.4</v>
      </c>
      <c r="G698" s="52">
        <v>182.85</v>
      </c>
    </row>
    <row r="699" spans="2:7" x14ac:dyDescent="0.25">
      <c r="B699" s="68">
        <v>38082</v>
      </c>
      <c r="C699" s="50" t="s">
        <v>63</v>
      </c>
      <c r="D699" s="51">
        <v>142.4</v>
      </c>
      <c r="E699" s="51">
        <v>162.80000000000001</v>
      </c>
      <c r="F699" s="51">
        <v>183.1</v>
      </c>
      <c r="G699" s="52">
        <v>185.48</v>
      </c>
    </row>
    <row r="700" spans="2:7" x14ac:dyDescent="0.25">
      <c r="B700" s="68">
        <v>38089</v>
      </c>
      <c r="C700" s="50" t="s">
        <v>63</v>
      </c>
      <c r="D700" s="51">
        <v>147</v>
      </c>
      <c r="E700" s="51">
        <v>168.1</v>
      </c>
      <c r="F700" s="51">
        <v>189.1</v>
      </c>
      <c r="G700" s="52">
        <v>184.1</v>
      </c>
    </row>
    <row r="701" spans="2:7" x14ac:dyDescent="0.25">
      <c r="B701" s="68">
        <v>38096</v>
      </c>
      <c r="C701" s="50" t="s">
        <v>63</v>
      </c>
      <c r="D701" s="51">
        <v>146.9</v>
      </c>
      <c r="E701" s="51">
        <v>167.9</v>
      </c>
      <c r="F701" s="51">
        <v>188.8</v>
      </c>
      <c r="G701" s="52">
        <v>180.23</v>
      </c>
    </row>
    <row r="702" spans="2:7" x14ac:dyDescent="0.25">
      <c r="B702" s="68">
        <v>38103</v>
      </c>
      <c r="C702" s="50" t="s">
        <v>63</v>
      </c>
      <c r="D702" s="51">
        <v>144.5</v>
      </c>
      <c r="E702" s="51">
        <v>165.2</v>
      </c>
      <c r="F702" s="51">
        <v>185.8</v>
      </c>
      <c r="G702" s="52">
        <v>176.23</v>
      </c>
    </row>
    <row r="703" spans="2:7" x14ac:dyDescent="0.25">
      <c r="B703" s="68">
        <v>38110</v>
      </c>
      <c r="C703" s="50" t="s">
        <v>63</v>
      </c>
      <c r="D703" s="51">
        <v>145.1</v>
      </c>
      <c r="E703" s="51">
        <v>165.9</v>
      </c>
      <c r="F703" s="51">
        <v>186.6</v>
      </c>
      <c r="G703" s="52">
        <v>177.75</v>
      </c>
    </row>
    <row r="704" spans="2:7" x14ac:dyDescent="0.25">
      <c r="B704" s="68">
        <v>38117</v>
      </c>
      <c r="C704" s="50" t="s">
        <v>63</v>
      </c>
      <c r="D704" s="51">
        <v>146.80000000000001</v>
      </c>
      <c r="E704" s="51">
        <v>167.8</v>
      </c>
      <c r="F704" s="51">
        <v>188.7</v>
      </c>
      <c r="G704" s="52">
        <v>182.76</v>
      </c>
    </row>
    <row r="705" spans="2:7" x14ac:dyDescent="0.25">
      <c r="B705" s="68">
        <v>38124</v>
      </c>
      <c r="C705" s="50" t="s">
        <v>63</v>
      </c>
      <c r="D705" s="51">
        <v>148.4</v>
      </c>
      <c r="E705" s="51">
        <v>169.7</v>
      </c>
      <c r="F705" s="51">
        <v>190.9</v>
      </c>
      <c r="G705" s="52">
        <v>189</v>
      </c>
    </row>
    <row r="706" spans="2:7" x14ac:dyDescent="0.25">
      <c r="B706" s="68">
        <v>38131</v>
      </c>
      <c r="C706" s="50" t="s">
        <v>63</v>
      </c>
      <c r="D706" s="51">
        <v>152.1</v>
      </c>
      <c r="E706" s="51">
        <v>173.9</v>
      </c>
      <c r="F706" s="51">
        <v>195.6</v>
      </c>
      <c r="G706" s="52">
        <v>201.76</v>
      </c>
    </row>
    <row r="707" spans="2:7" x14ac:dyDescent="0.25">
      <c r="B707" s="68">
        <v>38138</v>
      </c>
      <c r="C707" s="50" t="s">
        <v>63</v>
      </c>
      <c r="D707" s="51">
        <v>151.19999999999999</v>
      </c>
      <c r="E707" s="51">
        <v>172.8</v>
      </c>
      <c r="F707" s="51">
        <v>194.4</v>
      </c>
      <c r="G707" s="52">
        <v>201.55</v>
      </c>
    </row>
    <row r="708" spans="2:7" x14ac:dyDescent="0.25">
      <c r="B708" s="68">
        <v>38145</v>
      </c>
      <c r="C708" s="50" t="s">
        <v>63</v>
      </c>
      <c r="D708" s="51">
        <v>150.5</v>
      </c>
      <c r="E708" s="51">
        <v>172</v>
      </c>
      <c r="F708" s="51">
        <v>193.5</v>
      </c>
      <c r="G708" s="52">
        <v>200.17</v>
      </c>
    </row>
    <row r="709" spans="2:7" x14ac:dyDescent="0.25">
      <c r="B709" s="68">
        <v>38152</v>
      </c>
      <c r="C709" s="50" t="s">
        <v>63</v>
      </c>
      <c r="D709" s="51">
        <v>150.30000000000001</v>
      </c>
      <c r="E709" s="51">
        <v>171.8</v>
      </c>
      <c r="F709" s="51">
        <v>193.2</v>
      </c>
      <c r="G709" s="52">
        <v>197.16</v>
      </c>
    </row>
    <row r="710" spans="2:7" x14ac:dyDescent="0.25">
      <c r="B710" s="68">
        <v>38159</v>
      </c>
      <c r="C710" s="50" t="s">
        <v>63</v>
      </c>
      <c r="D710" s="51">
        <v>148.9</v>
      </c>
      <c r="E710" s="51">
        <v>170.2</v>
      </c>
      <c r="F710" s="51">
        <v>191.4</v>
      </c>
      <c r="G710" s="52">
        <v>190.6</v>
      </c>
    </row>
    <row r="711" spans="2:7" x14ac:dyDescent="0.25">
      <c r="B711" s="68">
        <v>38166</v>
      </c>
      <c r="C711" s="50" t="s">
        <v>63</v>
      </c>
      <c r="D711" s="51">
        <v>148.5</v>
      </c>
      <c r="E711" s="51">
        <v>169.8</v>
      </c>
      <c r="F711" s="51">
        <v>191</v>
      </c>
      <c r="G711" s="52">
        <v>186.79</v>
      </c>
    </row>
    <row r="712" spans="2:7" x14ac:dyDescent="0.25">
      <c r="B712" s="68">
        <v>38173</v>
      </c>
      <c r="C712" s="50" t="s">
        <v>63</v>
      </c>
      <c r="D712" s="51">
        <v>147.4</v>
      </c>
      <c r="E712" s="51">
        <v>168.5</v>
      </c>
      <c r="F712" s="51">
        <v>189.5</v>
      </c>
      <c r="G712" s="52">
        <v>183.59</v>
      </c>
    </row>
    <row r="713" spans="2:7" x14ac:dyDescent="0.25">
      <c r="B713" s="68">
        <v>38180</v>
      </c>
      <c r="C713" s="50" t="s">
        <v>63</v>
      </c>
      <c r="D713" s="51">
        <v>147</v>
      </c>
      <c r="E713" s="51">
        <v>168</v>
      </c>
      <c r="F713" s="51">
        <v>189</v>
      </c>
      <c r="G713" s="52">
        <v>180.27</v>
      </c>
    </row>
    <row r="714" spans="2:7" x14ac:dyDescent="0.25">
      <c r="B714" s="68">
        <v>38187</v>
      </c>
      <c r="C714" s="50" t="s">
        <v>63</v>
      </c>
      <c r="D714" s="51">
        <v>148.80000000000001</v>
      </c>
      <c r="E714" s="51">
        <v>170.1</v>
      </c>
      <c r="F714" s="51">
        <v>191.3</v>
      </c>
      <c r="G714" s="52">
        <v>185.6</v>
      </c>
    </row>
    <row r="715" spans="2:7" x14ac:dyDescent="0.25">
      <c r="B715" s="68">
        <v>38194</v>
      </c>
      <c r="C715" s="50" t="s">
        <v>63</v>
      </c>
      <c r="D715" s="51">
        <v>146.4</v>
      </c>
      <c r="E715" s="51">
        <v>167.4</v>
      </c>
      <c r="F715" s="51">
        <v>188.3</v>
      </c>
      <c r="G715" s="52">
        <v>178.93</v>
      </c>
    </row>
    <row r="716" spans="2:7" x14ac:dyDescent="0.25">
      <c r="B716" s="68">
        <v>38201</v>
      </c>
      <c r="C716" s="50" t="s">
        <v>63</v>
      </c>
      <c r="D716" s="51">
        <v>147.5</v>
      </c>
      <c r="E716" s="51">
        <v>168.6</v>
      </c>
      <c r="F716" s="51">
        <v>189.6</v>
      </c>
      <c r="G716" s="52">
        <v>181.6</v>
      </c>
    </row>
    <row r="717" spans="2:7" x14ac:dyDescent="0.25">
      <c r="B717" s="68">
        <v>38208</v>
      </c>
      <c r="C717" s="50" t="s">
        <v>63</v>
      </c>
      <c r="D717" s="51">
        <v>148.9</v>
      </c>
      <c r="E717" s="51">
        <v>170.2</v>
      </c>
      <c r="F717" s="51">
        <v>191.4</v>
      </c>
      <c r="G717" s="52">
        <v>188.37</v>
      </c>
    </row>
    <row r="718" spans="2:7" x14ac:dyDescent="0.25">
      <c r="B718" s="68">
        <v>38215</v>
      </c>
      <c r="C718" s="50" t="s">
        <v>63</v>
      </c>
      <c r="D718" s="51">
        <v>148.6</v>
      </c>
      <c r="E718" s="51">
        <v>169.9</v>
      </c>
      <c r="F718" s="51">
        <v>191.1</v>
      </c>
      <c r="G718" s="52">
        <v>190</v>
      </c>
    </row>
    <row r="719" spans="2:7" x14ac:dyDescent="0.25">
      <c r="B719" s="68">
        <v>38222</v>
      </c>
      <c r="C719" s="50" t="s">
        <v>63</v>
      </c>
      <c r="D719" s="51">
        <v>148.4</v>
      </c>
      <c r="E719" s="51">
        <v>169.6</v>
      </c>
      <c r="F719" s="51">
        <v>190.8</v>
      </c>
      <c r="G719" s="52">
        <v>189.93</v>
      </c>
    </row>
    <row r="720" spans="2:7" x14ac:dyDescent="0.25">
      <c r="B720" s="68">
        <v>38229</v>
      </c>
      <c r="C720" s="50" t="s">
        <v>63</v>
      </c>
      <c r="D720" s="51">
        <v>148.69999999999999</v>
      </c>
      <c r="E720" s="51">
        <v>170</v>
      </c>
      <c r="F720" s="51">
        <v>191.2</v>
      </c>
      <c r="G720" s="52">
        <v>191.59</v>
      </c>
    </row>
    <row r="721" spans="2:7" x14ac:dyDescent="0.25">
      <c r="B721" s="68">
        <v>38236</v>
      </c>
      <c r="C721" s="50" t="s">
        <v>63</v>
      </c>
      <c r="D721" s="51">
        <v>144.4</v>
      </c>
      <c r="E721" s="51">
        <v>165.1</v>
      </c>
      <c r="F721" s="51">
        <v>185.7</v>
      </c>
      <c r="G721" s="52">
        <v>180.62</v>
      </c>
    </row>
    <row r="722" spans="2:7" x14ac:dyDescent="0.25">
      <c r="B722" s="68">
        <v>38243</v>
      </c>
      <c r="C722" s="50" t="s">
        <v>63</v>
      </c>
      <c r="D722" s="51">
        <v>145.1</v>
      </c>
      <c r="E722" s="51">
        <v>165.9</v>
      </c>
      <c r="F722" s="51">
        <v>186.6</v>
      </c>
      <c r="G722" s="52">
        <v>179.35</v>
      </c>
    </row>
    <row r="723" spans="2:7" x14ac:dyDescent="0.25">
      <c r="B723" s="68">
        <v>38250</v>
      </c>
      <c r="C723" s="50" t="s">
        <v>63</v>
      </c>
      <c r="D723" s="51">
        <v>144.4</v>
      </c>
      <c r="E723" s="51">
        <v>165.1</v>
      </c>
      <c r="F723" s="51">
        <v>185.7</v>
      </c>
      <c r="G723" s="52">
        <v>178.48</v>
      </c>
    </row>
    <row r="724" spans="2:7" x14ac:dyDescent="0.25">
      <c r="B724" s="68">
        <v>38257</v>
      </c>
      <c r="C724" s="50" t="s">
        <v>63</v>
      </c>
      <c r="D724" s="51">
        <v>145.80000000000001</v>
      </c>
      <c r="E724" s="51">
        <v>166.7</v>
      </c>
      <c r="F724" s="51">
        <v>187.5</v>
      </c>
      <c r="G724" s="52">
        <v>182.89</v>
      </c>
    </row>
    <row r="725" spans="2:7" x14ac:dyDescent="0.25">
      <c r="B725" s="68">
        <v>38264</v>
      </c>
      <c r="C725" s="50" t="s">
        <v>63</v>
      </c>
      <c r="D725" s="51">
        <v>155.1</v>
      </c>
      <c r="E725" s="51">
        <v>177.3</v>
      </c>
      <c r="F725" s="51">
        <v>199.4</v>
      </c>
      <c r="G725" s="52">
        <v>202.69</v>
      </c>
    </row>
    <row r="726" spans="2:7" x14ac:dyDescent="0.25">
      <c r="B726" s="68">
        <v>38271</v>
      </c>
      <c r="C726" s="50" t="s">
        <v>63</v>
      </c>
      <c r="D726" s="51">
        <v>158.5</v>
      </c>
      <c r="E726" s="51">
        <v>181.2</v>
      </c>
      <c r="F726" s="51">
        <v>203.8</v>
      </c>
      <c r="G726" s="52">
        <v>220.76</v>
      </c>
    </row>
    <row r="727" spans="2:7" x14ac:dyDescent="0.25">
      <c r="B727" s="68">
        <v>38278</v>
      </c>
      <c r="C727" s="50" t="s">
        <v>63</v>
      </c>
      <c r="D727" s="51">
        <v>162.30000000000001</v>
      </c>
      <c r="E727" s="51">
        <v>185.5</v>
      </c>
      <c r="F727" s="51">
        <v>208.6</v>
      </c>
      <c r="G727" s="52">
        <v>238.09</v>
      </c>
    </row>
    <row r="728" spans="2:7" x14ac:dyDescent="0.25">
      <c r="B728" s="68">
        <v>38285</v>
      </c>
      <c r="C728" s="50" t="s">
        <v>63</v>
      </c>
      <c r="D728" s="51">
        <v>167.1</v>
      </c>
      <c r="E728" s="51">
        <v>191</v>
      </c>
      <c r="F728" s="51">
        <v>214.8</v>
      </c>
      <c r="G728" s="52">
        <v>260.06</v>
      </c>
    </row>
    <row r="729" spans="2:7" x14ac:dyDescent="0.25">
      <c r="B729" s="68">
        <v>38292</v>
      </c>
      <c r="C729" s="50" t="s">
        <v>63</v>
      </c>
      <c r="D729" s="51">
        <v>171.3</v>
      </c>
      <c r="E729" s="51">
        <v>195.8</v>
      </c>
      <c r="F729" s="51">
        <v>220.2</v>
      </c>
      <c r="G729" s="52">
        <v>256.33999999999997</v>
      </c>
    </row>
    <row r="730" spans="2:7" x14ac:dyDescent="0.25">
      <c r="B730" s="68">
        <v>38299</v>
      </c>
      <c r="C730" s="50" t="s">
        <v>63</v>
      </c>
      <c r="D730" s="51">
        <v>172.5</v>
      </c>
      <c r="E730" s="51">
        <v>197.2</v>
      </c>
      <c r="F730" s="51">
        <v>221.8</v>
      </c>
      <c r="G730" s="52">
        <v>262.33</v>
      </c>
    </row>
    <row r="731" spans="2:7" x14ac:dyDescent="0.25">
      <c r="B731" s="68">
        <v>38306</v>
      </c>
      <c r="C731" s="50" t="s">
        <v>63</v>
      </c>
      <c r="D731" s="51">
        <v>162.4</v>
      </c>
      <c r="E731" s="51">
        <v>185.7</v>
      </c>
      <c r="F731" s="51">
        <v>208.9</v>
      </c>
      <c r="G731" s="52">
        <v>226.37</v>
      </c>
    </row>
    <row r="732" spans="2:7" x14ac:dyDescent="0.25">
      <c r="B732" s="68">
        <v>38313</v>
      </c>
      <c r="C732" s="50" t="s">
        <v>63</v>
      </c>
      <c r="D732" s="51">
        <v>156</v>
      </c>
      <c r="E732" s="51">
        <v>178.3</v>
      </c>
      <c r="F732" s="51">
        <v>200.5</v>
      </c>
      <c r="G732" s="52">
        <v>192.22</v>
      </c>
    </row>
    <row r="733" spans="2:7" x14ac:dyDescent="0.25">
      <c r="B733" s="68">
        <v>38320</v>
      </c>
      <c r="C733" s="50" t="s">
        <v>63</v>
      </c>
      <c r="D733" s="51">
        <v>151.80000000000001</v>
      </c>
      <c r="E733" s="51">
        <v>173.5</v>
      </c>
      <c r="F733" s="51">
        <v>195.1</v>
      </c>
      <c r="G733" s="52">
        <v>171.13</v>
      </c>
    </row>
    <row r="734" spans="2:7" x14ac:dyDescent="0.25">
      <c r="B734" s="68">
        <v>38327</v>
      </c>
      <c r="C734" s="50" t="s">
        <v>63</v>
      </c>
      <c r="D734" s="51">
        <v>153.9</v>
      </c>
      <c r="E734" s="51">
        <v>175.9</v>
      </c>
      <c r="F734" s="51">
        <v>197.8</v>
      </c>
      <c r="G734" s="52">
        <v>174.57</v>
      </c>
    </row>
    <row r="735" spans="2:7" x14ac:dyDescent="0.25">
      <c r="B735" s="68">
        <v>38334</v>
      </c>
      <c r="C735" s="50" t="s">
        <v>63</v>
      </c>
      <c r="D735" s="51">
        <v>151.30000000000001</v>
      </c>
      <c r="E735" s="51">
        <v>173</v>
      </c>
      <c r="F735" s="51">
        <v>194.6</v>
      </c>
      <c r="G735" s="52">
        <v>168.26</v>
      </c>
    </row>
    <row r="736" spans="2:7" x14ac:dyDescent="0.25">
      <c r="B736" s="68">
        <v>38341</v>
      </c>
      <c r="C736" s="50" t="s">
        <v>63</v>
      </c>
      <c r="D736" s="51">
        <v>153.5</v>
      </c>
      <c r="E736" s="51">
        <v>175.5</v>
      </c>
      <c r="F736" s="51">
        <v>197.4</v>
      </c>
      <c r="G736" s="52">
        <v>172.83</v>
      </c>
    </row>
    <row r="737" spans="2:7" x14ac:dyDescent="0.25">
      <c r="B737" s="68">
        <v>38348</v>
      </c>
      <c r="C737" s="50" t="s">
        <v>63</v>
      </c>
      <c r="D737" s="51">
        <v>160.6</v>
      </c>
      <c r="E737" s="51">
        <v>183.6</v>
      </c>
      <c r="F737" s="51">
        <v>206.5</v>
      </c>
      <c r="G737" s="52">
        <v>197.07</v>
      </c>
    </row>
    <row r="738" spans="2:7" x14ac:dyDescent="0.25">
      <c r="B738" s="68">
        <v>38355</v>
      </c>
      <c r="C738" s="50" t="s">
        <v>63</v>
      </c>
      <c r="D738" s="51">
        <v>159.6</v>
      </c>
      <c r="E738" s="51">
        <v>182.4</v>
      </c>
      <c r="F738" s="51">
        <v>205.2</v>
      </c>
      <c r="G738" s="52">
        <v>206.23</v>
      </c>
    </row>
    <row r="739" spans="2:7" x14ac:dyDescent="0.25">
      <c r="B739" s="68">
        <v>38362</v>
      </c>
      <c r="C739" s="50" t="s">
        <v>63</v>
      </c>
      <c r="D739" s="51">
        <v>159.5</v>
      </c>
      <c r="E739" s="51">
        <v>182.3</v>
      </c>
      <c r="F739" s="51">
        <v>205</v>
      </c>
      <c r="G739" s="52">
        <v>204.08</v>
      </c>
    </row>
    <row r="740" spans="2:7" x14ac:dyDescent="0.25">
      <c r="B740" s="68">
        <v>38369</v>
      </c>
      <c r="C740" s="50" t="s">
        <v>63</v>
      </c>
      <c r="D740" s="51">
        <v>162.9</v>
      </c>
      <c r="E740" s="51">
        <v>186.2</v>
      </c>
      <c r="F740" s="51">
        <v>209.4</v>
      </c>
      <c r="G740" s="52">
        <v>212.21</v>
      </c>
    </row>
    <row r="741" spans="2:7" x14ac:dyDescent="0.25">
      <c r="B741" s="68">
        <v>38376</v>
      </c>
      <c r="C741" s="50" t="s">
        <v>63</v>
      </c>
      <c r="D741" s="51">
        <v>162.6</v>
      </c>
      <c r="E741" s="51">
        <v>185.9</v>
      </c>
      <c r="F741" s="51">
        <v>209.1</v>
      </c>
      <c r="G741" s="52">
        <v>214.38</v>
      </c>
    </row>
    <row r="742" spans="2:7" x14ac:dyDescent="0.25">
      <c r="B742" s="68">
        <v>38383</v>
      </c>
      <c r="C742" s="50" t="s">
        <v>63</v>
      </c>
      <c r="D742" s="51">
        <v>157.6</v>
      </c>
      <c r="E742" s="51">
        <v>180.2</v>
      </c>
      <c r="F742" s="51">
        <v>202.7</v>
      </c>
      <c r="G742" s="52">
        <v>196.03</v>
      </c>
    </row>
    <row r="743" spans="2:7" x14ac:dyDescent="0.25">
      <c r="B743" s="68">
        <v>38390</v>
      </c>
      <c r="C743" s="50" t="s">
        <v>63</v>
      </c>
      <c r="D743" s="51">
        <v>160</v>
      </c>
      <c r="E743" s="51">
        <v>182.9</v>
      </c>
      <c r="F743" s="51">
        <v>205.7</v>
      </c>
      <c r="G743" s="52">
        <v>196.33</v>
      </c>
    </row>
    <row r="744" spans="2:7" x14ac:dyDescent="0.25">
      <c r="B744" s="68">
        <v>38397</v>
      </c>
      <c r="C744" s="50" t="s">
        <v>63</v>
      </c>
      <c r="D744" s="51">
        <v>158.19999999999999</v>
      </c>
      <c r="E744" s="51">
        <v>180.8</v>
      </c>
      <c r="F744" s="51">
        <v>203.4</v>
      </c>
      <c r="G744" s="52">
        <v>192.22</v>
      </c>
    </row>
    <row r="745" spans="2:7" x14ac:dyDescent="0.25">
      <c r="B745" s="68">
        <v>38404</v>
      </c>
      <c r="C745" s="50" t="s">
        <v>63</v>
      </c>
      <c r="D745" s="51">
        <v>158.1</v>
      </c>
      <c r="E745" s="51">
        <v>180.7</v>
      </c>
      <c r="F745" s="51">
        <v>203.2</v>
      </c>
      <c r="G745" s="52">
        <v>189.62</v>
      </c>
    </row>
    <row r="746" spans="2:7" x14ac:dyDescent="0.25">
      <c r="B746" s="68">
        <v>38411</v>
      </c>
      <c r="C746" s="50" t="s">
        <v>63</v>
      </c>
      <c r="D746" s="51">
        <v>161.6</v>
      </c>
      <c r="E746" s="51">
        <v>184.7</v>
      </c>
      <c r="F746" s="51">
        <v>207.7</v>
      </c>
      <c r="G746" s="52">
        <v>200.19</v>
      </c>
    </row>
    <row r="747" spans="2:7" x14ac:dyDescent="0.25">
      <c r="B747" s="68">
        <v>38418</v>
      </c>
      <c r="C747" s="50" t="s">
        <v>63</v>
      </c>
      <c r="D747" s="51">
        <v>164.3</v>
      </c>
      <c r="E747" s="51">
        <v>187.8</v>
      </c>
      <c r="F747" s="51">
        <v>211.2</v>
      </c>
      <c r="G747" s="52">
        <v>214.81</v>
      </c>
    </row>
    <row r="748" spans="2:7" x14ac:dyDescent="0.25">
      <c r="B748" s="68">
        <v>38425</v>
      </c>
      <c r="C748" s="50" t="s">
        <v>63</v>
      </c>
      <c r="D748" s="51">
        <v>166.3</v>
      </c>
      <c r="E748" s="51">
        <v>190.1</v>
      </c>
      <c r="F748" s="51">
        <v>213.8</v>
      </c>
      <c r="G748" s="52">
        <v>223.38</v>
      </c>
    </row>
    <row r="749" spans="2:7" x14ac:dyDescent="0.25">
      <c r="B749" s="68">
        <v>38432</v>
      </c>
      <c r="C749" s="50" t="s">
        <v>63</v>
      </c>
      <c r="D749" s="51">
        <v>166.8</v>
      </c>
      <c r="E749" s="51">
        <v>190.7</v>
      </c>
      <c r="F749" s="51">
        <v>214.5</v>
      </c>
      <c r="G749" s="52">
        <v>225.81</v>
      </c>
    </row>
    <row r="750" spans="2:7" x14ac:dyDescent="0.25">
      <c r="B750" s="68">
        <v>38439</v>
      </c>
      <c r="C750" s="50" t="s">
        <v>63</v>
      </c>
      <c r="D750" s="51">
        <v>167.3</v>
      </c>
      <c r="E750" s="51">
        <v>191.3</v>
      </c>
      <c r="F750" s="51">
        <v>215.2</v>
      </c>
      <c r="G750" s="52">
        <v>226.27</v>
      </c>
    </row>
    <row r="751" spans="2:7" x14ac:dyDescent="0.25">
      <c r="B751" s="68">
        <v>38446</v>
      </c>
      <c r="C751" s="50" t="s">
        <v>63</v>
      </c>
      <c r="D751" s="51">
        <v>167.5</v>
      </c>
      <c r="E751" s="51">
        <v>191.5</v>
      </c>
      <c r="F751" s="51">
        <v>215.4</v>
      </c>
      <c r="G751" s="52">
        <v>225.82</v>
      </c>
    </row>
    <row r="752" spans="2:7" x14ac:dyDescent="0.25">
      <c r="B752" s="68">
        <v>38453</v>
      </c>
      <c r="C752" s="50" t="s">
        <v>63</v>
      </c>
      <c r="D752" s="51">
        <v>182.6</v>
      </c>
      <c r="E752" s="51">
        <v>208.7</v>
      </c>
      <c r="F752" s="51">
        <v>234.7</v>
      </c>
      <c r="G752" s="52">
        <v>226.78</v>
      </c>
    </row>
    <row r="753" spans="2:7" x14ac:dyDescent="0.25">
      <c r="B753" s="68">
        <v>38460</v>
      </c>
      <c r="C753" s="50" t="s">
        <v>63</v>
      </c>
      <c r="D753" s="51">
        <v>186.9</v>
      </c>
      <c r="E753" s="51">
        <v>213.6</v>
      </c>
      <c r="F753" s="51">
        <v>240.3</v>
      </c>
      <c r="G753" s="52">
        <v>240.65</v>
      </c>
    </row>
    <row r="754" spans="2:7" x14ac:dyDescent="0.25">
      <c r="B754" s="68">
        <v>38467</v>
      </c>
      <c r="C754" s="50" t="s">
        <v>63</v>
      </c>
      <c r="D754" s="51">
        <v>182.8</v>
      </c>
      <c r="E754" s="51">
        <v>209</v>
      </c>
      <c r="F754" s="51">
        <v>235.1</v>
      </c>
      <c r="G754" s="52">
        <v>230.43</v>
      </c>
    </row>
    <row r="755" spans="2:7" x14ac:dyDescent="0.25">
      <c r="B755" s="68">
        <v>38474</v>
      </c>
      <c r="C755" s="50" t="s">
        <v>63</v>
      </c>
      <c r="D755" s="51">
        <v>189.3</v>
      </c>
      <c r="E755" s="51">
        <v>216.4</v>
      </c>
      <c r="F755" s="51">
        <v>243.4</v>
      </c>
      <c r="G755" s="52">
        <v>247.1</v>
      </c>
    </row>
    <row r="756" spans="2:7" x14ac:dyDescent="0.25">
      <c r="B756" s="68">
        <v>38481</v>
      </c>
      <c r="C756" s="50" t="s">
        <v>63</v>
      </c>
      <c r="D756" s="51">
        <v>190.2</v>
      </c>
      <c r="E756" s="51">
        <v>217.4</v>
      </c>
      <c r="F756" s="51">
        <v>244.5</v>
      </c>
      <c r="G756" s="52">
        <v>255.97</v>
      </c>
    </row>
    <row r="757" spans="2:7" x14ac:dyDescent="0.25">
      <c r="B757" s="68">
        <v>38488</v>
      </c>
      <c r="C757" s="50" t="s">
        <v>63</v>
      </c>
      <c r="D757" s="51">
        <v>193.8</v>
      </c>
      <c r="E757" s="51">
        <v>221.5</v>
      </c>
      <c r="F757" s="51">
        <v>249.1</v>
      </c>
      <c r="G757" s="52">
        <v>267.07</v>
      </c>
    </row>
    <row r="758" spans="2:7" x14ac:dyDescent="0.25">
      <c r="B758" s="68">
        <v>38495</v>
      </c>
      <c r="C758" s="50" t="s">
        <v>63</v>
      </c>
      <c r="D758" s="51">
        <v>197.3</v>
      </c>
      <c r="E758" s="51">
        <v>225.5</v>
      </c>
      <c r="F758" s="51">
        <v>253.6</v>
      </c>
      <c r="G758" s="52">
        <v>280.39999999999998</v>
      </c>
    </row>
    <row r="759" spans="2:7" x14ac:dyDescent="0.25">
      <c r="B759" s="68">
        <v>38502</v>
      </c>
      <c r="C759" s="50" t="s">
        <v>63</v>
      </c>
      <c r="D759" s="51">
        <v>191.4</v>
      </c>
      <c r="E759" s="51">
        <v>218.8</v>
      </c>
      <c r="F759" s="51">
        <v>246.1</v>
      </c>
      <c r="G759" s="52">
        <v>262.32</v>
      </c>
    </row>
    <row r="760" spans="2:7" x14ac:dyDescent="0.25">
      <c r="B760" s="68">
        <v>38509</v>
      </c>
      <c r="C760" s="50" t="s">
        <v>63</v>
      </c>
      <c r="D760" s="51">
        <v>191.9</v>
      </c>
      <c r="E760" s="51">
        <v>219.4</v>
      </c>
      <c r="F760" s="51">
        <v>246.8</v>
      </c>
      <c r="G760" s="52">
        <v>258.69</v>
      </c>
    </row>
    <row r="761" spans="2:7" x14ac:dyDescent="0.25">
      <c r="B761" s="68">
        <v>38516</v>
      </c>
      <c r="C761" s="50" t="s">
        <v>63</v>
      </c>
      <c r="D761" s="51">
        <v>191.5</v>
      </c>
      <c r="E761" s="51">
        <v>218.9</v>
      </c>
      <c r="F761" s="51">
        <v>246.2</v>
      </c>
      <c r="G761" s="52">
        <v>255.85</v>
      </c>
    </row>
    <row r="762" spans="2:7" x14ac:dyDescent="0.25">
      <c r="B762" s="68">
        <v>38523</v>
      </c>
      <c r="C762" s="50" t="s">
        <v>63</v>
      </c>
      <c r="D762" s="51">
        <v>193.4</v>
      </c>
      <c r="E762" s="51">
        <v>221.1</v>
      </c>
      <c r="F762" s="51">
        <v>248.7</v>
      </c>
      <c r="G762" s="52">
        <v>260.08999999999997</v>
      </c>
    </row>
    <row r="763" spans="2:7" x14ac:dyDescent="0.25">
      <c r="B763" s="68">
        <v>38530</v>
      </c>
      <c r="C763" s="50" t="s">
        <v>63</v>
      </c>
      <c r="D763" s="51">
        <v>195.4</v>
      </c>
      <c r="E763" s="51">
        <v>223.4</v>
      </c>
      <c r="F763" s="51">
        <v>251.3</v>
      </c>
      <c r="G763" s="52">
        <v>267.77</v>
      </c>
    </row>
    <row r="764" spans="2:7" x14ac:dyDescent="0.25">
      <c r="B764" s="68">
        <v>38537</v>
      </c>
      <c r="C764" s="50" t="s">
        <v>63</v>
      </c>
      <c r="D764" s="51">
        <v>196.2</v>
      </c>
      <c r="E764" s="51">
        <v>224.3</v>
      </c>
      <c r="F764" s="51">
        <v>252.3</v>
      </c>
      <c r="G764" s="52">
        <v>268.04000000000002</v>
      </c>
    </row>
    <row r="765" spans="2:7" x14ac:dyDescent="0.25">
      <c r="B765" s="68">
        <v>38544</v>
      </c>
      <c r="C765" s="50" t="s">
        <v>63</v>
      </c>
      <c r="D765" s="51">
        <v>194.1</v>
      </c>
      <c r="E765" s="51">
        <v>221.9</v>
      </c>
      <c r="F765" s="51">
        <v>249.6</v>
      </c>
      <c r="G765" s="52">
        <v>258.44</v>
      </c>
    </row>
    <row r="766" spans="2:7" x14ac:dyDescent="0.25">
      <c r="B766" s="68">
        <v>38551</v>
      </c>
      <c r="C766" s="50" t="s">
        <v>63</v>
      </c>
      <c r="D766" s="51">
        <v>199.5</v>
      </c>
      <c r="E766" s="51">
        <v>228.1</v>
      </c>
      <c r="F766" s="51">
        <v>256.60000000000002</v>
      </c>
      <c r="G766" s="52">
        <v>271.57</v>
      </c>
    </row>
    <row r="767" spans="2:7" x14ac:dyDescent="0.25">
      <c r="B767" s="68">
        <v>38558</v>
      </c>
      <c r="C767" s="50" t="s">
        <v>63</v>
      </c>
      <c r="D767" s="51">
        <v>197.8</v>
      </c>
      <c r="E767" s="51">
        <v>226.1</v>
      </c>
      <c r="F767" s="51">
        <v>254.3</v>
      </c>
      <c r="G767" s="52">
        <v>268.44</v>
      </c>
    </row>
    <row r="768" spans="2:7" x14ac:dyDescent="0.25">
      <c r="B768" s="68">
        <v>38565</v>
      </c>
      <c r="C768" s="50" t="s">
        <v>63</v>
      </c>
      <c r="D768" s="51">
        <v>195.1</v>
      </c>
      <c r="E768" s="51">
        <v>223</v>
      </c>
      <c r="F768" s="51">
        <v>250.8</v>
      </c>
      <c r="G768" s="52">
        <v>256.45999999999998</v>
      </c>
    </row>
    <row r="769" spans="2:7" x14ac:dyDescent="0.25">
      <c r="B769" s="68">
        <v>38572</v>
      </c>
      <c r="C769" s="50" t="s">
        <v>63</v>
      </c>
      <c r="D769" s="51">
        <v>196.3</v>
      </c>
      <c r="E769" s="51">
        <v>224.4</v>
      </c>
      <c r="F769" s="51">
        <v>252.4</v>
      </c>
      <c r="G769" s="52">
        <v>254.69</v>
      </c>
    </row>
    <row r="770" spans="2:7" x14ac:dyDescent="0.25">
      <c r="B770" s="68">
        <v>38579</v>
      </c>
      <c r="C770" s="50" t="s">
        <v>63</v>
      </c>
      <c r="D770" s="51">
        <v>197.8</v>
      </c>
      <c r="E770" s="51">
        <v>226.1</v>
      </c>
      <c r="F770" s="51">
        <v>254.3</v>
      </c>
      <c r="G770" s="52">
        <v>259.98</v>
      </c>
    </row>
    <row r="771" spans="2:7" x14ac:dyDescent="0.25">
      <c r="B771" s="68">
        <v>38586</v>
      </c>
      <c r="C771" s="50" t="s">
        <v>63</v>
      </c>
      <c r="D771" s="51">
        <v>201.3</v>
      </c>
      <c r="E771" s="51">
        <v>230.1</v>
      </c>
      <c r="F771" s="51">
        <v>258.8</v>
      </c>
      <c r="G771" s="52">
        <v>272.74</v>
      </c>
    </row>
    <row r="772" spans="2:7" x14ac:dyDescent="0.25">
      <c r="B772" s="68">
        <v>38593</v>
      </c>
      <c r="C772" s="50" t="s">
        <v>63</v>
      </c>
      <c r="D772" s="51">
        <v>199.6</v>
      </c>
      <c r="E772" s="51">
        <v>228.2</v>
      </c>
      <c r="F772" s="51">
        <v>256.7</v>
      </c>
      <c r="G772" s="52">
        <v>269.87</v>
      </c>
    </row>
    <row r="773" spans="2:7" x14ac:dyDescent="0.25">
      <c r="B773" s="68">
        <v>38600</v>
      </c>
      <c r="C773" s="50" t="s">
        <v>63</v>
      </c>
      <c r="D773" s="51">
        <v>203.6</v>
      </c>
      <c r="E773" s="51">
        <v>232.7</v>
      </c>
      <c r="F773" s="51">
        <v>261.7</v>
      </c>
      <c r="G773" s="52">
        <v>275.02</v>
      </c>
    </row>
    <row r="774" spans="2:7" x14ac:dyDescent="0.25">
      <c r="B774" s="68">
        <v>38607</v>
      </c>
      <c r="C774" s="50" t="s">
        <v>63</v>
      </c>
      <c r="D774" s="51">
        <v>207.2</v>
      </c>
      <c r="E774" s="51">
        <v>236.8</v>
      </c>
      <c r="F774" s="51">
        <v>266.39999999999998</v>
      </c>
      <c r="G774" s="52">
        <v>290.93</v>
      </c>
    </row>
    <row r="775" spans="2:7" x14ac:dyDescent="0.25">
      <c r="B775" s="68">
        <v>38614</v>
      </c>
      <c r="C775" s="50" t="s">
        <v>63</v>
      </c>
      <c r="D775" s="51">
        <v>208.6</v>
      </c>
      <c r="E775" s="51">
        <v>238.5</v>
      </c>
      <c r="F775" s="51">
        <v>268.3</v>
      </c>
      <c r="G775" s="52">
        <v>298.98</v>
      </c>
    </row>
    <row r="776" spans="2:7" x14ac:dyDescent="0.25">
      <c r="B776" s="68">
        <v>38621</v>
      </c>
      <c r="C776" s="50" t="s">
        <v>63</v>
      </c>
      <c r="D776" s="51">
        <v>205.9</v>
      </c>
      <c r="E776" s="51">
        <v>235.4</v>
      </c>
      <c r="F776" s="51">
        <v>264.8</v>
      </c>
      <c r="G776" s="52">
        <v>291.56</v>
      </c>
    </row>
    <row r="777" spans="2:7" x14ac:dyDescent="0.25">
      <c r="B777" s="68">
        <v>38628</v>
      </c>
      <c r="C777" s="50" t="s">
        <v>63</v>
      </c>
      <c r="D777" s="51">
        <v>213.4</v>
      </c>
      <c r="E777" s="51">
        <v>243.9</v>
      </c>
      <c r="F777" s="51">
        <v>274.3</v>
      </c>
      <c r="G777" s="52">
        <v>307.26</v>
      </c>
    </row>
    <row r="778" spans="2:7" x14ac:dyDescent="0.25">
      <c r="B778" s="68">
        <v>38635</v>
      </c>
      <c r="C778" s="50" t="s">
        <v>63</v>
      </c>
      <c r="D778" s="51">
        <v>216.1</v>
      </c>
      <c r="E778" s="51">
        <v>247</v>
      </c>
      <c r="F778" s="51">
        <v>277.8</v>
      </c>
      <c r="G778" s="52">
        <v>316.93</v>
      </c>
    </row>
    <row r="779" spans="2:7" x14ac:dyDescent="0.25">
      <c r="B779" s="68">
        <v>38642</v>
      </c>
      <c r="C779" s="50" t="s">
        <v>63</v>
      </c>
      <c r="D779" s="51">
        <v>212.8</v>
      </c>
      <c r="E779" s="51">
        <v>243.2</v>
      </c>
      <c r="F779" s="51">
        <v>273.60000000000002</v>
      </c>
      <c r="G779" s="52">
        <v>306.25</v>
      </c>
    </row>
    <row r="780" spans="2:7" x14ac:dyDescent="0.25">
      <c r="B780" s="68">
        <v>38649</v>
      </c>
      <c r="C780" s="50" t="s">
        <v>63</v>
      </c>
      <c r="D780" s="51">
        <v>214.2</v>
      </c>
      <c r="E780" s="51">
        <v>244.8</v>
      </c>
      <c r="F780" s="51">
        <v>275.39999999999998</v>
      </c>
      <c r="G780" s="52">
        <v>306.99</v>
      </c>
    </row>
    <row r="781" spans="2:7" x14ac:dyDescent="0.25">
      <c r="B781" s="68">
        <v>38656</v>
      </c>
      <c r="C781" s="50" t="s">
        <v>63</v>
      </c>
      <c r="D781" s="51">
        <v>214.9</v>
      </c>
      <c r="E781" s="51">
        <v>245.6</v>
      </c>
      <c r="F781" s="51">
        <v>276.3</v>
      </c>
      <c r="G781" s="52">
        <v>310.23</v>
      </c>
    </row>
    <row r="782" spans="2:7" x14ac:dyDescent="0.25">
      <c r="B782" s="68">
        <v>38663</v>
      </c>
      <c r="C782" s="50" t="s">
        <v>63</v>
      </c>
      <c r="D782" s="51">
        <v>224.1</v>
      </c>
      <c r="E782" s="51">
        <v>256.2</v>
      </c>
      <c r="F782" s="51">
        <v>288.2</v>
      </c>
      <c r="G782" s="52">
        <v>310.93</v>
      </c>
    </row>
    <row r="783" spans="2:7" x14ac:dyDescent="0.25">
      <c r="B783" s="68">
        <v>38670</v>
      </c>
      <c r="C783" s="50" t="s">
        <v>63</v>
      </c>
      <c r="D783" s="51">
        <v>217.7</v>
      </c>
      <c r="E783" s="51">
        <v>248.8</v>
      </c>
      <c r="F783" s="51">
        <v>279.89999999999998</v>
      </c>
      <c r="G783" s="52">
        <v>296.79000000000002</v>
      </c>
    </row>
    <row r="784" spans="2:7" x14ac:dyDescent="0.25">
      <c r="B784" s="68">
        <v>38677</v>
      </c>
      <c r="C784" s="50" t="s">
        <v>63</v>
      </c>
      <c r="D784" s="51">
        <v>215.6</v>
      </c>
      <c r="E784" s="51">
        <v>246.5</v>
      </c>
      <c r="F784" s="51">
        <v>277.3</v>
      </c>
      <c r="G784" s="52">
        <v>281.45999999999998</v>
      </c>
    </row>
    <row r="785" spans="2:7" x14ac:dyDescent="0.25">
      <c r="B785" s="68">
        <v>38684</v>
      </c>
      <c r="C785" s="50" t="s">
        <v>63</v>
      </c>
      <c r="D785" s="51">
        <v>217.3</v>
      </c>
      <c r="E785" s="51">
        <v>248.4</v>
      </c>
      <c r="F785" s="51">
        <v>279.39999999999998</v>
      </c>
      <c r="G785" s="52">
        <v>285.52999999999997</v>
      </c>
    </row>
    <row r="786" spans="2:7" x14ac:dyDescent="0.25">
      <c r="B786" s="68">
        <v>38691</v>
      </c>
      <c r="C786" s="50" t="s">
        <v>63</v>
      </c>
      <c r="D786" s="51">
        <v>222.8</v>
      </c>
      <c r="E786" s="51">
        <v>254.7</v>
      </c>
      <c r="F786" s="51">
        <v>286.5</v>
      </c>
      <c r="G786" s="52">
        <v>287.94</v>
      </c>
    </row>
    <row r="787" spans="2:7" x14ac:dyDescent="0.25">
      <c r="B787" s="68">
        <v>38698</v>
      </c>
      <c r="C787" s="50" t="s">
        <v>63</v>
      </c>
      <c r="D787" s="51">
        <v>221.2</v>
      </c>
      <c r="E787" s="51">
        <v>252.9</v>
      </c>
      <c r="F787" s="51">
        <v>284.5</v>
      </c>
      <c r="G787" s="52">
        <v>284.86</v>
      </c>
    </row>
    <row r="788" spans="2:7" x14ac:dyDescent="0.25">
      <c r="B788" s="68">
        <v>38705</v>
      </c>
      <c r="C788" s="50" t="s">
        <v>63</v>
      </c>
      <c r="D788" s="51">
        <v>224</v>
      </c>
      <c r="E788" s="51">
        <v>256</v>
      </c>
      <c r="F788" s="51">
        <v>288</v>
      </c>
      <c r="G788" s="52">
        <v>288.5</v>
      </c>
    </row>
    <row r="789" spans="2:7" x14ac:dyDescent="0.25">
      <c r="B789" s="68">
        <v>38712</v>
      </c>
      <c r="C789" s="50" t="s">
        <v>63</v>
      </c>
      <c r="D789" s="51">
        <v>224.7</v>
      </c>
      <c r="E789" s="51">
        <v>256.89999999999998</v>
      </c>
      <c r="F789" s="51">
        <v>289</v>
      </c>
      <c r="G789" s="52">
        <v>290.70999999999998</v>
      </c>
    </row>
    <row r="790" spans="2:7" x14ac:dyDescent="0.25">
      <c r="B790" s="68">
        <v>38719</v>
      </c>
      <c r="C790" s="50" t="s">
        <v>63</v>
      </c>
      <c r="D790" s="51">
        <v>225.2</v>
      </c>
      <c r="E790" s="51">
        <v>257.39999999999998</v>
      </c>
      <c r="F790" s="51">
        <v>289.5</v>
      </c>
      <c r="G790" s="52">
        <v>297.83999999999997</v>
      </c>
    </row>
    <row r="791" spans="2:7" x14ac:dyDescent="0.25">
      <c r="B791" s="68">
        <v>38726</v>
      </c>
      <c r="C791" s="50" t="s">
        <v>63</v>
      </c>
      <c r="D791" s="51">
        <v>224.1</v>
      </c>
      <c r="E791" s="51">
        <v>256.2</v>
      </c>
      <c r="F791" s="51">
        <v>288.2</v>
      </c>
      <c r="G791" s="52">
        <v>307.76</v>
      </c>
    </row>
    <row r="792" spans="2:7" x14ac:dyDescent="0.25">
      <c r="B792" s="68">
        <v>38733</v>
      </c>
      <c r="C792" s="50" t="s">
        <v>63</v>
      </c>
      <c r="D792" s="51">
        <v>223.3</v>
      </c>
      <c r="E792" s="51">
        <v>255.2</v>
      </c>
      <c r="F792" s="51">
        <v>287.10000000000002</v>
      </c>
      <c r="G792" s="52">
        <v>315.07</v>
      </c>
    </row>
    <row r="793" spans="2:7" x14ac:dyDescent="0.25">
      <c r="B793" s="68">
        <v>38740</v>
      </c>
      <c r="C793" s="50" t="s">
        <v>63</v>
      </c>
      <c r="D793" s="51">
        <v>223.8</v>
      </c>
      <c r="E793" s="51">
        <v>255.8</v>
      </c>
      <c r="F793" s="51">
        <v>287.7</v>
      </c>
      <c r="G793" s="52">
        <v>317.89</v>
      </c>
    </row>
    <row r="794" spans="2:7" x14ac:dyDescent="0.25">
      <c r="B794" s="68">
        <v>38747</v>
      </c>
      <c r="C794" s="50" t="s">
        <v>63</v>
      </c>
      <c r="D794" s="51">
        <v>227.5</v>
      </c>
      <c r="E794" s="51">
        <v>260.10000000000002</v>
      </c>
      <c r="F794" s="51">
        <v>292.60000000000002</v>
      </c>
      <c r="G794" s="52">
        <v>329.01</v>
      </c>
    </row>
    <row r="795" spans="2:7" x14ac:dyDescent="0.25">
      <c r="B795" s="68">
        <v>38754</v>
      </c>
      <c r="C795" s="50" t="s">
        <v>63</v>
      </c>
      <c r="D795" s="51">
        <v>235.8</v>
      </c>
      <c r="E795" s="51">
        <v>269.5</v>
      </c>
      <c r="F795" s="51">
        <v>303.10000000000002</v>
      </c>
      <c r="G795" s="52">
        <v>340.03</v>
      </c>
    </row>
    <row r="796" spans="2:7" x14ac:dyDescent="0.25">
      <c r="B796" s="68">
        <v>38761</v>
      </c>
      <c r="C796" s="50" t="s">
        <v>63</v>
      </c>
      <c r="D796" s="51">
        <v>237.7</v>
      </c>
      <c r="E796" s="51">
        <v>271.7</v>
      </c>
      <c r="F796" s="51">
        <v>305.60000000000002</v>
      </c>
      <c r="G796" s="52">
        <v>350.38</v>
      </c>
    </row>
    <row r="797" spans="2:7" x14ac:dyDescent="0.25">
      <c r="B797" s="68">
        <v>38768</v>
      </c>
      <c r="C797" s="50" t="s">
        <v>63</v>
      </c>
      <c r="D797" s="51">
        <v>235.9</v>
      </c>
      <c r="E797" s="51">
        <v>269.7</v>
      </c>
      <c r="F797" s="51">
        <v>303.39999999999998</v>
      </c>
      <c r="G797" s="52">
        <v>340.93</v>
      </c>
    </row>
    <row r="798" spans="2:7" x14ac:dyDescent="0.25">
      <c r="B798" s="68">
        <v>38775</v>
      </c>
      <c r="C798" s="50" t="s">
        <v>63</v>
      </c>
      <c r="D798" s="51">
        <v>228.9</v>
      </c>
      <c r="E798" s="51">
        <v>261.7</v>
      </c>
      <c r="F798" s="51">
        <v>294.39999999999998</v>
      </c>
      <c r="G798" s="52">
        <v>320.33999999999997</v>
      </c>
    </row>
    <row r="799" spans="2:7" x14ac:dyDescent="0.25">
      <c r="B799" s="68">
        <v>38782</v>
      </c>
      <c r="C799" s="50" t="s">
        <v>63</v>
      </c>
      <c r="D799" s="51">
        <v>231.7</v>
      </c>
      <c r="E799" s="51">
        <v>264.8</v>
      </c>
      <c r="F799" s="51">
        <v>297.89999999999998</v>
      </c>
      <c r="G799" s="52">
        <v>319.33</v>
      </c>
    </row>
    <row r="800" spans="2:7" x14ac:dyDescent="0.25">
      <c r="B800" s="68">
        <v>38789</v>
      </c>
      <c r="C800" s="50" t="s">
        <v>63</v>
      </c>
      <c r="D800" s="51">
        <v>231.7</v>
      </c>
      <c r="E800" s="51">
        <v>264.8</v>
      </c>
      <c r="F800" s="51">
        <v>297.89999999999998</v>
      </c>
      <c r="G800" s="52">
        <v>318.45</v>
      </c>
    </row>
    <row r="801" spans="2:7" x14ac:dyDescent="0.25">
      <c r="B801" s="68">
        <v>38796</v>
      </c>
      <c r="C801" s="50" t="s">
        <v>63</v>
      </c>
      <c r="D801" s="51">
        <v>232.6</v>
      </c>
      <c r="E801" s="51">
        <v>265.89999999999998</v>
      </c>
      <c r="F801" s="51">
        <v>299.10000000000002</v>
      </c>
      <c r="G801" s="52">
        <v>318.52999999999997</v>
      </c>
    </row>
    <row r="802" spans="2:7" x14ac:dyDescent="0.25">
      <c r="B802" s="68">
        <v>38803</v>
      </c>
      <c r="C802" s="50" t="s">
        <v>63</v>
      </c>
      <c r="D802" s="51">
        <v>255.3</v>
      </c>
      <c r="E802" s="51">
        <v>291.8</v>
      </c>
      <c r="F802" s="51">
        <v>328.2</v>
      </c>
      <c r="G802" s="52">
        <v>336.08</v>
      </c>
    </row>
    <row r="803" spans="2:7" x14ac:dyDescent="0.25">
      <c r="B803" s="68">
        <v>38810</v>
      </c>
      <c r="C803" s="50" t="s">
        <v>63</v>
      </c>
      <c r="D803" s="51">
        <v>255</v>
      </c>
      <c r="E803" s="51">
        <v>291.5</v>
      </c>
      <c r="F803" s="51">
        <v>327.9</v>
      </c>
      <c r="G803" s="52">
        <v>335.99</v>
      </c>
    </row>
    <row r="804" spans="2:7" x14ac:dyDescent="0.25">
      <c r="B804" s="68">
        <v>38817</v>
      </c>
      <c r="C804" s="50" t="s">
        <v>63</v>
      </c>
      <c r="D804" s="51">
        <v>256.10000000000002</v>
      </c>
      <c r="E804" s="51">
        <v>292.7</v>
      </c>
      <c r="F804" s="51">
        <v>329.2</v>
      </c>
      <c r="G804" s="52">
        <v>335.68</v>
      </c>
    </row>
    <row r="805" spans="2:7" x14ac:dyDescent="0.25">
      <c r="B805" s="68">
        <v>38824</v>
      </c>
      <c r="C805" s="50" t="s">
        <v>63</v>
      </c>
      <c r="D805" s="51">
        <v>255.5</v>
      </c>
      <c r="E805" s="51">
        <v>292</v>
      </c>
      <c r="F805" s="51">
        <v>328.5</v>
      </c>
      <c r="G805" s="52">
        <v>331.45</v>
      </c>
    </row>
    <row r="806" spans="2:7" x14ac:dyDescent="0.25">
      <c r="B806" s="68">
        <v>38831</v>
      </c>
      <c r="C806" s="50" t="s">
        <v>63</v>
      </c>
      <c r="D806" s="51">
        <v>258.39999999999998</v>
      </c>
      <c r="E806" s="51">
        <v>295.39999999999998</v>
      </c>
      <c r="F806" s="51">
        <v>332.3</v>
      </c>
      <c r="G806" s="52">
        <v>339.09</v>
      </c>
    </row>
    <row r="807" spans="2:7" x14ac:dyDescent="0.25">
      <c r="B807" s="68">
        <v>38838</v>
      </c>
      <c r="C807" s="50" t="s">
        <v>63</v>
      </c>
      <c r="D807" s="51">
        <v>257.7</v>
      </c>
      <c r="E807" s="51">
        <v>294.60000000000002</v>
      </c>
      <c r="F807" s="51">
        <v>331.4</v>
      </c>
      <c r="G807" s="52">
        <v>348.81</v>
      </c>
    </row>
    <row r="808" spans="2:7" x14ac:dyDescent="0.25">
      <c r="B808" s="68">
        <v>38845</v>
      </c>
      <c r="C808" s="50" t="s">
        <v>63</v>
      </c>
      <c r="D808" s="51">
        <v>258.3</v>
      </c>
      <c r="E808" s="51">
        <v>295.3</v>
      </c>
      <c r="F808" s="51">
        <v>332.2</v>
      </c>
      <c r="G808" s="52">
        <v>348.89</v>
      </c>
    </row>
    <row r="809" spans="2:7" x14ac:dyDescent="0.25">
      <c r="B809" s="68">
        <v>38852</v>
      </c>
      <c r="C809" s="50" t="s">
        <v>63</v>
      </c>
      <c r="D809" s="51">
        <v>258.3</v>
      </c>
      <c r="E809" s="51">
        <v>295.2</v>
      </c>
      <c r="F809" s="51">
        <v>332.1</v>
      </c>
      <c r="G809" s="52">
        <v>347.15</v>
      </c>
    </row>
    <row r="810" spans="2:7" x14ac:dyDescent="0.25">
      <c r="B810" s="68">
        <v>38859</v>
      </c>
      <c r="C810" s="50" t="s">
        <v>63</v>
      </c>
      <c r="D810" s="51">
        <v>257.60000000000002</v>
      </c>
      <c r="E810" s="51">
        <v>294.5</v>
      </c>
      <c r="F810" s="51">
        <v>331.3</v>
      </c>
      <c r="G810" s="52">
        <v>342.63</v>
      </c>
    </row>
    <row r="811" spans="2:7" x14ac:dyDescent="0.25">
      <c r="B811" s="68">
        <v>38866</v>
      </c>
      <c r="C811" s="50" t="s">
        <v>63</v>
      </c>
      <c r="D811" s="51">
        <v>258.10000000000002</v>
      </c>
      <c r="E811" s="51">
        <v>295</v>
      </c>
      <c r="F811" s="51">
        <v>331.8</v>
      </c>
      <c r="G811" s="52">
        <v>341.93</v>
      </c>
    </row>
    <row r="812" spans="2:7" x14ac:dyDescent="0.25">
      <c r="B812" s="68">
        <v>38873</v>
      </c>
      <c r="C812" s="50" t="s">
        <v>63</v>
      </c>
      <c r="D812" s="51">
        <v>261.89999999999998</v>
      </c>
      <c r="E812" s="51">
        <v>299.39999999999998</v>
      </c>
      <c r="F812" s="51">
        <v>336.8</v>
      </c>
      <c r="G812" s="52">
        <v>350.48</v>
      </c>
    </row>
    <row r="813" spans="2:7" x14ac:dyDescent="0.25">
      <c r="B813" s="68">
        <v>38880</v>
      </c>
      <c r="C813" s="50" t="s">
        <v>63</v>
      </c>
      <c r="D813" s="51">
        <v>258.3</v>
      </c>
      <c r="E813" s="51">
        <v>295.2</v>
      </c>
      <c r="F813" s="51">
        <v>332.1</v>
      </c>
      <c r="G813" s="52">
        <v>338.96</v>
      </c>
    </row>
    <row r="814" spans="2:7" x14ac:dyDescent="0.25">
      <c r="B814" s="68">
        <v>38887</v>
      </c>
      <c r="C814" s="50" t="s">
        <v>63</v>
      </c>
      <c r="D814" s="51">
        <v>258.5</v>
      </c>
      <c r="E814" s="51">
        <v>295.5</v>
      </c>
      <c r="F814" s="51">
        <v>332.4</v>
      </c>
      <c r="G814" s="52">
        <v>333.02</v>
      </c>
    </row>
    <row r="815" spans="2:7" x14ac:dyDescent="0.25">
      <c r="B815" s="68">
        <v>38894</v>
      </c>
      <c r="C815" s="50" t="s">
        <v>63</v>
      </c>
      <c r="D815" s="51">
        <v>253.8</v>
      </c>
      <c r="E815" s="51">
        <v>290.10000000000002</v>
      </c>
      <c r="F815" s="51">
        <v>326.3</v>
      </c>
      <c r="G815" s="52">
        <v>314.73</v>
      </c>
    </row>
    <row r="816" spans="2:7" x14ac:dyDescent="0.25">
      <c r="B816" s="68">
        <v>38901</v>
      </c>
      <c r="C816" s="50" t="s">
        <v>63</v>
      </c>
      <c r="D816" s="51">
        <v>253.4</v>
      </c>
      <c r="E816" s="51">
        <v>289.60000000000002</v>
      </c>
      <c r="F816" s="51">
        <v>325.8</v>
      </c>
      <c r="G816" s="52">
        <v>303.61</v>
      </c>
    </row>
    <row r="817" spans="2:7" x14ac:dyDescent="0.25">
      <c r="B817" s="68">
        <v>38908</v>
      </c>
      <c r="C817" s="50" t="s">
        <v>63</v>
      </c>
      <c r="D817" s="51">
        <v>261.60000000000002</v>
      </c>
      <c r="E817" s="51">
        <v>299</v>
      </c>
      <c r="F817" s="51">
        <v>336.3</v>
      </c>
      <c r="G817" s="52">
        <v>328.78</v>
      </c>
    </row>
    <row r="818" spans="2:7" x14ac:dyDescent="0.25">
      <c r="B818" s="68">
        <v>38915</v>
      </c>
      <c r="C818" s="50" t="s">
        <v>63</v>
      </c>
      <c r="D818" s="51">
        <v>263.8</v>
      </c>
      <c r="E818" s="51">
        <v>301.5</v>
      </c>
      <c r="F818" s="51">
        <v>339.1</v>
      </c>
      <c r="G818" s="52">
        <v>334.99</v>
      </c>
    </row>
    <row r="819" spans="2:7" x14ac:dyDescent="0.25">
      <c r="B819" s="68">
        <v>38922</v>
      </c>
      <c r="C819" s="50" t="s">
        <v>63</v>
      </c>
      <c r="D819" s="51">
        <v>265.8</v>
      </c>
      <c r="E819" s="51">
        <v>303.8</v>
      </c>
      <c r="F819" s="51">
        <v>341.7</v>
      </c>
      <c r="G819" s="52">
        <v>347.17</v>
      </c>
    </row>
    <row r="820" spans="2:7" x14ac:dyDescent="0.25">
      <c r="B820" s="68">
        <v>38929</v>
      </c>
      <c r="C820" s="50" t="s">
        <v>63</v>
      </c>
      <c r="D820" s="51">
        <v>265.7</v>
      </c>
      <c r="E820" s="51">
        <v>303.7</v>
      </c>
      <c r="F820" s="51">
        <v>341.6</v>
      </c>
      <c r="G820" s="52">
        <v>346.05</v>
      </c>
    </row>
    <row r="821" spans="2:7" x14ac:dyDescent="0.25">
      <c r="B821" s="68">
        <v>38936</v>
      </c>
      <c r="C821" s="50" t="s">
        <v>63</v>
      </c>
      <c r="D821" s="51">
        <v>267.8</v>
      </c>
      <c r="E821" s="51">
        <v>306.10000000000002</v>
      </c>
      <c r="F821" s="51">
        <v>344.3</v>
      </c>
      <c r="G821" s="52">
        <v>348.61</v>
      </c>
    </row>
    <row r="822" spans="2:7" x14ac:dyDescent="0.25">
      <c r="B822" s="68">
        <v>38943</v>
      </c>
      <c r="C822" s="50" t="s">
        <v>63</v>
      </c>
      <c r="D822" s="51">
        <v>268.39999999999998</v>
      </c>
      <c r="E822" s="51">
        <v>306.8</v>
      </c>
      <c r="F822" s="51">
        <v>345.1</v>
      </c>
      <c r="G822" s="52">
        <v>350.92</v>
      </c>
    </row>
    <row r="823" spans="2:7" x14ac:dyDescent="0.25">
      <c r="B823" s="68">
        <v>38950</v>
      </c>
      <c r="C823" s="50" t="s">
        <v>63</v>
      </c>
      <c r="D823" s="51">
        <v>268.39999999999998</v>
      </c>
      <c r="E823" s="51">
        <v>306.8</v>
      </c>
      <c r="F823" s="51">
        <v>345.1</v>
      </c>
      <c r="G823" s="52">
        <v>349.99</v>
      </c>
    </row>
    <row r="824" spans="2:7" x14ac:dyDescent="0.25">
      <c r="B824" s="68">
        <v>38957</v>
      </c>
      <c r="C824" s="50" t="s">
        <v>63</v>
      </c>
      <c r="D824" s="51">
        <v>265.8</v>
      </c>
      <c r="E824" s="51">
        <v>303.8</v>
      </c>
      <c r="F824" s="51">
        <v>341.7</v>
      </c>
      <c r="G824" s="52">
        <v>339.32</v>
      </c>
    </row>
    <row r="825" spans="2:7" x14ac:dyDescent="0.25">
      <c r="B825" s="68">
        <v>38964</v>
      </c>
      <c r="C825" s="50" t="s">
        <v>63</v>
      </c>
      <c r="D825" s="51">
        <v>269.3</v>
      </c>
      <c r="E825" s="51">
        <v>307.8</v>
      </c>
      <c r="F825" s="51">
        <v>346.2</v>
      </c>
      <c r="G825" s="52">
        <v>348.22</v>
      </c>
    </row>
    <row r="826" spans="2:7" x14ac:dyDescent="0.25">
      <c r="B826" s="68">
        <v>38971</v>
      </c>
      <c r="C826" s="50" t="s">
        <v>63</v>
      </c>
      <c r="D826" s="51">
        <v>263.10000000000002</v>
      </c>
      <c r="E826" s="51">
        <v>300.7</v>
      </c>
      <c r="F826" s="51">
        <v>338.2</v>
      </c>
      <c r="G826" s="52">
        <v>330.02</v>
      </c>
    </row>
    <row r="827" spans="2:7" x14ac:dyDescent="0.25">
      <c r="B827" s="68">
        <v>38978</v>
      </c>
      <c r="C827" s="50" t="s">
        <v>63</v>
      </c>
      <c r="D827" s="51">
        <v>260.10000000000002</v>
      </c>
      <c r="E827" s="51">
        <v>297.3</v>
      </c>
      <c r="F827" s="51">
        <v>334.4</v>
      </c>
      <c r="G827" s="52">
        <v>313.58999999999997</v>
      </c>
    </row>
    <row r="828" spans="2:7" x14ac:dyDescent="0.25">
      <c r="B828" s="68">
        <v>38985</v>
      </c>
      <c r="C828" s="50" t="s">
        <v>63</v>
      </c>
      <c r="D828" s="51">
        <v>255.6</v>
      </c>
      <c r="E828" s="51">
        <v>292.2</v>
      </c>
      <c r="F828" s="51">
        <v>328.7</v>
      </c>
      <c r="G828" s="52">
        <v>294.25</v>
      </c>
    </row>
    <row r="829" spans="2:7" x14ac:dyDescent="0.25">
      <c r="B829" s="68">
        <v>38992</v>
      </c>
      <c r="C829" s="50" t="s">
        <v>63</v>
      </c>
      <c r="D829" s="51">
        <v>247.5</v>
      </c>
      <c r="E829" s="51">
        <v>282.89999999999998</v>
      </c>
      <c r="F829" s="51">
        <v>318.2</v>
      </c>
      <c r="G829" s="52">
        <v>276.43</v>
      </c>
    </row>
    <row r="830" spans="2:7" x14ac:dyDescent="0.25">
      <c r="B830" s="68">
        <v>38999</v>
      </c>
      <c r="C830" s="50" t="s">
        <v>63</v>
      </c>
      <c r="D830" s="51">
        <v>249.1</v>
      </c>
      <c r="E830" s="51">
        <v>284.7</v>
      </c>
      <c r="F830" s="51">
        <v>320.2</v>
      </c>
      <c r="G830" s="52">
        <v>274.83999999999997</v>
      </c>
    </row>
    <row r="831" spans="2:7" x14ac:dyDescent="0.25">
      <c r="B831" s="68">
        <v>39006</v>
      </c>
      <c r="C831" s="50" t="s">
        <v>63</v>
      </c>
      <c r="D831" s="51">
        <v>247.9</v>
      </c>
      <c r="E831" s="51">
        <v>283.39999999999998</v>
      </c>
      <c r="F831" s="51">
        <v>318.8</v>
      </c>
      <c r="G831" s="52">
        <v>274.02999999999997</v>
      </c>
    </row>
    <row r="832" spans="2:7" x14ac:dyDescent="0.25">
      <c r="B832" s="68">
        <v>39013</v>
      </c>
      <c r="C832" s="50" t="s">
        <v>63</v>
      </c>
      <c r="D832" s="51">
        <v>250.8</v>
      </c>
      <c r="E832" s="51">
        <v>286.7</v>
      </c>
      <c r="F832" s="51">
        <v>322.5</v>
      </c>
      <c r="G832" s="52">
        <v>285.11</v>
      </c>
    </row>
    <row r="833" spans="2:7" x14ac:dyDescent="0.25">
      <c r="B833" s="68">
        <v>39020</v>
      </c>
      <c r="C833" s="50" t="s">
        <v>63</v>
      </c>
      <c r="D833" s="51">
        <v>254</v>
      </c>
      <c r="E833" s="51">
        <v>290.3</v>
      </c>
      <c r="F833" s="51">
        <v>326.5</v>
      </c>
      <c r="G833" s="52">
        <v>301.11</v>
      </c>
    </row>
    <row r="834" spans="2:7" x14ac:dyDescent="0.25">
      <c r="B834" s="68">
        <v>39027</v>
      </c>
      <c r="C834" s="50" t="s">
        <v>63</v>
      </c>
      <c r="D834" s="51">
        <v>273.3</v>
      </c>
      <c r="E834" s="51">
        <v>312.39999999999998</v>
      </c>
      <c r="F834" s="51">
        <v>351.4</v>
      </c>
      <c r="G834" s="52">
        <v>300.49</v>
      </c>
    </row>
    <row r="835" spans="2:7" x14ac:dyDescent="0.25">
      <c r="B835" s="68">
        <v>39034</v>
      </c>
      <c r="C835" s="50" t="s">
        <v>63</v>
      </c>
      <c r="D835" s="51">
        <v>267</v>
      </c>
      <c r="E835" s="51">
        <v>305.2</v>
      </c>
      <c r="F835" s="51">
        <v>343.3</v>
      </c>
      <c r="G835" s="52">
        <v>285.94</v>
      </c>
    </row>
    <row r="836" spans="2:7" x14ac:dyDescent="0.25">
      <c r="B836" s="68">
        <v>39041</v>
      </c>
      <c r="C836" s="50" t="s">
        <v>63</v>
      </c>
      <c r="D836" s="51">
        <v>272</v>
      </c>
      <c r="E836" s="51">
        <v>310.89999999999998</v>
      </c>
      <c r="F836" s="51">
        <v>349.7</v>
      </c>
      <c r="G836" s="52">
        <v>295.55</v>
      </c>
    </row>
    <row r="837" spans="2:7" x14ac:dyDescent="0.25">
      <c r="B837" s="68">
        <v>39048</v>
      </c>
      <c r="C837" s="50" t="s">
        <v>63</v>
      </c>
      <c r="D837" s="51">
        <v>265</v>
      </c>
      <c r="E837" s="51">
        <v>302.89999999999998</v>
      </c>
      <c r="F837" s="51">
        <v>340.7</v>
      </c>
      <c r="G837" s="52">
        <v>278.64999999999998</v>
      </c>
    </row>
    <row r="838" spans="2:7" x14ac:dyDescent="0.25">
      <c r="B838" s="68">
        <v>39055</v>
      </c>
      <c r="C838" s="50" t="s">
        <v>63</v>
      </c>
      <c r="D838" s="51">
        <v>269.7</v>
      </c>
      <c r="E838" s="51">
        <v>308.3</v>
      </c>
      <c r="F838" s="51">
        <v>346.8</v>
      </c>
      <c r="G838" s="52">
        <v>275.39</v>
      </c>
    </row>
    <row r="839" spans="2:7" x14ac:dyDescent="0.25">
      <c r="B839" s="68">
        <v>39062</v>
      </c>
      <c r="C839" s="50" t="s">
        <v>63</v>
      </c>
      <c r="D839" s="51">
        <v>269.89999999999998</v>
      </c>
      <c r="E839" s="51">
        <v>308.5</v>
      </c>
      <c r="F839" s="51">
        <v>347</v>
      </c>
      <c r="G839" s="52">
        <v>279.45</v>
      </c>
    </row>
    <row r="840" spans="2:7" x14ac:dyDescent="0.25">
      <c r="B840" s="68">
        <v>39069</v>
      </c>
      <c r="C840" s="50" t="s">
        <v>63</v>
      </c>
      <c r="D840" s="51">
        <v>270.89999999999998</v>
      </c>
      <c r="E840" s="51">
        <v>309.7</v>
      </c>
      <c r="F840" s="51">
        <v>348.4</v>
      </c>
      <c r="G840" s="52">
        <v>281.68</v>
      </c>
    </row>
    <row r="841" spans="2:7" x14ac:dyDescent="0.25">
      <c r="B841" s="68">
        <v>39076</v>
      </c>
      <c r="C841" s="50" t="s">
        <v>63</v>
      </c>
      <c r="D841" s="51">
        <v>271.7</v>
      </c>
      <c r="E841" s="51">
        <v>310.60000000000002</v>
      </c>
      <c r="F841" s="51">
        <v>349.4</v>
      </c>
      <c r="G841" s="52">
        <v>283.97000000000003</v>
      </c>
    </row>
    <row r="842" spans="2:7" x14ac:dyDescent="0.25">
      <c r="B842" s="68">
        <v>39083</v>
      </c>
      <c r="C842" s="50" t="s">
        <v>63</v>
      </c>
      <c r="D842" s="51">
        <v>267.3</v>
      </c>
      <c r="E842" s="51">
        <v>305.5</v>
      </c>
      <c r="F842" s="51">
        <v>343.6</v>
      </c>
      <c r="G842" s="52">
        <v>292.24</v>
      </c>
    </row>
    <row r="843" spans="2:7" x14ac:dyDescent="0.25">
      <c r="B843" s="68">
        <v>39090</v>
      </c>
      <c r="C843" s="50" t="s">
        <v>63</v>
      </c>
      <c r="D843" s="51">
        <v>268</v>
      </c>
      <c r="E843" s="51">
        <v>306.3</v>
      </c>
      <c r="F843" s="51">
        <v>344.5</v>
      </c>
      <c r="G843" s="52">
        <v>289.89</v>
      </c>
    </row>
    <row r="844" spans="2:7" x14ac:dyDescent="0.25">
      <c r="B844" s="68">
        <v>39097</v>
      </c>
      <c r="C844" s="50" t="s">
        <v>63</v>
      </c>
      <c r="D844" s="51">
        <v>264</v>
      </c>
      <c r="E844" s="51">
        <v>301.8</v>
      </c>
      <c r="F844" s="51">
        <v>339.5</v>
      </c>
      <c r="G844" s="52">
        <v>279.35000000000002</v>
      </c>
    </row>
    <row r="845" spans="2:7" x14ac:dyDescent="0.25">
      <c r="B845" s="68">
        <v>39104</v>
      </c>
      <c r="C845" s="50" t="s">
        <v>63</v>
      </c>
      <c r="D845" s="51">
        <v>259.89999999999998</v>
      </c>
      <c r="E845" s="51">
        <v>297.10000000000002</v>
      </c>
      <c r="F845" s="51">
        <v>334.2</v>
      </c>
      <c r="G845" s="52">
        <v>262.01</v>
      </c>
    </row>
    <row r="846" spans="2:7" x14ac:dyDescent="0.25">
      <c r="B846" s="68">
        <v>39111</v>
      </c>
      <c r="C846" s="50" t="s">
        <v>63</v>
      </c>
      <c r="D846" s="51">
        <v>256.5</v>
      </c>
      <c r="E846" s="51">
        <v>293.2</v>
      </c>
      <c r="F846" s="51">
        <v>329.8</v>
      </c>
      <c r="G846" s="52">
        <v>244.82</v>
      </c>
    </row>
    <row r="847" spans="2:7" x14ac:dyDescent="0.25">
      <c r="B847" s="68">
        <v>39118</v>
      </c>
      <c r="C847" s="50" t="s">
        <v>63</v>
      </c>
      <c r="D847" s="51">
        <v>262.2</v>
      </c>
      <c r="E847" s="51">
        <v>299.7</v>
      </c>
      <c r="F847" s="51">
        <v>337.1</v>
      </c>
      <c r="G847" s="52">
        <v>256.79000000000002</v>
      </c>
    </row>
    <row r="848" spans="2:7" x14ac:dyDescent="0.25">
      <c r="B848" s="68">
        <v>39125</v>
      </c>
      <c r="C848" s="50" t="s">
        <v>63</v>
      </c>
      <c r="D848" s="51">
        <v>265.89999999999998</v>
      </c>
      <c r="E848" s="51">
        <v>303.89999999999998</v>
      </c>
      <c r="F848" s="51">
        <v>341.8</v>
      </c>
      <c r="G848" s="52">
        <v>275.77</v>
      </c>
    </row>
    <row r="849" spans="2:7" x14ac:dyDescent="0.25">
      <c r="B849" s="68">
        <v>39132</v>
      </c>
      <c r="C849" s="50" t="s">
        <v>63</v>
      </c>
      <c r="D849" s="51">
        <v>267.89999999999998</v>
      </c>
      <c r="E849" s="51">
        <v>306.2</v>
      </c>
      <c r="F849" s="51">
        <v>344.4</v>
      </c>
      <c r="G849" s="52">
        <v>286.27999999999997</v>
      </c>
    </row>
    <row r="850" spans="2:7" x14ac:dyDescent="0.25">
      <c r="B850" s="68">
        <v>39139</v>
      </c>
      <c r="C850" s="50" t="s">
        <v>63</v>
      </c>
      <c r="D850" s="51">
        <v>268.7</v>
      </c>
      <c r="E850" s="51">
        <v>307.10000000000002</v>
      </c>
      <c r="F850" s="51">
        <v>345.4</v>
      </c>
      <c r="G850" s="52">
        <v>290.55</v>
      </c>
    </row>
    <row r="851" spans="2:7" x14ac:dyDescent="0.25">
      <c r="B851" s="68">
        <v>39146</v>
      </c>
      <c r="C851" s="50" t="s">
        <v>63</v>
      </c>
      <c r="D851" s="51">
        <v>269.89999999999998</v>
      </c>
      <c r="E851" s="51">
        <v>308.5</v>
      </c>
      <c r="F851" s="51">
        <v>347</v>
      </c>
      <c r="G851" s="52">
        <v>294.61</v>
      </c>
    </row>
    <row r="852" spans="2:7" x14ac:dyDescent="0.25">
      <c r="B852" s="68">
        <v>39153</v>
      </c>
      <c r="C852" s="50" t="s">
        <v>63</v>
      </c>
      <c r="D852" s="51">
        <v>269.10000000000002</v>
      </c>
      <c r="E852" s="51">
        <v>307.60000000000002</v>
      </c>
      <c r="F852" s="51">
        <v>346</v>
      </c>
      <c r="G852" s="52">
        <v>296.07</v>
      </c>
    </row>
    <row r="853" spans="2:7" x14ac:dyDescent="0.25">
      <c r="B853" s="68">
        <v>39160</v>
      </c>
      <c r="C853" s="50" t="s">
        <v>63</v>
      </c>
      <c r="D853" s="51">
        <v>267.2</v>
      </c>
      <c r="E853" s="51">
        <v>305.39999999999998</v>
      </c>
      <c r="F853" s="51">
        <v>343.5</v>
      </c>
      <c r="G853" s="52">
        <v>288.12</v>
      </c>
    </row>
    <row r="854" spans="2:7" x14ac:dyDescent="0.25">
      <c r="B854" s="68">
        <v>39167</v>
      </c>
      <c r="C854" s="50" t="s">
        <v>63</v>
      </c>
      <c r="D854" s="51">
        <v>265</v>
      </c>
      <c r="E854" s="51">
        <v>302.89999999999998</v>
      </c>
      <c r="F854" s="51">
        <v>340.7</v>
      </c>
      <c r="G854" s="52">
        <v>277.92</v>
      </c>
    </row>
    <row r="855" spans="2:7" x14ac:dyDescent="0.25">
      <c r="B855" s="68">
        <v>39174</v>
      </c>
      <c r="C855" s="50" t="s">
        <v>63</v>
      </c>
      <c r="D855" s="51">
        <v>266.2</v>
      </c>
      <c r="E855" s="51">
        <v>304.3</v>
      </c>
      <c r="F855" s="51">
        <v>342.3</v>
      </c>
      <c r="G855" s="52">
        <v>282.73</v>
      </c>
    </row>
    <row r="856" spans="2:7" x14ac:dyDescent="0.25">
      <c r="B856" s="68">
        <v>39181</v>
      </c>
      <c r="C856" s="50" t="s">
        <v>63</v>
      </c>
      <c r="D856" s="51">
        <v>271.10000000000002</v>
      </c>
      <c r="E856" s="51">
        <v>309.89999999999998</v>
      </c>
      <c r="F856" s="51">
        <v>348.6</v>
      </c>
      <c r="G856" s="52">
        <v>300.64999999999998</v>
      </c>
    </row>
    <row r="857" spans="2:7" x14ac:dyDescent="0.25">
      <c r="B857" s="68">
        <v>39188</v>
      </c>
      <c r="C857" s="50" t="s">
        <v>63</v>
      </c>
      <c r="D857" s="51">
        <v>270.89999999999998</v>
      </c>
      <c r="E857" s="51">
        <v>309.7</v>
      </c>
      <c r="F857" s="51">
        <v>348.4</v>
      </c>
      <c r="G857" s="52">
        <v>305.22000000000003</v>
      </c>
    </row>
    <row r="858" spans="2:7" x14ac:dyDescent="0.25">
      <c r="B858" s="68">
        <v>39195</v>
      </c>
      <c r="C858" s="50" t="s">
        <v>63</v>
      </c>
      <c r="D858" s="51">
        <v>271.89999999999998</v>
      </c>
      <c r="E858" s="51">
        <v>310.8</v>
      </c>
      <c r="F858" s="51">
        <v>349.6</v>
      </c>
      <c r="G858" s="52">
        <v>311.39999999999998</v>
      </c>
    </row>
    <row r="859" spans="2:7" x14ac:dyDescent="0.25">
      <c r="B859" s="68">
        <v>39202</v>
      </c>
      <c r="C859" s="50" t="s">
        <v>63</v>
      </c>
      <c r="D859" s="51">
        <v>273.5</v>
      </c>
      <c r="E859" s="51">
        <v>312.60000000000002</v>
      </c>
      <c r="F859" s="51">
        <v>351.6</v>
      </c>
      <c r="G859" s="52">
        <v>318.24</v>
      </c>
    </row>
    <row r="860" spans="2:7" x14ac:dyDescent="0.25">
      <c r="B860" s="68">
        <v>39209</v>
      </c>
      <c r="C860" s="50" t="s">
        <v>63</v>
      </c>
      <c r="D860" s="51">
        <v>275.8</v>
      </c>
      <c r="E860" s="51">
        <v>315.3</v>
      </c>
      <c r="F860" s="51">
        <v>354.7</v>
      </c>
      <c r="G860" s="52">
        <v>340.55</v>
      </c>
    </row>
    <row r="861" spans="2:7" x14ac:dyDescent="0.25">
      <c r="B861" s="68">
        <v>39216</v>
      </c>
      <c r="C861" s="50" t="s">
        <v>63</v>
      </c>
      <c r="D861" s="51">
        <v>278.89999999999998</v>
      </c>
      <c r="E861" s="51">
        <v>318.8</v>
      </c>
      <c r="F861" s="51">
        <v>358.6</v>
      </c>
      <c r="G861" s="52">
        <v>353.83</v>
      </c>
    </row>
    <row r="862" spans="2:7" x14ac:dyDescent="0.25">
      <c r="B862" s="68">
        <v>39223</v>
      </c>
      <c r="C862" s="50" t="s">
        <v>63</v>
      </c>
      <c r="D862" s="51">
        <v>275.10000000000002</v>
      </c>
      <c r="E862" s="51">
        <v>314.5</v>
      </c>
      <c r="F862" s="51">
        <v>353.8</v>
      </c>
      <c r="G862" s="52">
        <v>343.24</v>
      </c>
    </row>
    <row r="863" spans="2:7" x14ac:dyDescent="0.25">
      <c r="B863" s="68">
        <v>39230</v>
      </c>
      <c r="C863" s="50" t="s">
        <v>63</v>
      </c>
      <c r="D863" s="51">
        <v>276.8</v>
      </c>
      <c r="E863" s="51">
        <v>316.39999999999998</v>
      </c>
      <c r="F863" s="51">
        <v>355.9</v>
      </c>
      <c r="G863" s="52">
        <v>344.68</v>
      </c>
    </row>
    <row r="864" spans="2:7" x14ac:dyDescent="0.25">
      <c r="B864" s="68">
        <v>39237</v>
      </c>
      <c r="C864" s="50" t="s">
        <v>63</v>
      </c>
      <c r="D864" s="51">
        <v>278.8</v>
      </c>
      <c r="E864" s="51">
        <v>318.7</v>
      </c>
      <c r="F864" s="51">
        <v>358.5</v>
      </c>
      <c r="G864" s="52">
        <v>348.25</v>
      </c>
    </row>
    <row r="865" spans="2:7" x14ac:dyDescent="0.25">
      <c r="B865" s="68">
        <v>39244</v>
      </c>
      <c r="C865" s="50" t="s">
        <v>63</v>
      </c>
      <c r="D865" s="51">
        <v>277.39999999999998</v>
      </c>
      <c r="E865" s="51">
        <v>317.10000000000002</v>
      </c>
      <c r="F865" s="51">
        <v>356.7</v>
      </c>
      <c r="G865" s="52">
        <v>344.98</v>
      </c>
    </row>
    <row r="866" spans="2:7" x14ac:dyDescent="0.25">
      <c r="B866" s="68">
        <v>39251</v>
      </c>
      <c r="C866" s="50" t="s">
        <v>63</v>
      </c>
      <c r="D866" s="51">
        <v>279.5</v>
      </c>
      <c r="E866" s="51">
        <v>319.5</v>
      </c>
      <c r="F866" s="51">
        <v>359.4</v>
      </c>
      <c r="G866" s="52">
        <v>350.3</v>
      </c>
    </row>
    <row r="867" spans="2:7" x14ac:dyDescent="0.25">
      <c r="B867" s="68">
        <v>39258</v>
      </c>
      <c r="C867" s="50" t="s">
        <v>63</v>
      </c>
      <c r="D867" s="51">
        <v>280.7</v>
      </c>
      <c r="E867" s="51">
        <v>320.89999999999998</v>
      </c>
      <c r="F867" s="51">
        <v>361</v>
      </c>
      <c r="G867" s="52">
        <v>357.25</v>
      </c>
    </row>
    <row r="868" spans="2:7" x14ac:dyDescent="0.25">
      <c r="B868" s="68">
        <v>39265</v>
      </c>
      <c r="C868" s="50" t="s">
        <v>63</v>
      </c>
      <c r="D868" s="51">
        <v>283.2</v>
      </c>
      <c r="E868" s="51">
        <v>323.7</v>
      </c>
      <c r="F868" s="51">
        <v>364.1</v>
      </c>
      <c r="G868" s="52">
        <v>360.91</v>
      </c>
    </row>
    <row r="869" spans="2:7" x14ac:dyDescent="0.25">
      <c r="B869" s="68">
        <v>39272</v>
      </c>
      <c r="C869" s="50" t="s">
        <v>63</v>
      </c>
      <c r="D869" s="51">
        <v>280.39999999999998</v>
      </c>
      <c r="E869" s="51">
        <v>320.5</v>
      </c>
      <c r="F869" s="51">
        <v>360.5</v>
      </c>
      <c r="G869" s="52">
        <v>351.38</v>
      </c>
    </row>
    <row r="870" spans="2:7" x14ac:dyDescent="0.25">
      <c r="B870" s="68">
        <v>39279</v>
      </c>
      <c r="C870" s="50" t="s">
        <v>63</v>
      </c>
      <c r="D870" s="51">
        <v>284.3</v>
      </c>
      <c r="E870" s="51">
        <v>325</v>
      </c>
      <c r="F870" s="51">
        <v>365.6</v>
      </c>
      <c r="G870" s="52">
        <v>359.66</v>
      </c>
    </row>
    <row r="871" spans="2:7" x14ac:dyDescent="0.25">
      <c r="B871" s="68">
        <v>39286</v>
      </c>
      <c r="C871" s="50" t="s">
        <v>63</v>
      </c>
      <c r="D871" s="51">
        <v>287.60000000000002</v>
      </c>
      <c r="E871" s="51">
        <v>328.7</v>
      </c>
      <c r="F871" s="51">
        <v>369.7</v>
      </c>
      <c r="G871" s="52">
        <v>372.9</v>
      </c>
    </row>
    <row r="872" spans="2:7" x14ac:dyDescent="0.25">
      <c r="B872" s="68">
        <v>39293</v>
      </c>
      <c r="C872" s="50" t="s">
        <v>63</v>
      </c>
      <c r="D872" s="51">
        <v>290.39999999999998</v>
      </c>
      <c r="E872" s="51">
        <v>331.9</v>
      </c>
      <c r="F872" s="51">
        <v>373.3</v>
      </c>
      <c r="G872" s="52">
        <v>384.61</v>
      </c>
    </row>
    <row r="873" spans="2:7" x14ac:dyDescent="0.25">
      <c r="B873" s="68">
        <v>39300</v>
      </c>
      <c r="C873" s="50" t="s">
        <v>63</v>
      </c>
      <c r="D873" s="51">
        <v>291.60000000000002</v>
      </c>
      <c r="E873" s="51">
        <v>333.3</v>
      </c>
      <c r="F873" s="51">
        <v>374.9</v>
      </c>
      <c r="G873" s="52">
        <v>392.93</v>
      </c>
    </row>
    <row r="874" spans="2:7" x14ac:dyDescent="0.25">
      <c r="B874" s="68">
        <v>39307</v>
      </c>
      <c r="C874" s="50" t="s">
        <v>63</v>
      </c>
      <c r="D874" s="51">
        <v>291</v>
      </c>
      <c r="E874" s="51">
        <v>332.6</v>
      </c>
      <c r="F874" s="51">
        <v>374.1</v>
      </c>
      <c r="G874" s="52">
        <v>391.24</v>
      </c>
    </row>
    <row r="875" spans="2:7" x14ac:dyDescent="0.25">
      <c r="B875" s="68">
        <v>39314</v>
      </c>
      <c r="C875" s="50" t="s">
        <v>63</v>
      </c>
      <c r="D875" s="51">
        <v>285.10000000000002</v>
      </c>
      <c r="E875" s="51">
        <v>325.89999999999998</v>
      </c>
      <c r="F875" s="51">
        <v>366.6</v>
      </c>
      <c r="G875" s="52">
        <v>369.61</v>
      </c>
    </row>
    <row r="876" spans="2:7" x14ac:dyDescent="0.25">
      <c r="B876" s="68">
        <v>39321</v>
      </c>
      <c r="C876" s="50" t="s">
        <v>63</v>
      </c>
      <c r="D876" s="51">
        <v>282.8</v>
      </c>
      <c r="E876" s="51">
        <v>323.2</v>
      </c>
      <c r="F876" s="51">
        <v>363.6</v>
      </c>
      <c r="G876" s="52">
        <v>355.31</v>
      </c>
    </row>
    <row r="877" spans="2:7" x14ac:dyDescent="0.25">
      <c r="B877" s="68">
        <v>39328</v>
      </c>
      <c r="C877" s="50" t="s">
        <v>63</v>
      </c>
      <c r="D877" s="51">
        <v>282.8</v>
      </c>
      <c r="E877" s="51">
        <v>323.3</v>
      </c>
      <c r="F877" s="51">
        <v>363.7</v>
      </c>
      <c r="G877" s="52">
        <v>345.54</v>
      </c>
    </row>
    <row r="878" spans="2:7" x14ac:dyDescent="0.25">
      <c r="B878" s="68">
        <v>39335</v>
      </c>
      <c r="C878" s="50" t="s">
        <v>63</v>
      </c>
      <c r="D878" s="51">
        <v>285.2</v>
      </c>
      <c r="E878" s="51">
        <v>326</v>
      </c>
      <c r="F878" s="51">
        <v>366.7</v>
      </c>
      <c r="G878" s="52">
        <v>354.99</v>
      </c>
    </row>
    <row r="879" spans="2:7" x14ac:dyDescent="0.25">
      <c r="B879" s="68">
        <v>39342</v>
      </c>
      <c r="C879" s="50" t="s">
        <v>63</v>
      </c>
      <c r="D879" s="51">
        <v>285.60000000000002</v>
      </c>
      <c r="E879" s="51">
        <v>326.39999999999998</v>
      </c>
      <c r="F879" s="51">
        <v>367.2</v>
      </c>
      <c r="G879" s="52">
        <v>360.09</v>
      </c>
    </row>
    <row r="880" spans="2:7" x14ac:dyDescent="0.25">
      <c r="B880" s="68">
        <v>39349</v>
      </c>
      <c r="C880" s="50" t="s">
        <v>63</v>
      </c>
      <c r="D880" s="51">
        <v>290</v>
      </c>
      <c r="E880" s="51">
        <v>331.5</v>
      </c>
      <c r="F880" s="51">
        <v>372.9</v>
      </c>
      <c r="G880" s="52">
        <v>377.75</v>
      </c>
    </row>
    <row r="881" spans="2:7" x14ac:dyDescent="0.25">
      <c r="B881" s="68">
        <v>39356</v>
      </c>
      <c r="C881" s="50" t="s">
        <v>63</v>
      </c>
      <c r="D881" s="51">
        <v>288.39999999999998</v>
      </c>
      <c r="E881" s="51">
        <v>329.6</v>
      </c>
      <c r="F881" s="51">
        <v>370.8</v>
      </c>
      <c r="G881" s="52">
        <v>391.19</v>
      </c>
    </row>
    <row r="882" spans="2:7" x14ac:dyDescent="0.25">
      <c r="B882" s="68">
        <v>39363</v>
      </c>
      <c r="C882" s="50" t="s">
        <v>63</v>
      </c>
      <c r="D882" s="51">
        <v>311</v>
      </c>
      <c r="E882" s="51">
        <v>355.5</v>
      </c>
      <c r="F882" s="51">
        <v>399.9</v>
      </c>
      <c r="G882" s="52">
        <v>393.89</v>
      </c>
    </row>
    <row r="883" spans="2:7" x14ac:dyDescent="0.25">
      <c r="B883" s="68">
        <v>39370</v>
      </c>
      <c r="C883" s="50" t="s">
        <v>63</v>
      </c>
      <c r="D883" s="51">
        <v>311</v>
      </c>
      <c r="E883" s="51">
        <v>355.5</v>
      </c>
      <c r="F883" s="51">
        <v>399.9</v>
      </c>
      <c r="G883" s="52">
        <v>394.91</v>
      </c>
    </row>
    <row r="884" spans="2:7" x14ac:dyDescent="0.25">
      <c r="B884" s="68">
        <v>39377</v>
      </c>
      <c r="C884" s="50" t="s">
        <v>63</v>
      </c>
      <c r="D884" s="51">
        <v>312</v>
      </c>
      <c r="E884" s="51">
        <v>356.6</v>
      </c>
      <c r="F884" s="51">
        <v>401.1</v>
      </c>
      <c r="G884" s="52">
        <v>397.77</v>
      </c>
    </row>
    <row r="885" spans="2:7" x14ac:dyDescent="0.25">
      <c r="B885" s="68">
        <v>39384</v>
      </c>
      <c r="C885" s="50" t="s">
        <v>63</v>
      </c>
      <c r="D885" s="51">
        <v>320.5</v>
      </c>
      <c r="E885" s="51">
        <v>366.3</v>
      </c>
      <c r="F885" s="51">
        <v>412</v>
      </c>
      <c r="G885" s="52">
        <v>434.11</v>
      </c>
    </row>
    <row r="886" spans="2:7" x14ac:dyDescent="0.25">
      <c r="B886" s="68">
        <v>39391</v>
      </c>
      <c r="C886" s="50" t="s">
        <v>63</v>
      </c>
      <c r="D886" s="51">
        <v>331.7</v>
      </c>
      <c r="E886" s="51">
        <v>379.1</v>
      </c>
      <c r="F886" s="51">
        <v>426.4</v>
      </c>
      <c r="G886" s="52">
        <v>449.89</v>
      </c>
    </row>
    <row r="887" spans="2:7" x14ac:dyDescent="0.25">
      <c r="B887" s="68">
        <v>39398</v>
      </c>
      <c r="C887" s="50" t="s">
        <v>63</v>
      </c>
      <c r="D887" s="51">
        <v>338.7</v>
      </c>
      <c r="E887" s="51">
        <v>387.1</v>
      </c>
      <c r="F887" s="51">
        <v>435.4</v>
      </c>
      <c r="G887" s="52">
        <v>484.67</v>
      </c>
    </row>
    <row r="888" spans="2:7" x14ac:dyDescent="0.25">
      <c r="B888" s="68">
        <v>39405</v>
      </c>
      <c r="C888" s="50" t="s">
        <v>63</v>
      </c>
      <c r="D888" s="51">
        <v>343.7</v>
      </c>
      <c r="E888" s="51">
        <v>392.9</v>
      </c>
      <c r="F888" s="51">
        <v>442</v>
      </c>
      <c r="G888" s="52">
        <v>507.15</v>
      </c>
    </row>
    <row r="889" spans="2:7" x14ac:dyDescent="0.25">
      <c r="B889" s="68">
        <v>39412</v>
      </c>
      <c r="C889" s="50" t="s">
        <v>63</v>
      </c>
      <c r="D889" s="51">
        <v>347.7</v>
      </c>
      <c r="E889" s="51">
        <v>397.4</v>
      </c>
      <c r="F889" s="51">
        <v>447</v>
      </c>
      <c r="G889" s="52">
        <v>483.82</v>
      </c>
    </row>
    <row r="890" spans="2:7" x14ac:dyDescent="0.25">
      <c r="B890" s="68">
        <v>39419</v>
      </c>
      <c r="C890" s="50" t="s">
        <v>63</v>
      </c>
      <c r="D890" s="51">
        <v>359</v>
      </c>
      <c r="E890" s="51">
        <v>410.3</v>
      </c>
      <c r="F890" s="51">
        <v>461.5</v>
      </c>
      <c r="G890" s="52">
        <v>480.05</v>
      </c>
    </row>
    <row r="891" spans="2:7" x14ac:dyDescent="0.25">
      <c r="B891" s="68">
        <v>39426</v>
      </c>
      <c r="C891" s="50" t="s">
        <v>63</v>
      </c>
      <c r="D891" s="51">
        <v>350.5</v>
      </c>
      <c r="E891" s="51">
        <v>400.6</v>
      </c>
      <c r="F891" s="51">
        <v>450.6</v>
      </c>
      <c r="G891" s="52">
        <v>455.77</v>
      </c>
    </row>
    <row r="892" spans="2:7" x14ac:dyDescent="0.25">
      <c r="B892" s="68">
        <v>39433</v>
      </c>
      <c r="C892" s="50" t="s">
        <v>63</v>
      </c>
      <c r="D892" s="51">
        <v>355.8</v>
      </c>
      <c r="E892" s="51">
        <v>406.7</v>
      </c>
      <c r="F892" s="51">
        <v>457.5</v>
      </c>
      <c r="G892" s="52">
        <v>458.06</v>
      </c>
    </row>
    <row r="893" spans="2:7" x14ac:dyDescent="0.25">
      <c r="B893" s="68">
        <v>39440</v>
      </c>
      <c r="C893" s="50" t="s">
        <v>63</v>
      </c>
      <c r="D893" s="51">
        <v>361.8</v>
      </c>
      <c r="E893" s="51">
        <v>413.5</v>
      </c>
      <c r="F893" s="51">
        <v>465.1</v>
      </c>
      <c r="G893" s="52">
        <v>477.11</v>
      </c>
    </row>
    <row r="894" spans="2:7" x14ac:dyDescent="0.25">
      <c r="B894" s="68">
        <v>39447</v>
      </c>
      <c r="C894" s="50" t="s">
        <v>63</v>
      </c>
      <c r="D894" s="51">
        <v>368.8</v>
      </c>
      <c r="E894" s="51">
        <v>421.5</v>
      </c>
      <c r="F894" s="51">
        <v>474.1</v>
      </c>
      <c r="G894" s="52">
        <v>500.46</v>
      </c>
    </row>
    <row r="895" spans="2:7" x14ac:dyDescent="0.25">
      <c r="B895" s="68">
        <v>39454</v>
      </c>
      <c r="C895" s="50" t="s">
        <v>63</v>
      </c>
      <c r="D895" s="51">
        <v>363.3</v>
      </c>
      <c r="E895" s="51">
        <v>415.2</v>
      </c>
      <c r="F895" s="51">
        <v>467.1</v>
      </c>
      <c r="G895" s="52">
        <v>502.1</v>
      </c>
    </row>
    <row r="896" spans="2:7" x14ac:dyDescent="0.25">
      <c r="B896" s="68">
        <v>39461</v>
      </c>
      <c r="C896" s="50" t="s">
        <v>63</v>
      </c>
      <c r="D896" s="51">
        <v>370.6</v>
      </c>
      <c r="E896" s="51">
        <v>423.6</v>
      </c>
      <c r="F896" s="51">
        <v>476.5</v>
      </c>
      <c r="G896" s="52">
        <v>506.32</v>
      </c>
    </row>
    <row r="897" spans="2:7" x14ac:dyDescent="0.25">
      <c r="B897" s="68">
        <v>39468</v>
      </c>
      <c r="C897" s="50" t="s">
        <v>63</v>
      </c>
      <c r="D897" s="51">
        <v>364.2</v>
      </c>
      <c r="E897" s="51">
        <v>416.3</v>
      </c>
      <c r="F897" s="51">
        <v>468.3</v>
      </c>
      <c r="G897" s="52">
        <v>481.54</v>
      </c>
    </row>
    <row r="898" spans="2:7" x14ac:dyDescent="0.25">
      <c r="B898" s="68">
        <v>39475</v>
      </c>
      <c r="C898" s="50" t="s">
        <v>63</v>
      </c>
      <c r="D898" s="51">
        <v>363.9</v>
      </c>
      <c r="E898" s="51">
        <v>415.9</v>
      </c>
      <c r="F898" s="51">
        <v>467.8</v>
      </c>
      <c r="G898" s="52">
        <v>466.28</v>
      </c>
    </row>
    <row r="899" spans="2:7" x14ac:dyDescent="0.25">
      <c r="B899" s="68">
        <v>39482</v>
      </c>
      <c r="C899" s="50" t="s">
        <v>63</v>
      </c>
      <c r="D899" s="51">
        <v>361.9</v>
      </c>
      <c r="E899" s="51">
        <v>413.7</v>
      </c>
      <c r="F899" s="51">
        <v>465.4</v>
      </c>
      <c r="G899" s="52">
        <v>458.41</v>
      </c>
    </row>
    <row r="900" spans="2:7" x14ac:dyDescent="0.25">
      <c r="B900" s="68">
        <v>39489</v>
      </c>
      <c r="C900" s="50" t="s">
        <v>63</v>
      </c>
      <c r="D900" s="51">
        <v>370.4</v>
      </c>
      <c r="E900" s="51">
        <v>423.4</v>
      </c>
      <c r="F900" s="51">
        <v>476.3</v>
      </c>
      <c r="G900" s="52">
        <v>468.87</v>
      </c>
    </row>
    <row r="901" spans="2:7" x14ac:dyDescent="0.25">
      <c r="B901" s="68">
        <v>39496</v>
      </c>
      <c r="C901" s="50" t="s">
        <v>63</v>
      </c>
      <c r="D901" s="51">
        <v>361.2</v>
      </c>
      <c r="E901" s="51">
        <v>412.8</v>
      </c>
      <c r="F901" s="51">
        <v>464.4</v>
      </c>
      <c r="G901" s="52">
        <v>437.96</v>
      </c>
    </row>
    <row r="902" spans="2:7" x14ac:dyDescent="0.25">
      <c r="B902" s="68">
        <v>39503</v>
      </c>
      <c r="C902" s="50" t="s">
        <v>63</v>
      </c>
      <c r="D902" s="51">
        <v>370.7</v>
      </c>
      <c r="E902" s="51">
        <v>423.7</v>
      </c>
      <c r="F902" s="51">
        <v>476.6</v>
      </c>
      <c r="G902" s="52">
        <v>455.01</v>
      </c>
    </row>
    <row r="903" spans="2:7" x14ac:dyDescent="0.25">
      <c r="B903" s="68">
        <v>39510</v>
      </c>
      <c r="C903" s="50" t="s">
        <v>63</v>
      </c>
      <c r="D903" s="51">
        <v>371.7</v>
      </c>
      <c r="E903" s="51">
        <v>424.9</v>
      </c>
      <c r="F903" s="51">
        <v>478</v>
      </c>
      <c r="G903" s="52">
        <v>463.27</v>
      </c>
    </row>
    <row r="904" spans="2:7" x14ac:dyDescent="0.25">
      <c r="B904" s="68">
        <v>39517</v>
      </c>
      <c r="C904" s="50" t="s">
        <v>63</v>
      </c>
      <c r="D904" s="51">
        <v>377.7</v>
      </c>
      <c r="E904" s="51">
        <v>431.7</v>
      </c>
      <c r="F904" s="51">
        <v>485.6</v>
      </c>
      <c r="G904" s="52">
        <v>476.87</v>
      </c>
    </row>
    <row r="905" spans="2:7" x14ac:dyDescent="0.25">
      <c r="B905" s="68">
        <v>39524</v>
      </c>
      <c r="C905" s="50" t="s">
        <v>63</v>
      </c>
      <c r="D905" s="51">
        <v>384.5</v>
      </c>
      <c r="E905" s="51">
        <v>439.5</v>
      </c>
      <c r="F905" s="51">
        <v>494.4</v>
      </c>
      <c r="G905" s="52">
        <v>498.26</v>
      </c>
    </row>
    <row r="906" spans="2:7" x14ac:dyDescent="0.25">
      <c r="B906" s="68">
        <v>39531</v>
      </c>
      <c r="C906" s="50" t="s">
        <v>63</v>
      </c>
      <c r="D906" s="51">
        <v>382.3</v>
      </c>
      <c r="E906" s="51">
        <v>437</v>
      </c>
      <c r="F906" s="51">
        <v>491.6</v>
      </c>
      <c r="G906" s="52">
        <v>488.99</v>
      </c>
    </row>
    <row r="907" spans="2:7" x14ac:dyDescent="0.25">
      <c r="B907" s="68">
        <v>39538</v>
      </c>
      <c r="C907" s="50" t="s">
        <v>63</v>
      </c>
      <c r="D907" s="51">
        <v>385.4</v>
      </c>
      <c r="E907" s="51">
        <v>440.5</v>
      </c>
      <c r="F907" s="51">
        <v>495.5</v>
      </c>
      <c r="G907" s="52">
        <v>488.69</v>
      </c>
    </row>
    <row r="908" spans="2:7" x14ac:dyDescent="0.25">
      <c r="B908" s="68">
        <v>39545</v>
      </c>
      <c r="C908" s="50" t="s">
        <v>63</v>
      </c>
      <c r="D908" s="51">
        <v>387.7</v>
      </c>
      <c r="E908" s="51">
        <v>443.1</v>
      </c>
      <c r="F908" s="51">
        <v>498.4</v>
      </c>
      <c r="G908" s="52">
        <v>497.95</v>
      </c>
    </row>
    <row r="909" spans="2:7" x14ac:dyDescent="0.25">
      <c r="B909" s="68">
        <v>39552</v>
      </c>
      <c r="C909" s="50" t="s">
        <v>63</v>
      </c>
      <c r="D909" s="51">
        <v>431.2</v>
      </c>
      <c r="E909" s="51">
        <v>492.8</v>
      </c>
      <c r="F909" s="51">
        <v>554.4</v>
      </c>
      <c r="G909" s="52">
        <v>495.92</v>
      </c>
    </row>
    <row r="910" spans="2:7" x14ac:dyDescent="0.25">
      <c r="B910" s="68">
        <v>39559</v>
      </c>
      <c r="C910" s="50" t="s">
        <v>63</v>
      </c>
      <c r="D910" s="51">
        <v>439.3</v>
      </c>
      <c r="E910" s="51">
        <v>502.1</v>
      </c>
      <c r="F910" s="51">
        <v>564.79999999999995</v>
      </c>
      <c r="G910" s="52">
        <v>517.49</v>
      </c>
    </row>
    <row r="911" spans="2:7" x14ac:dyDescent="0.25">
      <c r="B911" s="68">
        <v>39566</v>
      </c>
      <c r="C911" s="50" t="s">
        <v>63</v>
      </c>
      <c r="D911" s="51">
        <v>441</v>
      </c>
      <c r="E911" s="51">
        <v>504</v>
      </c>
      <c r="F911" s="51">
        <v>567</v>
      </c>
      <c r="G911" s="52">
        <v>524.51</v>
      </c>
    </row>
    <row r="912" spans="2:7" x14ac:dyDescent="0.25">
      <c r="B912" s="68">
        <v>39573</v>
      </c>
      <c r="C912" s="50" t="s">
        <v>63</v>
      </c>
      <c r="D912" s="51">
        <v>435.7</v>
      </c>
      <c r="E912" s="51">
        <v>498</v>
      </c>
      <c r="F912" s="51">
        <v>560.20000000000005</v>
      </c>
      <c r="G912" s="52">
        <v>531.33000000000004</v>
      </c>
    </row>
    <row r="913" spans="2:7" x14ac:dyDescent="0.25">
      <c r="B913" s="68">
        <v>39580</v>
      </c>
      <c r="C913" s="50" t="s">
        <v>63</v>
      </c>
      <c r="D913" s="51">
        <v>434.6</v>
      </c>
      <c r="E913" s="51">
        <v>496.7</v>
      </c>
      <c r="F913" s="51">
        <v>558.70000000000005</v>
      </c>
      <c r="G913" s="52">
        <v>517.89</v>
      </c>
    </row>
    <row r="914" spans="2:7" x14ac:dyDescent="0.25">
      <c r="B914" s="68">
        <v>39587</v>
      </c>
      <c r="C914" s="50" t="s">
        <v>63</v>
      </c>
      <c r="D914" s="51">
        <v>448.7</v>
      </c>
      <c r="E914" s="51">
        <v>512.9</v>
      </c>
      <c r="F914" s="51">
        <v>577</v>
      </c>
      <c r="G914" s="52">
        <v>565.14</v>
      </c>
    </row>
    <row r="915" spans="2:7" x14ac:dyDescent="0.25">
      <c r="B915" s="68">
        <v>39594</v>
      </c>
      <c r="C915" s="50" t="s">
        <v>63</v>
      </c>
      <c r="D915" s="51">
        <v>444.9</v>
      </c>
      <c r="E915" s="51">
        <v>508.5</v>
      </c>
      <c r="F915" s="51">
        <v>572</v>
      </c>
      <c r="G915" s="52">
        <v>565.04</v>
      </c>
    </row>
    <row r="916" spans="2:7" x14ac:dyDescent="0.25">
      <c r="B916" s="68">
        <v>39601</v>
      </c>
      <c r="C916" s="50" t="s">
        <v>63</v>
      </c>
      <c r="D916" s="51">
        <v>465.8</v>
      </c>
      <c r="E916" s="51">
        <v>532.4</v>
      </c>
      <c r="F916" s="51">
        <v>598.9</v>
      </c>
      <c r="G916" s="52">
        <v>619.54</v>
      </c>
    </row>
    <row r="917" spans="2:7" x14ac:dyDescent="0.25">
      <c r="B917" s="68">
        <v>39608</v>
      </c>
      <c r="C917" s="50" t="s">
        <v>63</v>
      </c>
      <c r="D917" s="51">
        <v>460.9</v>
      </c>
      <c r="E917" s="51">
        <v>526.79999999999995</v>
      </c>
      <c r="F917" s="51">
        <v>592.6</v>
      </c>
      <c r="G917" s="52">
        <v>618.47</v>
      </c>
    </row>
    <row r="918" spans="2:7" x14ac:dyDescent="0.25">
      <c r="B918" s="68">
        <v>39615</v>
      </c>
      <c r="C918" s="50" t="s">
        <v>63</v>
      </c>
      <c r="D918" s="51">
        <v>455.9</v>
      </c>
      <c r="E918" s="51">
        <v>521.1</v>
      </c>
      <c r="F918" s="51">
        <v>586.20000000000005</v>
      </c>
      <c r="G918" s="52">
        <v>588.13</v>
      </c>
    </row>
    <row r="919" spans="2:7" x14ac:dyDescent="0.25">
      <c r="B919" s="68">
        <v>39622</v>
      </c>
      <c r="C919" s="50" t="s">
        <v>63</v>
      </c>
      <c r="D919" s="51">
        <v>476.5</v>
      </c>
      <c r="E919" s="51">
        <v>544.6</v>
      </c>
      <c r="F919" s="51">
        <v>612.6</v>
      </c>
      <c r="G919" s="52">
        <v>649.16</v>
      </c>
    </row>
    <row r="920" spans="2:7" x14ac:dyDescent="0.25">
      <c r="B920" s="68">
        <v>39629</v>
      </c>
      <c r="C920" s="50" t="s">
        <v>63</v>
      </c>
      <c r="D920" s="51">
        <v>473.3</v>
      </c>
      <c r="E920" s="51">
        <v>541</v>
      </c>
      <c r="F920" s="51">
        <v>608.6</v>
      </c>
      <c r="G920" s="52">
        <v>655.17999999999995</v>
      </c>
    </row>
    <row r="921" spans="2:7" x14ac:dyDescent="0.25">
      <c r="B921" s="68">
        <v>39636</v>
      </c>
      <c r="C921" s="50" t="s">
        <v>63</v>
      </c>
      <c r="D921" s="51">
        <v>482.4</v>
      </c>
      <c r="E921" s="51">
        <v>551.4</v>
      </c>
      <c r="F921" s="51">
        <v>620.29999999999995</v>
      </c>
      <c r="G921" s="52">
        <v>670.38</v>
      </c>
    </row>
    <row r="922" spans="2:7" x14ac:dyDescent="0.25">
      <c r="B922" s="68">
        <v>39643</v>
      </c>
      <c r="C922" s="50" t="s">
        <v>63</v>
      </c>
      <c r="D922" s="51">
        <v>493.8</v>
      </c>
      <c r="E922" s="51">
        <v>564.4</v>
      </c>
      <c r="F922" s="51">
        <v>634.9</v>
      </c>
      <c r="G922" s="52">
        <v>711.83</v>
      </c>
    </row>
    <row r="923" spans="2:7" x14ac:dyDescent="0.25">
      <c r="B923" s="68">
        <v>39650</v>
      </c>
      <c r="C923" s="50" t="s">
        <v>63</v>
      </c>
      <c r="D923" s="51">
        <v>495.8</v>
      </c>
      <c r="E923" s="51">
        <v>566.70000000000005</v>
      </c>
      <c r="F923" s="51">
        <v>637.5</v>
      </c>
      <c r="G923" s="52">
        <v>720.77</v>
      </c>
    </row>
    <row r="924" spans="2:7" x14ac:dyDescent="0.25">
      <c r="B924" s="68">
        <v>39657</v>
      </c>
      <c r="C924" s="50" t="s">
        <v>63</v>
      </c>
      <c r="D924" s="51">
        <v>505.5</v>
      </c>
      <c r="E924" s="51">
        <v>577.79999999999995</v>
      </c>
      <c r="F924" s="51">
        <v>650</v>
      </c>
      <c r="G924" s="52">
        <v>746.32</v>
      </c>
    </row>
    <row r="925" spans="2:7" x14ac:dyDescent="0.25">
      <c r="B925" s="68">
        <v>39664</v>
      </c>
      <c r="C925" s="50" t="s">
        <v>63</v>
      </c>
      <c r="D925" s="51">
        <v>523.70000000000005</v>
      </c>
      <c r="E925" s="51">
        <v>598.6</v>
      </c>
      <c r="F925" s="51">
        <v>673.4</v>
      </c>
      <c r="G925" s="52">
        <v>696.83</v>
      </c>
    </row>
    <row r="926" spans="2:7" x14ac:dyDescent="0.25">
      <c r="B926" s="68">
        <v>39671</v>
      </c>
      <c r="C926" s="50" t="s">
        <v>63</v>
      </c>
      <c r="D926" s="51">
        <v>530.29999999999995</v>
      </c>
      <c r="E926" s="51">
        <v>606.1</v>
      </c>
      <c r="F926" s="51">
        <v>681.8</v>
      </c>
      <c r="G926" s="52">
        <v>712.51</v>
      </c>
    </row>
    <row r="927" spans="2:7" x14ac:dyDescent="0.25">
      <c r="B927" s="68">
        <v>39678</v>
      </c>
      <c r="C927" s="50" t="s">
        <v>63</v>
      </c>
      <c r="D927" s="51">
        <v>529.9</v>
      </c>
      <c r="E927" s="51">
        <v>605.70000000000005</v>
      </c>
      <c r="F927" s="51">
        <v>681.4</v>
      </c>
      <c r="G927" s="52">
        <v>679.71</v>
      </c>
    </row>
    <row r="928" spans="2:7" x14ac:dyDescent="0.25">
      <c r="B928" s="68">
        <v>39685</v>
      </c>
      <c r="C928" s="50" t="s">
        <v>63</v>
      </c>
      <c r="D928" s="51">
        <v>523.5</v>
      </c>
      <c r="E928" s="51">
        <v>598.29999999999995</v>
      </c>
      <c r="F928" s="51">
        <v>673</v>
      </c>
      <c r="G928" s="52">
        <v>636.94000000000005</v>
      </c>
    </row>
    <row r="929" spans="2:7" x14ac:dyDescent="0.25">
      <c r="B929" s="68">
        <v>39692</v>
      </c>
      <c r="C929" s="50" t="s">
        <v>63</v>
      </c>
      <c r="D929" s="51">
        <v>538.1</v>
      </c>
      <c r="E929" s="51">
        <v>615</v>
      </c>
      <c r="F929" s="51">
        <v>691.8</v>
      </c>
      <c r="G929" s="52">
        <v>646.66</v>
      </c>
    </row>
    <row r="930" spans="2:7" x14ac:dyDescent="0.25">
      <c r="B930" s="68">
        <v>39699</v>
      </c>
      <c r="C930" s="50" t="s">
        <v>63</v>
      </c>
      <c r="D930" s="51">
        <v>539.70000000000005</v>
      </c>
      <c r="E930" s="51">
        <v>616.79999999999995</v>
      </c>
      <c r="F930" s="51">
        <v>693.9</v>
      </c>
      <c r="G930" s="52">
        <v>658.83</v>
      </c>
    </row>
    <row r="931" spans="2:7" x14ac:dyDescent="0.25">
      <c r="B931" s="68">
        <v>39706</v>
      </c>
      <c r="C931" s="50" t="s">
        <v>63</v>
      </c>
      <c r="D931" s="51">
        <v>529.5</v>
      </c>
      <c r="E931" s="51">
        <v>605.20000000000005</v>
      </c>
      <c r="F931" s="51">
        <v>680.8</v>
      </c>
      <c r="G931" s="52">
        <v>616.23</v>
      </c>
    </row>
    <row r="932" spans="2:7" x14ac:dyDescent="0.25">
      <c r="B932" s="68">
        <v>39713</v>
      </c>
      <c r="C932" s="50" t="s">
        <v>63</v>
      </c>
      <c r="D932" s="51">
        <v>517.79999999999995</v>
      </c>
      <c r="E932" s="51">
        <v>591.79999999999995</v>
      </c>
      <c r="F932" s="51">
        <v>665.7</v>
      </c>
      <c r="G932" s="52">
        <v>558.78</v>
      </c>
    </row>
    <row r="933" spans="2:7" x14ac:dyDescent="0.25">
      <c r="B933" s="68">
        <v>39720</v>
      </c>
      <c r="C933" s="50" t="s">
        <v>63</v>
      </c>
      <c r="D933" s="51">
        <v>512.1</v>
      </c>
      <c r="E933" s="51">
        <v>585.29999999999995</v>
      </c>
      <c r="F933" s="51">
        <v>658.4</v>
      </c>
      <c r="G933" s="52">
        <v>526.83000000000004</v>
      </c>
    </row>
    <row r="934" spans="2:7" x14ac:dyDescent="0.25">
      <c r="B934" s="68">
        <v>39727</v>
      </c>
      <c r="C934" s="50" t="s">
        <v>63</v>
      </c>
      <c r="D934" s="51">
        <v>532.70000000000005</v>
      </c>
      <c r="E934" s="51">
        <v>608.79999999999995</v>
      </c>
      <c r="F934" s="51">
        <v>684.9</v>
      </c>
      <c r="G934" s="52">
        <v>596.44000000000005</v>
      </c>
    </row>
    <row r="935" spans="2:7" x14ac:dyDescent="0.25">
      <c r="B935" s="68">
        <v>39734</v>
      </c>
      <c r="C935" s="50" t="s">
        <v>63</v>
      </c>
      <c r="D935" s="51">
        <v>543.20000000000005</v>
      </c>
      <c r="E935" s="51">
        <v>620.9</v>
      </c>
      <c r="F935" s="51">
        <v>698.5</v>
      </c>
      <c r="G935" s="52">
        <v>553.71</v>
      </c>
    </row>
    <row r="936" spans="2:7" x14ac:dyDescent="0.25">
      <c r="B936" s="68">
        <v>39741</v>
      </c>
      <c r="C936" s="50" t="s">
        <v>63</v>
      </c>
      <c r="D936" s="51">
        <v>446.7</v>
      </c>
      <c r="E936" s="51">
        <v>510.6</v>
      </c>
      <c r="F936" s="51">
        <v>574.4</v>
      </c>
      <c r="G936" s="52">
        <v>458.13</v>
      </c>
    </row>
    <row r="937" spans="2:7" x14ac:dyDescent="0.25">
      <c r="B937" s="68">
        <v>39748</v>
      </c>
      <c r="C937" s="50" t="s">
        <v>63</v>
      </c>
      <c r="D937" s="51">
        <v>429.6</v>
      </c>
      <c r="E937" s="51">
        <v>491</v>
      </c>
      <c r="F937" s="51">
        <v>552.29999999999995</v>
      </c>
      <c r="G937" s="52">
        <v>379.68</v>
      </c>
    </row>
    <row r="938" spans="2:7" x14ac:dyDescent="0.25">
      <c r="B938" s="68">
        <v>39755</v>
      </c>
      <c r="C938" s="50" t="s">
        <v>63</v>
      </c>
      <c r="D938" s="51">
        <v>421.6</v>
      </c>
      <c r="E938" s="51">
        <v>481.9</v>
      </c>
      <c r="F938" s="51">
        <v>542.1</v>
      </c>
      <c r="G938" s="52">
        <v>340</v>
      </c>
    </row>
    <row r="939" spans="2:7" x14ac:dyDescent="0.25">
      <c r="B939" s="68">
        <v>39762</v>
      </c>
      <c r="C939" s="50" t="s">
        <v>63</v>
      </c>
      <c r="D939" s="51">
        <v>379.4</v>
      </c>
      <c r="E939" s="51">
        <v>433.7</v>
      </c>
      <c r="F939" s="51">
        <v>487.9</v>
      </c>
      <c r="G939" s="52">
        <v>295.06</v>
      </c>
    </row>
    <row r="940" spans="2:7" x14ac:dyDescent="0.25">
      <c r="B940" s="68">
        <v>39769</v>
      </c>
      <c r="C940" s="50" t="s">
        <v>63</v>
      </c>
      <c r="D940" s="51">
        <v>374.9</v>
      </c>
      <c r="E940" s="51">
        <v>428.5</v>
      </c>
      <c r="F940" s="51">
        <v>482</v>
      </c>
      <c r="G940" s="52">
        <v>256.47000000000003</v>
      </c>
    </row>
    <row r="941" spans="2:7" x14ac:dyDescent="0.25">
      <c r="B941" s="68">
        <v>39776</v>
      </c>
      <c r="C941" s="50" t="s">
        <v>63</v>
      </c>
      <c r="D941" s="51">
        <v>371.6</v>
      </c>
      <c r="E941" s="51">
        <v>424.7</v>
      </c>
      <c r="F941" s="51">
        <v>477.7</v>
      </c>
      <c r="G941" s="52">
        <v>232.15</v>
      </c>
    </row>
    <row r="942" spans="2:7" x14ac:dyDescent="0.25">
      <c r="B942" s="68">
        <v>39783</v>
      </c>
      <c r="C942" s="50" t="s">
        <v>63</v>
      </c>
      <c r="D942" s="51">
        <v>367.9</v>
      </c>
      <c r="E942" s="51">
        <v>420.5</v>
      </c>
      <c r="F942" s="51">
        <v>473</v>
      </c>
      <c r="G942" s="52">
        <v>211.07</v>
      </c>
    </row>
    <row r="943" spans="2:7" x14ac:dyDescent="0.25">
      <c r="B943" s="68">
        <v>39790</v>
      </c>
      <c r="C943" s="50" t="s">
        <v>63</v>
      </c>
      <c r="D943" s="51">
        <v>368.2</v>
      </c>
      <c r="E943" s="51">
        <v>420.8</v>
      </c>
      <c r="F943" s="51">
        <v>473.4</v>
      </c>
      <c r="G943" s="52">
        <v>232.28</v>
      </c>
    </row>
    <row r="944" spans="2:7" x14ac:dyDescent="0.25">
      <c r="B944" s="68">
        <v>39797</v>
      </c>
      <c r="C944" s="50" t="s">
        <v>63</v>
      </c>
      <c r="D944" s="51">
        <v>361.7</v>
      </c>
      <c r="E944" s="51">
        <v>413.4</v>
      </c>
      <c r="F944" s="51">
        <v>465</v>
      </c>
      <c r="G944" s="52">
        <v>220</v>
      </c>
    </row>
    <row r="945" spans="2:7" x14ac:dyDescent="0.25">
      <c r="B945" s="68">
        <v>39804</v>
      </c>
      <c r="C945" s="50" t="s">
        <v>63</v>
      </c>
      <c r="D945" s="51">
        <v>363.3</v>
      </c>
      <c r="E945" s="51">
        <v>415.3</v>
      </c>
      <c r="F945" s="51">
        <v>467.2</v>
      </c>
      <c r="G945" s="52">
        <v>247.24</v>
      </c>
    </row>
    <row r="946" spans="2:7" x14ac:dyDescent="0.25">
      <c r="B946" s="68">
        <v>39811</v>
      </c>
      <c r="C946" s="50" t="s">
        <v>63</v>
      </c>
      <c r="D946" s="51">
        <v>364.4</v>
      </c>
      <c r="E946" s="51">
        <v>416.5</v>
      </c>
      <c r="F946" s="51">
        <v>468.5</v>
      </c>
      <c r="G946" s="52">
        <v>260.58999999999997</v>
      </c>
    </row>
    <row r="947" spans="2:7" x14ac:dyDescent="0.25">
      <c r="B947" s="68">
        <v>39818</v>
      </c>
      <c r="C947" s="50" t="s">
        <v>63</v>
      </c>
      <c r="D947" s="51">
        <v>353.2</v>
      </c>
      <c r="E947" s="51">
        <v>403.7</v>
      </c>
      <c r="F947" s="51">
        <v>454.1</v>
      </c>
      <c r="G947" s="52">
        <v>226.71</v>
      </c>
    </row>
    <row r="948" spans="2:7" x14ac:dyDescent="0.25">
      <c r="B948" s="68">
        <v>39825</v>
      </c>
      <c r="C948" s="50" t="s">
        <v>63</v>
      </c>
      <c r="D948" s="51">
        <v>355.5</v>
      </c>
      <c r="E948" s="51">
        <v>406.3</v>
      </c>
      <c r="F948" s="51">
        <v>457</v>
      </c>
      <c r="G948" s="52">
        <v>240.43</v>
      </c>
    </row>
    <row r="949" spans="2:7" x14ac:dyDescent="0.25">
      <c r="B949" s="68">
        <v>39832</v>
      </c>
      <c r="C949" s="50" t="s">
        <v>63</v>
      </c>
      <c r="D949" s="51">
        <v>367.6</v>
      </c>
      <c r="E949" s="51">
        <v>420.2</v>
      </c>
      <c r="F949" s="51">
        <v>472.7</v>
      </c>
      <c r="G949" s="52">
        <v>251.27</v>
      </c>
    </row>
    <row r="950" spans="2:7" x14ac:dyDescent="0.25">
      <c r="B950" s="68">
        <v>39839</v>
      </c>
      <c r="C950" s="50" t="s">
        <v>63</v>
      </c>
      <c r="D950" s="51">
        <v>370.1</v>
      </c>
      <c r="E950" s="51">
        <v>423</v>
      </c>
      <c r="F950" s="51">
        <v>475.8</v>
      </c>
      <c r="G950" s="52">
        <v>264.36</v>
      </c>
    </row>
    <row r="951" spans="2:7" x14ac:dyDescent="0.25">
      <c r="B951" s="68">
        <v>39846</v>
      </c>
      <c r="C951" s="50" t="s">
        <v>63</v>
      </c>
      <c r="D951" s="51">
        <v>369.7</v>
      </c>
      <c r="E951" s="51">
        <v>422.6</v>
      </c>
      <c r="F951" s="51">
        <v>475.4</v>
      </c>
      <c r="G951" s="52">
        <v>266.32</v>
      </c>
    </row>
    <row r="952" spans="2:7" x14ac:dyDescent="0.25">
      <c r="B952" s="68">
        <v>39853</v>
      </c>
      <c r="C952" s="50" t="s">
        <v>63</v>
      </c>
      <c r="D952" s="51">
        <v>374.6</v>
      </c>
      <c r="E952" s="51">
        <v>428.2</v>
      </c>
      <c r="F952" s="51">
        <v>481.7</v>
      </c>
      <c r="G952" s="52">
        <v>285.02</v>
      </c>
    </row>
    <row r="953" spans="2:7" x14ac:dyDescent="0.25">
      <c r="B953" s="68">
        <v>39860</v>
      </c>
      <c r="C953" s="50" t="s">
        <v>63</v>
      </c>
      <c r="D953" s="51">
        <v>371.8</v>
      </c>
      <c r="E953" s="51">
        <v>425</v>
      </c>
      <c r="F953" s="51">
        <v>478.1</v>
      </c>
      <c r="G953" s="52">
        <v>282.39</v>
      </c>
    </row>
    <row r="954" spans="2:7" x14ac:dyDescent="0.25">
      <c r="B954" s="68">
        <v>39867</v>
      </c>
      <c r="C954" s="50" t="s">
        <v>63</v>
      </c>
      <c r="D954" s="51">
        <v>372.3</v>
      </c>
      <c r="E954" s="51">
        <v>425.5</v>
      </c>
      <c r="F954" s="51">
        <v>478.6</v>
      </c>
      <c r="G954" s="52">
        <v>282.16000000000003</v>
      </c>
    </row>
    <row r="955" spans="2:7" x14ac:dyDescent="0.25">
      <c r="B955" s="68">
        <v>39874</v>
      </c>
      <c r="C955" s="50" t="s">
        <v>63</v>
      </c>
      <c r="D955" s="51">
        <v>355.9</v>
      </c>
      <c r="E955" s="51">
        <v>406.8</v>
      </c>
      <c r="F955" s="51">
        <v>457.6</v>
      </c>
      <c r="G955" s="52">
        <v>259.27</v>
      </c>
    </row>
    <row r="956" spans="2:7" x14ac:dyDescent="0.25">
      <c r="B956" s="68">
        <v>39881</v>
      </c>
      <c r="C956" s="50" t="s">
        <v>63</v>
      </c>
      <c r="D956" s="51">
        <v>360.2</v>
      </c>
      <c r="E956" s="51">
        <v>411.7</v>
      </c>
      <c r="F956" s="51">
        <v>463.1</v>
      </c>
      <c r="G956" s="52">
        <v>267.97000000000003</v>
      </c>
    </row>
    <row r="957" spans="2:7" x14ac:dyDescent="0.25">
      <c r="B957" s="68">
        <v>39888</v>
      </c>
      <c r="C957" s="50" t="s">
        <v>63</v>
      </c>
      <c r="D957" s="51">
        <v>353.8</v>
      </c>
      <c r="E957" s="51">
        <v>404.4</v>
      </c>
      <c r="F957" s="51">
        <v>454.9</v>
      </c>
      <c r="G957" s="52">
        <v>252.9</v>
      </c>
    </row>
    <row r="958" spans="2:7" x14ac:dyDescent="0.25">
      <c r="B958" s="68">
        <v>39895</v>
      </c>
      <c r="C958" s="50" t="s">
        <v>63</v>
      </c>
      <c r="D958" s="51">
        <v>355.4</v>
      </c>
      <c r="E958" s="51">
        <v>406.2</v>
      </c>
      <c r="F958" s="51">
        <v>456.9</v>
      </c>
      <c r="G958" s="52">
        <v>254.77</v>
      </c>
    </row>
    <row r="959" spans="2:7" x14ac:dyDescent="0.25">
      <c r="B959" s="68">
        <v>39902</v>
      </c>
      <c r="C959" s="50" t="s">
        <v>63</v>
      </c>
      <c r="D959" s="51">
        <v>358.9</v>
      </c>
      <c r="E959" s="51">
        <v>410.2</v>
      </c>
      <c r="F959" s="51">
        <v>461.4</v>
      </c>
      <c r="G959" s="52">
        <v>268.63</v>
      </c>
    </row>
    <row r="960" spans="2:7" x14ac:dyDescent="0.25">
      <c r="B960" s="68">
        <v>39909</v>
      </c>
      <c r="C960" s="50" t="s">
        <v>63</v>
      </c>
      <c r="D960" s="51">
        <v>360.9</v>
      </c>
      <c r="E960" s="51">
        <v>412.5</v>
      </c>
      <c r="F960" s="51">
        <v>464</v>
      </c>
      <c r="G960" s="52">
        <v>286.76</v>
      </c>
    </row>
    <row r="961" spans="2:7" x14ac:dyDescent="0.25">
      <c r="B961" s="68">
        <v>39916</v>
      </c>
      <c r="C961" s="50" t="s">
        <v>63</v>
      </c>
      <c r="D961" s="51">
        <v>356.3</v>
      </c>
      <c r="E961" s="51">
        <v>407.3</v>
      </c>
      <c r="F961" s="51">
        <v>458.2</v>
      </c>
      <c r="G961" s="52">
        <v>275.52</v>
      </c>
    </row>
    <row r="962" spans="2:7" x14ac:dyDescent="0.25">
      <c r="B962" s="68">
        <v>39923</v>
      </c>
      <c r="C962" s="50" t="s">
        <v>63</v>
      </c>
      <c r="D962" s="51">
        <v>361.8</v>
      </c>
      <c r="E962" s="51">
        <v>413.5</v>
      </c>
      <c r="F962" s="51">
        <v>465.1</v>
      </c>
      <c r="G962" s="52">
        <v>291.37</v>
      </c>
    </row>
    <row r="963" spans="2:7" x14ac:dyDescent="0.25">
      <c r="B963" s="68">
        <v>39930</v>
      </c>
      <c r="C963" s="50" t="s">
        <v>63</v>
      </c>
      <c r="D963" s="51">
        <v>360.1</v>
      </c>
      <c r="E963" s="51">
        <v>411.6</v>
      </c>
      <c r="F963" s="51">
        <v>463</v>
      </c>
      <c r="G963" s="52">
        <v>291.94</v>
      </c>
    </row>
    <row r="964" spans="2:7" x14ac:dyDescent="0.25">
      <c r="B964" s="68">
        <v>39937</v>
      </c>
      <c r="C964" s="50" t="s">
        <v>63</v>
      </c>
      <c r="D964" s="51">
        <v>351.7</v>
      </c>
      <c r="E964" s="51">
        <v>402</v>
      </c>
      <c r="F964" s="51">
        <v>452.2</v>
      </c>
      <c r="G964" s="52">
        <v>283.92</v>
      </c>
    </row>
    <row r="965" spans="2:7" x14ac:dyDescent="0.25">
      <c r="B965" s="68">
        <v>39944</v>
      </c>
      <c r="C965" s="50" t="s">
        <v>63</v>
      </c>
      <c r="D965" s="51">
        <v>357.4</v>
      </c>
      <c r="E965" s="51">
        <v>408.5</v>
      </c>
      <c r="F965" s="51">
        <v>459.5</v>
      </c>
      <c r="G965" s="52">
        <v>298.25</v>
      </c>
    </row>
    <row r="966" spans="2:7" x14ac:dyDescent="0.25">
      <c r="B966" s="68">
        <v>39951</v>
      </c>
      <c r="C966" s="50" t="s">
        <v>63</v>
      </c>
      <c r="D966" s="51">
        <v>369.2</v>
      </c>
      <c r="E966" s="51">
        <v>422</v>
      </c>
      <c r="F966" s="51">
        <v>474.7</v>
      </c>
      <c r="G966" s="52">
        <v>347.45</v>
      </c>
    </row>
    <row r="967" spans="2:7" x14ac:dyDescent="0.25">
      <c r="B967" s="68">
        <v>39958</v>
      </c>
      <c r="C967" s="50" t="s">
        <v>63</v>
      </c>
      <c r="D967" s="51">
        <v>365.5</v>
      </c>
      <c r="E967" s="51">
        <v>417.8</v>
      </c>
      <c r="F967" s="51">
        <v>470</v>
      </c>
      <c r="G967" s="52">
        <v>347.69</v>
      </c>
    </row>
    <row r="968" spans="2:7" x14ac:dyDescent="0.25">
      <c r="B968" s="68">
        <v>39965</v>
      </c>
      <c r="C968" s="50" t="s">
        <v>63</v>
      </c>
      <c r="D968" s="51">
        <v>365.9</v>
      </c>
      <c r="E968" s="51">
        <v>418.2</v>
      </c>
      <c r="F968" s="51">
        <v>470.4</v>
      </c>
      <c r="G968" s="52">
        <v>350.3</v>
      </c>
    </row>
    <row r="969" spans="2:7" x14ac:dyDescent="0.25">
      <c r="B969" s="68">
        <v>39972</v>
      </c>
      <c r="C969" s="50" t="s">
        <v>63</v>
      </c>
      <c r="D969" s="51">
        <v>368.5</v>
      </c>
      <c r="E969" s="51">
        <v>421.2</v>
      </c>
      <c r="F969" s="51">
        <v>473.8</v>
      </c>
      <c r="G969" s="52">
        <v>361.53</v>
      </c>
    </row>
    <row r="970" spans="2:7" x14ac:dyDescent="0.25">
      <c r="B970" s="68">
        <v>39979</v>
      </c>
      <c r="C970" s="50" t="s">
        <v>63</v>
      </c>
      <c r="D970" s="51">
        <v>375.6</v>
      </c>
      <c r="E970" s="51">
        <v>429.3</v>
      </c>
      <c r="F970" s="51">
        <v>482.9</v>
      </c>
      <c r="G970" s="52">
        <v>390.86</v>
      </c>
    </row>
    <row r="971" spans="2:7" x14ac:dyDescent="0.25">
      <c r="B971" s="68">
        <v>39986</v>
      </c>
      <c r="C971" s="50" t="s">
        <v>63</v>
      </c>
      <c r="D971" s="51">
        <v>376.3</v>
      </c>
      <c r="E971" s="51">
        <v>430.1</v>
      </c>
      <c r="F971" s="51">
        <v>483.8</v>
      </c>
      <c r="G971" s="52">
        <v>402.06</v>
      </c>
    </row>
    <row r="972" spans="2:7" x14ac:dyDescent="0.25">
      <c r="B972" s="68">
        <v>39993</v>
      </c>
      <c r="C972" s="50" t="s">
        <v>63</v>
      </c>
      <c r="D972" s="51">
        <v>375.4</v>
      </c>
      <c r="E972" s="51">
        <v>429.1</v>
      </c>
      <c r="F972" s="51">
        <v>482.7</v>
      </c>
      <c r="G972" s="52">
        <v>401.15</v>
      </c>
    </row>
    <row r="973" spans="2:7" x14ac:dyDescent="0.25">
      <c r="B973" s="68">
        <v>40000</v>
      </c>
      <c r="C973" s="50" t="s">
        <v>63</v>
      </c>
      <c r="D973" s="51">
        <v>376.8</v>
      </c>
      <c r="E973" s="51">
        <v>430.7</v>
      </c>
      <c r="F973" s="51">
        <v>484.5</v>
      </c>
      <c r="G973" s="52">
        <v>405.88</v>
      </c>
    </row>
    <row r="974" spans="2:7" x14ac:dyDescent="0.25">
      <c r="B974" s="68">
        <v>40007</v>
      </c>
      <c r="C974" s="50" t="s">
        <v>63</v>
      </c>
      <c r="D974" s="51">
        <v>376.5</v>
      </c>
      <c r="E974" s="51">
        <v>430.3</v>
      </c>
      <c r="F974" s="51">
        <v>484</v>
      </c>
      <c r="G974" s="52">
        <v>408.98</v>
      </c>
    </row>
    <row r="975" spans="2:7" x14ac:dyDescent="0.25">
      <c r="B975" s="68">
        <v>40014</v>
      </c>
      <c r="C975" s="50" t="s">
        <v>63</v>
      </c>
      <c r="D975" s="51">
        <v>364.9</v>
      </c>
      <c r="E975" s="51">
        <v>417.1</v>
      </c>
      <c r="F975" s="51">
        <v>469.2</v>
      </c>
      <c r="G975" s="52">
        <v>370.36</v>
      </c>
    </row>
    <row r="976" spans="2:7" x14ac:dyDescent="0.25">
      <c r="B976" s="68">
        <v>40021</v>
      </c>
      <c r="C976" s="50" t="s">
        <v>63</v>
      </c>
      <c r="D976" s="51">
        <v>371.4</v>
      </c>
      <c r="E976" s="51">
        <v>424.5</v>
      </c>
      <c r="F976" s="51">
        <v>477.5</v>
      </c>
      <c r="G976" s="52">
        <v>387.86</v>
      </c>
    </row>
    <row r="977" spans="2:7" x14ac:dyDescent="0.25">
      <c r="B977" s="68">
        <v>40028</v>
      </c>
      <c r="C977" s="50" t="s">
        <v>63</v>
      </c>
      <c r="D977" s="51">
        <v>374.3</v>
      </c>
      <c r="E977" s="51">
        <v>427.8</v>
      </c>
      <c r="F977" s="51">
        <v>481.2</v>
      </c>
      <c r="G977" s="52">
        <v>409</v>
      </c>
    </row>
    <row r="978" spans="2:7" x14ac:dyDescent="0.25">
      <c r="B978" s="68">
        <v>40035</v>
      </c>
      <c r="C978" s="50" t="s">
        <v>63</v>
      </c>
      <c r="D978" s="51">
        <v>369.6</v>
      </c>
      <c r="E978" s="51">
        <v>422.5</v>
      </c>
      <c r="F978" s="51">
        <v>475.3</v>
      </c>
      <c r="G978" s="52">
        <v>413.84</v>
      </c>
    </row>
    <row r="979" spans="2:7" x14ac:dyDescent="0.25">
      <c r="B979" s="68">
        <v>40042</v>
      </c>
      <c r="C979" s="50" t="s">
        <v>63</v>
      </c>
      <c r="D979" s="51">
        <v>372.4</v>
      </c>
      <c r="E979" s="51">
        <v>425.6</v>
      </c>
      <c r="F979" s="51">
        <v>478.8</v>
      </c>
      <c r="G979" s="52">
        <v>427.48</v>
      </c>
    </row>
    <row r="980" spans="2:7" x14ac:dyDescent="0.25">
      <c r="B980" s="68">
        <v>40049</v>
      </c>
      <c r="C980" s="50" t="s">
        <v>63</v>
      </c>
      <c r="D980" s="51">
        <v>368.9</v>
      </c>
      <c r="E980" s="51">
        <v>421.6</v>
      </c>
      <c r="F980" s="51">
        <v>474.3</v>
      </c>
      <c r="G980" s="52">
        <v>429.26</v>
      </c>
    </row>
    <row r="981" spans="2:7" x14ac:dyDescent="0.25">
      <c r="B981" s="68">
        <v>40056</v>
      </c>
      <c r="C981" s="50" t="s">
        <v>63</v>
      </c>
      <c r="D981" s="51">
        <v>364.8</v>
      </c>
      <c r="E981" s="51">
        <v>417</v>
      </c>
      <c r="F981" s="51">
        <v>469.1</v>
      </c>
      <c r="G981" s="52">
        <v>446.56</v>
      </c>
    </row>
    <row r="982" spans="2:7" x14ac:dyDescent="0.25">
      <c r="B982" s="68">
        <v>40063</v>
      </c>
      <c r="C982" s="50" t="s">
        <v>63</v>
      </c>
      <c r="D982" s="51">
        <v>360.5</v>
      </c>
      <c r="E982" s="51">
        <v>412</v>
      </c>
      <c r="F982" s="51">
        <v>463.5</v>
      </c>
      <c r="G982" s="52">
        <v>444.24</v>
      </c>
    </row>
    <row r="983" spans="2:7" x14ac:dyDescent="0.25">
      <c r="B983" s="68">
        <v>40070</v>
      </c>
      <c r="C983" s="50" t="s">
        <v>63</v>
      </c>
      <c r="D983" s="51">
        <v>356.6</v>
      </c>
      <c r="E983" s="51">
        <v>407.6</v>
      </c>
      <c r="F983" s="51">
        <v>458.5</v>
      </c>
      <c r="G983" s="52">
        <v>424.03</v>
      </c>
    </row>
    <row r="984" spans="2:7" x14ac:dyDescent="0.25">
      <c r="B984" s="68">
        <v>40077</v>
      </c>
      <c r="C984" s="50" t="s">
        <v>63</v>
      </c>
      <c r="D984" s="51">
        <v>354</v>
      </c>
      <c r="E984" s="51">
        <v>404.6</v>
      </c>
      <c r="F984" s="51">
        <v>455.1</v>
      </c>
      <c r="G984" s="52">
        <v>430.3</v>
      </c>
    </row>
    <row r="985" spans="2:7" x14ac:dyDescent="0.25">
      <c r="B985" s="68">
        <v>40084</v>
      </c>
      <c r="C985" s="50" t="s">
        <v>63</v>
      </c>
      <c r="D985" s="51">
        <v>352.2</v>
      </c>
      <c r="E985" s="51">
        <v>402.6</v>
      </c>
      <c r="F985" s="51">
        <v>452.9</v>
      </c>
      <c r="G985" s="52">
        <v>436.8</v>
      </c>
    </row>
    <row r="986" spans="2:7" x14ac:dyDescent="0.25">
      <c r="B986" s="68">
        <v>40091</v>
      </c>
      <c r="C986" s="50" t="s">
        <v>63</v>
      </c>
      <c r="D986" s="51">
        <v>348.6</v>
      </c>
      <c r="E986" s="51">
        <v>398.4</v>
      </c>
      <c r="F986" s="51">
        <v>448.2</v>
      </c>
      <c r="G986" s="52">
        <v>415.48</v>
      </c>
    </row>
    <row r="987" spans="2:7" x14ac:dyDescent="0.25">
      <c r="B987" s="68">
        <v>40098</v>
      </c>
      <c r="C987" s="50" t="s">
        <v>63</v>
      </c>
      <c r="D987" s="51">
        <v>345.7</v>
      </c>
      <c r="E987" s="51">
        <v>395.1</v>
      </c>
      <c r="F987" s="51">
        <v>444.4</v>
      </c>
      <c r="G987" s="52">
        <v>411.62</v>
      </c>
    </row>
    <row r="988" spans="2:7" x14ac:dyDescent="0.25">
      <c r="B988" s="68">
        <v>40105</v>
      </c>
      <c r="C988" s="50" t="s">
        <v>63</v>
      </c>
      <c r="D988" s="51">
        <v>345</v>
      </c>
      <c r="E988" s="51">
        <v>394.3</v>
      </c>
      <c r="F988" s="51">
        <v>443.5</v>
      </c>
      <c r="G988" s="52">
        <v>420.62</v>
      </c>
    </row>
    <row r="989" spans="2:7" x14ac:dyDescent="0.25">
      <c r="B989" s="68">
        <v>40112</v>
      </c>
      <c r="C989" s="50" t="s">
        <v>63</v>
      </c>
      <c r="D989" s="51">
        <v>346.1</v>
      </c>
      <c r="E989" s="51">
        <v>395.6</v>
      </c>
      <c r="F989" s="51">
        <v>445</v>
      </c>
      <c r="G989" s="52">
        <v>438.89</v>
      </c>
    </row>
    <row r="990" spans="2:7" x14ac:dyDescent="0.25">
      <c r="B990" s="68">
        <v>40119</v>
      </c>
      <c r="C990" s="50" t="s">
        <v>63</v>
      </c>
      <c r="D990" s="51">
        <v>348.6</v>
      </c>
      <c r="E990" s="51">
        <v>398.5</v>
      </c>
      <c r="F990" s="51">
        <v>448.3</v>
      </c>
      <c r="G990" s="52">
        <v>465.47</v>
      </c>
    </row>
    <row r="991" spans="2:7" x14ac:dyDescent="0.25">
      <c r="B991" s="68">
        <v>40126</v>
      </c>
      <c r="C991" s="50" t="s">
        <v>63</v>
      </c>
      <c r="D991" s="51">
        <v>351.9</v>
      </c>
      <c r="E991" s="51">
        <v>402.2</v>
      </c>
      <c r="F991" s="51">
        <v>452.4</v>
      </c>
      <c r="G991" s="52">
        <v>456.88</v>
      </c>
    </row>
    <row r="992" spans="2:7" x14ac:dyDescent="0.25">
      <c r="B992" s="68">
        <v>40133</v>
      </c>
      <c r="C992" s="50" t="s">
        <v>63</v>
      </c>
      <c r="D992" s="51">
        <v>356.3</v>
      </c>
      <c r="E992" s="51">
        <v>407.2</v>
      </c>
      <c r="F992" s="51">
        <v>458.1</v>
      </c>
      <c r="G992" s="52">
        <v>474.08</v>
      </c>
    </row>
    <row r="993" spans="2:7" x14ac:dyDescent="0.25">
      <c r="B993" s="68">
        <v>40140</v>
      </c>
      <c r="C993" s="50" t="s">
        <v>63</v>
      </c>
      <c r="D993" s="51">
        <v>361.2</v>
      </c>
      <c r="E993" s="51">
        <v>412.9</v>
      </c>
      <c r="F993" s="51">
        <v>464.5</v>
      </c>
      <c r="G993" s="52">
        <v>474.55</v>
      </c>
    </row>
    <row r="994" spans="2:7" x14ac:dyDescent="0.25">
      <c r="B994" s="68">
        <v>40147</v>
      </c>
      <c r="C994" s="50" t="s">
        <v>63</v>
      </c>
      <c r="D994" s="51">
        <v>366.6</v>
      </c>
      <c r="E994" s="51">
        <v>419</v>
      </c>
      <c r="F994" s="51">
        <v>471.3</v>
      </c>
      <c r="G994" s="52">
        <v>477.62</v>
      </c>
    </row>
    <row r="995" spans="2:7" x14ac:dyDescent="0.25">
      <c r="B995" s="68">
        <v>40154</v>
      </c>
      <c r="C995" s="50" t="s">
        <v>63</v>
      </c>
      <c r="D995" s="51">
        <v>371.4</v>
      </c>
      <c r="E995" s="51">
        <v>424.5</v>
      </c>
      <c r="F995" s="51">
        <v>477.5</v>
      </c>
      <c r="G995" s="52">
        <v>469.4</v>
      </c>
    </row>
    <row r="996" spans="2:7" x14ac:dyDescent="0.25">
      <c r="B996" s="68">
        <v>40161</v>
      </c>
      <c r="C996" s="50" t="s">
        <v>63</v>
      </c>
      <c r="D996" s="51">
        <v>376.5</v>
      </c>
      <c r="E996" s="51">
        <v>430.3</v>
      </c>
      <c r="F996" s="51">
        <v>484</v>
      </c>
      <c r="G996" s="52">
        <v>472.42</v>
      </c>
    </row>
    <row r="997" spans="2:7" x14ac:dyDescent="0.25">
      <c r="B997" s="68">
        <v>40168</v>
      </c>
      <c r="C997" s="50" t="s">
        <v>63</v>
      </c>
      <c r="D997" s="51">
        <v>380.7</v>
      </c>
      <c r="E997" s="51">
        <v>435.1</v>
      </c>
      <c r="F997" s="51">
        <v>489.4</v>
      </c>
      <c r="G997" s="52">
        <v>455.07</v>
      </c>
    </row>
    <row r="998" spans="2:7" x14ac:dyDescent="0.25">
      <c r="B998" s="68">
        <v>40175</v>
      </c>
      <c r="C998" s="50" t="s">
        <v>63</v>
      </c>
      <c r="D998" s="51">
        <v>384.5</v>
      </c>
      <c r="E998" s="51">
        <v>439.5</v>
      </c>
      <c r="F998" s="51">
        <v>494.4</v>
      </c>
      <c r="G998" s="52">
        <v>453.5</v>
      </c>
    </row>
    <row r="999" spans="2:7" x14ac:dyDescent="0.25">
      <c r="B999" s="68">
        <v>40182</v>
      </c>
      <c r="C999" s="50" t="s">
        <v>63</v>
      </c>
      <c r="D999" s="51">
        <v>389.2</v>
      </c>
      <c r="E999" s="51">
        <v>444.8</v>
      </c>
      <c r="F999" s="51">
        <v>500.4</v>
      </c>
      <c r="G999" s="52">
        <v>456.24</v>
      </c>
    </row>
    <row r="1000" spans="2:7" x14ac:dyDescent="0.25">
      <c r="B1000" s="68">
        <v>40189</v>
      </c>
      <c r="C1000" s="50" t="s">
        <v>63</v>
      </c>
      <c r="D1000" s="51">
        <v>394.1</v>
      </c>
      <c r="E1000" s="51">
        <v>450.4</v>
      </c>
      <c r="F1000" s="51">
        <v>506.7</v>
      </c>
      <c r="G1000" s="52">
        <v>481.99</v>
      </c>
    </row>
    <row r="1001" spans="2:7" x14ac:dyDescent="0.25">
      <c r="B1001" s="68">
        <v>40196</v>
      </c>
      <c r="C1001" s="50" t="s">
        <v>63</v>
      </c>
      <c r="D1001" s="51">
        <v>399.5</v>
      </c>
      <c r="E1001" s="51">
        <v>456.6</v>
      </c>
      <c r="F1001" s="51">
        <v>513.6</v>
      </c>
      <c r="G1001" s="52">
        <v>515.33000000000004</v>
      </c>
    </row>
    <row r="1002" spans="2:7" x14ac:dyDescent="0.25">
      <c r="B1002" s="68">
        <v>40203</v>
      </c>
      <c r="C1002" s="50" t="s">
        <v>63</v>
      </c>
      <c r="D1002" s="51">
        <v>404.4</v>
      </c>
      <c r="E1002" s="51">
        <v>462.2</v>
      </c>
      <c r="F1002" s="51">
        <v>519.9</v>
      </c>
      <c r="G1002" s="52">
        <v>510.78</v>
      </c>
    </row>
    <row r="1003" spans="2:7" x14ac:dyDescent="0.25">
      <c r="B1003" s="68">
        <v>40210</v>
      </c>
      <c r="C1003" s="50" t="s">
        <v>63</v>
      </c>
      <c r="D1003" s="51">
        <v>402.1</v>
      </c>
      <c r="E1003" s="51">
        <v>459.6</v>
      </c>
      <c r="F1003" s="51">
        <v>517</v>
      </c>
      <c r="G1003" s="52">
        <v>479.19</v>
      </c>
    </row>
    <row r="1004" spans="2:7" x14ac:dyDescent="0.25">
      <c r="B1004" s="68">
        <v>40217</v>
      </c>
      <c r="C1004" s="50" t="s">
        <v>63</v>
      </c>
      <c r="D1004" s="51">
        <v>401</v>
      </c>
      <c r="E1004" s="51">
        <v>458.3</v>
      </c>
      <c r="F1004" s="51">
        <v>515.5</v>
      </c>
      <c r="G1004" s="52">
        <v>464.63</v>
      </c>
    </row>
    <row r="1005" spans="2:7" x14ac:dyDescent="0.25">
      <c r="B1005" s="68">
        <v>40224</v>
      </c>
      <c r="C1005" s="50" t="s">
        <v>63</v>
      </c>
      <c r="D1005" s="51">
        <v>404.1</v>
      </c>
      <c r="E1005" s="51">
        <v>461.9</v>
      </c>
      <c r="F1005" s="51">
        <v>519.6</v>
      </c>
      <c r="G1005" s="52">
        <v>469</v>
      </c>
    </row>
    <row r="1006" spans="2:7" x14ac:dyDescent="0.25">
      <c r="B1006" s="68">
        <v>40231</v>
      </c>
      <c r="C1006" s="50" t="s">
        <v>63</v>
      </c>
      <c r="D1006" s="51">
        <v>402.5</v>
      </c>
      <c r="E1006" s="51">
        <v>460</v>
      </c>
      <c r="F1006" s="51">
        <v>517.5</v>
      </c>
      <c r="G1006" s="52">
        <v>460.6</v>
      </c>
    </row>
    <row r="1007" spans="2:7" x14ac:dyDescent="0.25">
      <c r="B1007" s="68">
        <v>40238</v>
      </c>
      <c r="C1007" s="50" t="s">
        <v>63</v>
      </c>
      <c r="D1007" s="51">
        <v>409.1</v>
      </c>
      <c r="E1007" s="51">
        <v>467.6</v>
      </c>
      <c r="F1007" s="51">
        <v>526</v>
      </c>
      <c r="G1007" s="52">
        <v>476.62</v>
      </c>
    </row>
    <row r="1008" spans="2:7" x14ac:dyDescent="0.25">
      <c r="B1008" s="68">
        <v>40245</v>
      </c>
      <c r="C1008" s="50" t="s">
        <v>63</v>
      </c>
      <c r="D1008" s="51">
        <v>407.6</v>
      </c>
      <c r="E1008" s="51">
        <v>465.9</v>
      </c>
      <c r="F1008" s="51">
        <v>524.1</v>
      </c>
      <c r="G1008" s="52">
        <v>472.57</v>
      </c>
    </row>
    <row r="1009" spans="2:7" x14ac:dyDescent="0.25">
      <c r="B1009" s="68">
        <v>40252</v>
      </c>
      <c r="C1009" s="50" t="s">
        <v>63</v>
      </c>
      <c r="D1009" s="51">
        <v>408.8</v>
      </c>
      <c r="E1009" s="51">
        <v>467.2</v>
      </c>
      <c r="F1009" s="51">
        <v>525.6</v>
      </c>
      <c r="G1009" s="52">
        <v>468.02</v>
      </c>
    </row>
    <row r="1010" spans="2:7" x14ac:dyDescent="0.25">
      <c r="B1010" s="68">
        <v>40259</v>
      </c>
      <c r="C1010" s="50" t="s">
        <v>63</v>
      </c>
      <c r="D1010" s="51">
        <v>410.6</v>
      </c>
      <c r="E1010" s="51">
        <v>469.3</v>
      </c>
      <c r="F1010" s="51">
        <v>527.9</v>
      </c>
      <c r="G1010" s="52">
        <v>468.04</v>
      </c>
    </row>
    <row r="1011" spans="2:7" x14ac:dyDescent="0.25">
      <c r="B1011" s="68">
        <v>40266</v>
      </c>
      <c r="C1011" s="50" t="s">
        <v>63</v>
      </c>
      <c r="D1011" s="51">
        <v>409.7</v>
      </c>
      <c r="E1011" s="51">
        <v>468.3</v>
      </c>
      <c r="F1011" s="51">
        <v>526.79999999999995</v>
      </c>
      <c r="G1011" s="52">
        <v>459.46</v>
      </c>
    </row>
    <row r="1012" spans="2:7" x14ac:dyDescent="0.25">
      <c r="B1012" s="68">
        <v>40273</v>
      </c>
      <c r="C1012" s="50" t="s">
        <v>63</v>
      </c>
      <c r="D1012" s="51">
        <v>410.9</v>
      </c>
      <c r="E1012" s="51">
        <v>469.7</v>
      </c>
      <c r="F1012" s="51">
        <v>528.4</v>
      </c>
      <c r="G1012" s="52">
        <v>465.72</v>
      </c>
    </row>
    <row r="1013" spans="2:7" x14ac:dyDescent="0.25">
      <c r="B1013" s="68">
        <v>40280</v>
      </c>
      <c r="C1013" s="50" t="s">
        <v>63</v>
      </c>
      <c r="D1013" s="51">
        <v>413</v>
      </c>
      <c r="E1013" s="51">
        <v>472</v>
      </c>
      <c r="F1013" s="51">
        <v>531</v>
      </c>
      <c r="G1013" s="52">
        <v>471.31</v>
      </c>
    </row>
    <row r="1014" spans="2:7" x14ac:dyDescent="0.25">
      <c r="B1014" s="68">
        <v>40287</v>
      </c>
      <c r="C1014" s="50" t="s">
        <v>63</v>
      </c>
      <c r="D1014" s="51">
        <v>416.6</v>
      </c>
      <c r="E1014" s="51">
        <v>476.2</v>
      </c>
      <c r="F1014" s="51">
        <v>535.70000000000005</v>
      </c>
      <c r="G1014" s="52">
        <v>481.09</v>
      </c>
    </row>
    <row r="1015" spans="2:7" x14ac:dyDescent="0.25">
      <c r="B1015" s="68">
        <v>40294</v>
      </c>
      <c r="C1015" s="50" t="s">
        <v>63</v>
      </c>
      <c r="D1015" s="51">
        <v>426</v>
      </c>
      <c r="E1015" s="51">
        <v>486.9</v>
      </c>
      <c r="F1015" s="51">
        <v>547.70000000000005</v>
      </c>
      <c r="G1015" s="52">
        <v>483.18</v>
      </c>
    </row>
    <row r="1016" spans="2:7" x14ac:dyDescent="0.25">
      <c r="B1016" s="68">
        <v>40301</v>
      </c>
      <c r="C1016" s="50" t="s">
        <v>63</v>
      </c>
      <c r="D1016" s="51">
        <v>417.2</v>
      </c>
      <c r="E1016" s="51">
        <v>476.9</v>
      </c>
      <c r="F1016" s="51">
        <v>536.5</v>
      </c>
      <c r="G1016" s="52">
        <v>484.7</v>
      </c>
    </row>
    <row r="1017" spans="2:7" x14ac:dyDescent="0.25">
      <c r="B1017" s="68">
        <v>40308</v>
      </c>
      <c r="C1017" s="50" t="s">
        <v>63</v>
      </c>
      <c r="D1017" s="51">
        <v>422.1</v>
      </c>
      <c r="E1017" s="51">
        <v>482.5</v>
      </c>
      <c r="F1017" s="51">
        <v>542.79999999999995</v>
      </c>
      <c r="G1017" s="52">
        <v>490.51</v>
      </c>
    </row>
    <row r="1018" spans="2:7" x14ac:dyDescent="0.25">
      <c r="B1018" s="68">
        <v>40315</v>
      </c>
      <c r="C1018" s="50" t="s">
        <v>63</v>
      </c>
      <c r="D1018" s="51">
        <v>417.6</v>
      </c>
      <c r="E1018" s="51">
        <v>477.3</v>
      </c>
      <c r="F1018" s="51">
        <v>536.9</v>
      </c>
      <c r="G1018" s="52">
        <v>474.65</v>
      </c>
    </row>
    <row r="1019" spans="2:7" x14ac:dyDescent="0.25">
      <c r="B1019" s="68">
        <v>40322</v>
      </c>
      <c r="C1019" s="50" t="s">
        <v>63</v>
      </c>
      <c r="D1019" s="51">
        <v>419.1</v>
      </c>
      <c r="E1019" s="51">
        <v>479</v>
      </c>
      <c r="F1019" s="51">
        <v>538.79999999999995</v>
      </c>
      <c r="G1019" s="52">
        <v>472.39</v>
      </c>
    </row>
    <row r="1020" spans="2:7" x14ac:dyDescent="0.25">
      <c r="B1020" s="68">
        <v>40329</v>
      </c>
      <c r="C1020" s="50" t="s">
        <v>63</v>
      </c>
      <c r="D1020" s="51">
        <v>409.9</v>
      </c>
      <c r="E1020" s="51">
        <v>468.5</v>
      </c>
      <c r="F1020" s="51">
        <v>527</v>
      </c>
      <c r="G1020" s="52">
        <v>436.47</v>
      </c>
    </row>
    <row r="1021" spans="2:7" x14ac:dyDescent="0.25">
      <c r="B1021" s="68">
        <v>40336</v>
      </c>
      <c r="C1021" s="50" t="s">
        <v>63</v>
      </c>
      <c r="D1021" s="51">
        <v>404.2</v>
      </c>
      <c r="E1021" s="51">
        <v>462</v>
      </c>
      <c r="F1021" s="51">
        <v>519.70000000000005</v>
      </c>
      <c r="G1021" s="52">
        <v>427.28</v>
      </c>
    </row>
    <row r="1022" spans="2:7" x14ac:dyDescent="0.25">
      <c r="B1022" s="68">
        <v>40343</v>
      </c>
      <c r="C1022" s="50" t="s">
        <v>63</v>
      </c>
      <c r="D1022" s="51">
        <v>407.4</v>
      </c>
      <c r="E1022" s="51">
        <v>465.7</v>
      </c>
      <c r="F1022" s="51">
        <v>523.9</v>
      </c>
      <c r="G1022" s="52">
        <v>434.7</v>
      </c>
    </row>
    <row r="1023" spans="2:7" x14ac:dyDescent="0.25">
      <c r="B1023" s="68">
        <v>40350</v>
      </c>
      <c r="C1023" s="50" t="s">
        <v>63</v>
      </c>
      <c r="D1023" s="51">
        <v>405.3</v>
      </c>
      <c r="E1023" s="51">
        <v>463.2</v>
      </c>
      <c r="F1023" s="51">
        <v>521.1</v>
      </c>
      <c r="G1023" s="52">
        <v>431.85</v>
      </c>
    </row>
    <row r="1024" spans="2:7" x14ac:dyDescent="0.25">
      <c r="B1024" s="68">
        <v>40357</v>
      </c>
      <c r="C1024" s="50" t="s">
        <v>63</v>
      </c>
      <c r="D1024" s="51">
        <v>411.2</v>
      </c>
      <c r="E1024" s="51">
        <v>470</v>
      </c>
      <c r="F1024" s="51">
        <v>528.70000000000005</v>
      </c>
      <c r="G1024" s="52">
        <v>449.28</v>
      </c>
    </row>
    <row r="1025" spans="2:7" x14ac:dyDescent="0.25">
      <c r="B1025" s="68">
        <v>40364</v>
      </c>
      <c r="C1025" s="50" t="s">
        <v>63</v>
      </c>
      <c r="D1025" s="51">
        <v>410.1</v>
      </c>
      <c r="E1025" s="51">
        <v>468.7</v>
      </c>
      <c r="F1025" s="51">
        <v>527.20000000000005</v>
      </c>
      <c r="G1025" s="52">
        <v>451.51</v>
      </c>
    </row>
    <row r="1026" spans="2:7" x14ac:dyDescent="0.25">
      <c r="B1026" s="68">
        <v>40371</v>
      </c>
      <c r="C1026" s="50" t="s">
        <v>63</v>
      </c>
      <c r="D1026" s="51">
        <v>405.4</v>
      </c>
      <c r="E1026" s="51">
        <v>463.4</v>
      </c>
      <c r="F1026" s="51">
        <v>521.29999999999995</v>
      </c>
      <c r="G1026" s="52">
        <v>437.87</v>
      </c>
    </row>
    <row r="1027" spans="2:7" x14ac:dyDescent="0.25">
      <c r="B1027" s="68">
        <v>40378</v>
      </c>
      <c r="C1027" s="50" t="s">
        <v>63</v>
      </c>
      <c r="D1027" s="51">
        <v>405.4</v>
      </c>
      <c r="E1027" s="51">
        <v>463.4</v>
      </c>
      <c r="F1027" s="51">
        <v>521.29999999999995</v>
      </c>
      <c r="G1027" s="52">
        <v>438.4</v>
      </c>
    </row>
    <row r="1028" spans="2:7" x14ac:dyDescent="0.25">
      <c r="B1028" s="68">
        <v>40385</v>
      </c>
      <c r="C1028" s="50" t="s">
        <v>63</v>
      </c>
      <c r="D1028" s="51">
        <v>406.2</v>
      </c>
      <c r="E1028" s="51">
        <v>464.3</v>
      </c>
      <c r="F1028" s="51">
        <v>522.29999999999995</v>
      </c>
      <c r="G1028" s="52">
        <v>447.76</v>
      </c>
    </row>
    <row r="1029" spans="2:7" x14ac:dyDescent="0.25">
      <c r="B1029" s="68">
        <v>40392</v>
      </c>
      <c r="C1029" s="50" t="s">
        <v>63</v>
      </c>
      <c r="D1029" s="51">
        <v>402.3</v>
      </c>
      <c r="E1029" s="51">
        <v>459.8</v>
      </c>
      <c r="F1029" s="51">
        <v>517.20000000000005</v>
      </c>
      <c r="G1029" s="52">
        <v>449.13</v>
      </c>
    </row>
    <row r="1030" spans="2:7" x14ac:dyDescent="0.25">
      <c r="B1030" s="68">
        <v>40399</v>
      </c>
      <c r="C1030" s="50" t="s">
        <v>63</v>
      </c>
      <c r="D1030" s="51">
        <v>402</v>
      </c>
      <c r="E1030" s="51">
        <v>459.5</v>
      </c>
      <c r="F1030" s="51">
        <v>516.9</v>
      </c>
      <c r="G1030" s="52">
        <v>449.07</v>
      </c>
    </row>
    <row r="1031" spans="2:7" x14ac:dyDescent="0.25">
      <c r="B1031" s="68">
        <v>40406</v>
      </c>
      <c r="C1031" s="50" t="s">
        <v>63</v>
      </c>
      <c r="D1031" s="51">
        <v>405</v>
      </c>
      <c r="E1031" s="51">
        <v>462.9</v>
      </c>
      <c r="F1031" s="51">
        <v>520.70000000000005</v>
      </c>
      <c r="G1031" s="52">
        <v>464.6</v>
      </c>
    </row>
    <row r="1032" spans="2:7" x14ac:dyDescent="0.25">
      <c r="B1032" s="68">
        <v>40413</v>
      </c>
      <c r="C1032" s="50" t="s">
        <v>63</v>
      </c>
      <c r="D1032" s="51">
        <v>399.1</v>
      </c>
      <c r="E1032" s="51">
        <v>456.2</v>
      </c>
      <c r="F1032" s="51">
        <v>513.20000000000005</v>
      </c>
      <c r="G1032" s="52">
        <v>450.15</v>
      </c>
    </row>
    <row r="1033" spans="2:7" x14ac:dyDescent="0.25">
      <c r="B1033" s="68">
        <v>40420</v>
      </c>
      <c r="C1033" s="50" t="s">
        <v>63</v>
      </c>
      <c r="D1033" s="51">
        <v>395.5</v>
      </c>
      <c r="E1033" s="51">
        <v>452.1</v>
      </c>
      <c r="F1033" s="51">
        <v>508.6</v>
      </c>
      <c r="G1033" s="52">
        <v>434.13</v>
      </c>
    </row>
    <row r="1034" spans="2:7" x14ac:dyDescent="0.25">
      <c r="B1034" s="68">
        <v>40427</v>
      </c>
      <c r="C1034" s="50" t="s">
        <v>63</v>
      </c>
      <c r="D1034" s="51">
        <v>397.1</v>
      </c>
      <c r="E1034" s="51">
        <v>453.9</v>
      </c>
      <c r="F1034" s="51">
        <v>510.6</v>
      </c>
      <c r="G1034" s="52">
        <v>430.19</v>
      </c>
    </row>
    <row r="1035" spans="2:7" x14ac:dyDescent="0.25">
      <c r="B1035" s="68">
        <v>40434</v>
      </c>
      <c r="C1035" s="50" t="s">
        <v>63</v>
      </c>
      <c r="D1035" s="51">
        <v>396.2</v>
      </c>
      <c r="E1035" s="51">
        <v>452.9</v>
      </c>
      <c r="F1035" s="51">
        <v>509.5</v>
      </c>
      <c r="G1035" s="52">
        <v>438.19</v>
      </c>
    </row>
    <row r="1036" spans="2:7" x14ac:dyDescent="0.25">
      <c r="B1036" s="68">
        <v>40441</v>
      </c>
      <c r="C1036" s="50" t="s">
        <v>63</v>
      </c>
      <c r="D1036" s="51">
        <v>397.4</v>
      </c>
      <c r="E1036" s="51">
        <v>454.2</v>
      </c>
      <c r="F1036" s="51">
        <v>510.9</v>
      </c>
      <c r="G1036" s="52">
        <v>442.87</v>
      </c>
    </row>
    <row r="1037" spans="2:7" x14ac:dyDescent="0.25">
      <c r="B1037" s="68">
        <v>40448</v>
      </c>
      <c r="C1037" s="50" t="s">
        <v>63</v>
      </c>
      <c r="D1037" s="51">
        <v>396.3</v>
      </c>
      <c r="E1037" s="51">
        <v>453</v>
      </c>
      <c r="F1037" s="51">
        <v>509.6</v>
      </c>
      <c r="G1037" s="52">
        <v>446.34</v>
      </c>
    </row>
    <row r="1038" spans="2:7" x14ac:dyDescent="0.25">
      <c r="B1038" s="68">
        <v>40455</v>
      </c>
      <c r="C1038" s="50" t="s">
        <v>63</v>
      </c>
      <c r="D1038" s="51">
        <v>396.6</v>
      </c>
      <c r="E1038" s="51">
        <v>453.3</v>
      </c>
      <c r="F1038" s="51">
        <v>509.9</v>
      </c>
      <c r="G1038" s="52">
        <v>444.53</v>
      </c>
    </row>
    <row r="1039" spans="2:7" x14ac:dyDescent="0.25">
      <c r="B1039" s="68">
        <v>40462</v>
      </c>
      <c r="C1039" s="50" t="s">
        <v>63</v>
      </c>
      <c r="D1039" s="51">
        <v>404.8</v>
      </c>
      <c r="E1039" s="51">
        <v>462.7</v>
      </c>
      <c r="F1039" s="51">
        <v>520.5</v>
      </c>
      <c r="G1039" s="52">
        <v>453.61</v>
      </c>
    </row>
    <row r="1040" spans="2:7" x14ac:dyDescent="0.25">
      <c r="B1040" s="68">
        <v>40469</v>
      </c>
      <c r="C1040" s="50" t="s">
        <v>63</v>
      </c>
      <c r="D1040" s="51">
        <v>411.7</v>
      </c>
      <c r="E1040" s="51">
        <v>470.6</v>
      </c>
      <c r="F1040" s="51">
        <v>529.4</v>
      </c>
      <c r="G1040" s="52">
        <v>478.94</v>
      </c>
    </row>
    <row r="1041" spans="2:7" x14ac:dyDescent="0.25">
      <c r="B1041" s="68">
        <v>40476</v>
      </c>
      <c r="C1041" s="50" t="s">
        <v>63</v>
      </c>
      <c r="D1041" s="51">
        <v>406.9</v>
      </c>
      <c r="E1041" s="51">
        <v>465.1</v>
      </c>
      <c r="F1041" s="51">
        <v>523.20000000000005</v>
      </c>
      <c r="G1041" s="52">
        <v>472.91</v>
      </c>
    </row>
    <row r="1042" spans="2:7" x14ac:dyDescent="0.25">
      <c r="B1042" s="68">
        <v>40483</v>
      </c>
      <c r="C1042" s="50" t="s">
        <v>63</v>
      </c>
      <c r="D1042" s="51">
        <v>402.6</v>
      </c>
      <c r="E1042" s="51">
        <v>460.2</v>
      </c>
      <c r="F1042" s="51">
        <v>517.70000000000005</v>
      </c>
      <c r="G1042" s="52">
        <v>461.62</v>
      </c>
    </row>
    <row r="1043" spans="2:7" x14ac:dyDescent="0.25">
      <c r="B1043" s="68">
        <v>40490</v>
      </c>
      <c r="C1043" s="50" t="s">
        <v>63</v>
      </c>
      <c r="D1043" s="51">
        <v>406.3</v>
      </c>
      <c r="E1043" s="51">
        <v>464.4</v>
      </c>
      <c r="F1043" s="51">
        <v>522.4</v>
      </c>
      <c r="G1043" s="52">
        <v>471.35</v>
      </c>
    </row>
    <row r="1044" spans="2:7" x14ac:dyDescent="0.25">
      <c r="B1044" s="68">
        <v>40497</v>
      </c>
      <c r="C1044" s="50" t="s">
        <v>63</v>
      </c>
      <c r="D1044" s="51">
        <v>408.6</v>
      </c>
      <c r="E1044" s="51">
        <v>467</v>
      </c>
      <c r="F1044" s="51">
        <v>525.29999999999995</v>
      </c>
      <c r="G1044" s="52">
        <v>484.39</v>
      </c>
    </row>
    <row r="1045" spans="2:7" x14ac:dyDescent="0.25">
      <c r="B1045" s="68">
        <v>40504</v>
      </c>
      <c r="C1045" s="50" t="s">
        <v>63</v>
      </c>
      <c r="D1045" s="51">
        <v>411.6</v>
      </c>
      <c r="E1045" s="51">
        <v>470.4</v>
      </c>
      <c r="F1045" s="51">
        <v>529.20000000000005</v>
      </c>
      <c r="G1045" s="52">
        <v>498.55</v>
      </c>
    </row>
    <row r="1046" spans="2:7" x14ac:dyDescent="0.25">
      <c r="B1046" s="68">
        <v>40511</v>
      </c>
      <c r="C1046" s="50" t="s">
        <v>63</v>
      </c>
      <c r="D1046" s="51">
        <v>403.9</v>
      </c>
      <c r="E1046" s="51">
        <v>461.6</v>
      </c>
      <c r="F1046" s="51">
        <v>519.29999999999995</v>
      </c>
      <c r="G1046" s="52">
        <v>472.37</v>
      </c>
    </row>
    <row r="1047" spans="2:7" x14ac:dyDescent="0.25">
      <c r="B1047" s="68">
        <v>40518</v>
      </c>
      <c r="C1047" s="50" t="s">
        <v>63</v>
      </c>
      <c r="D1047" s="51">
        <v>413.2</v>
      </c>
      <c r="E1047" s="51">
        <v>472.3</v>
      </c>
      <c r="F1047" s="51">
        <v>531.29999999999995</v>
      </c>
      <c r="G1047" s="52">
        <v>471.04</v>
      </c>
    </row>
    <row r="1048" spans="2:7" x14ac:dyDescent="0.25">
      <c r="B1048" s="68">
        <v>40525</v>
      </c>
      <c r="C1048" s="50" t="s">
        <v>63</v>
      </c>
      <c r="D1048" s="51">
        <v>417.2</v>
      </c>
      <c r="E1048" s="51">
        <v>476.9</v>
      </c>
      <c r="F1048" s="51">
        <v>536.5</v>
      </c>
      <c r="G1048" s="52">
        <v>492.71</v>
      </c>
    </row>
    <row r="1049" spans="2:7" x14ac:dyDescent="0.25">
      <c r="B1049" s="68">
        <v>40532</v>
      </c>
      <c r="C1049" s="50" t="s">
        <v>63</v>
      </c>
      <c r="D1049" s="51">
        <v>419.2</v>
      </c>
      <c r="E1049" s="51">
        <v>479.1</v>
      </c>
      <c r="F1049" s="51">
        <v>538.9</v>
      </c>
      <c r="G1049" s="52">
        <v>500.84</v>
      </c>
    </row>
    <row r="1050" spans="2:7" x14ac:dyDescent="0.25">
      <c r="B1050" s="68">
        <v>40539</v>
      </c>
      <c r="C1050" s="50" t="s">
        <v>63</v>
      </c>
      <c r="D1050" s="51">
        <v>420.8</v>
      </c>
      <c r="E1050" s="51">
        <v>481</v>
      </c>
      <c r="F1050" s="51">
        <v>541.1</v>
      </c>
      <c r="G1050" s="52">
        <v>508.44</v>
      </c>
    </row>
    <row r="1051" spans="2:7" x14ac:dyDescent="0.25">
      <c r="B1051" s="68">
        <v>40546</v>
      </c>
      <c r="C1051" s="50" t="s">
        <v>63</v>
      </c>
      <c r="D1051" s="51">
        <v>420</v>
      </c>
      <c r="E1051" s="51">
        <v>480.1</v>
      </c>
      <c r="F1051" s="51">
        <v>540.1</v>
      </c>
      <c r="G1051" s="52">
        <v>513.47</v>
      </c>
    </row>
    <row r="1052" spans="2:7" x14ac:dyDescent="0.25">
      <c r="B1052" s="68">
        <v>40553</v>
      </c>
      <c r="C1052" s="50" t="s">
        <v>63</v>
      </c>
      <c r="D1052" s="51">
        <v>425.7</v>
      </c>
      <c r="E1052" s="51">
        <v>486.6</v>
      </c>
      <c r="F1052" s="51">
        <v>547.4</v>
      </c>
      <c r="G1052" s="52">
        <v>514.54999999999995</v>
      </c>
    </row>
    <row r="1053" spans="2:7" x14ac:dyDescent="0.25">
      <c r="B1053" s="68">
        <v>40560</v>
      </c>
      <c r="C1053" s="50" t="s">
        <v>63</v>
      </c>
      <c r="D1053" s="51">
        <v>427.6</v>
      </c>
      <c r="E1053" s="51">
        <v>488.7</v>
      </c>
      <c r="F1053" s="51">
        <v>549.70000000000005</v>
      </c>
      <c r="G1053" s="52">
        <v>519.80999999999995</v>
      </c>
    </row>
    <row r="1054" spans="2:7" x14ac:dyDescent="0.25">
      <c r="B1054" s="68">
        <v>40567</v>
      </c>
      <c r="C1054" s="50" t="s">
        <v>63</v>
      </c>
      <c r="D1054" s="51">
        <v>429.2</v>
      </c>
      <c r="E1054" s="51">
        <v>490.6</v>
      </c>
      <c r="F1054" s="51">
        <v>551.9</v>
      </c>
      <c r="G1054" s="52">
        <v>525.37</v>
      </c>
    </row>
    <row r="1055" spans="2:7" x14ac:dyDescent="0.25">
      <c r="B1055" s="68">
        <v>40574</v>
      </c>
      <c r="C1055" s="50" t="s">
        <v>63</v>
      </c>
      <c r="D1055" s="51">
        <v>428.5</v>
      </c>
      <c r="E1055" s="51">
        <v>489.8</v>
      </c>
      <c r="F1055" s="51">
        <v>551</v>
      </c>
      <c r="G1055" s="52">
        <v>521.16999999999996</v>
      </c>
    </row>
    <row r="1056" spans="2:7" x14ac:dyDescent="0.25">
      <c r="B1056" s="68">
        <v>40581</v>
      </c>
      <c r="C1056" s="50" t="s">
        <v>63</v>
      </c>
      <c r="D1056" s="51">
        <v>434.7</v>
      </c>
      <c r="E1056" s="51">
        <v>496.9</v>
      </c>
      <c r="F1056" s="51">
        <v>559</v>
      </c>
      <c r="G1056" s="52">
        <v>522.20000000000005</v>
      </c>
    </row>
    <row r="1057" spans="2:7" x14ac:dyDescent="0.25">
      <c r="B1057" s="68">
        <v>40588</v>
      </c>
      <c r="C1057" s="50" t="s">
        <v>63</v>
      </c>
      <c r="D1057" s="51">
        <v>443.1</v>
      </c>
      <c r="E1057" s="51">
        <v>506.4</v>
      </c>
      <c r="F1057" s="51">
        <v>569.70000000000005</v>
      </c>
      <c r="G1057" s="52">
        <v>551.20000000000005</v>
      </c>
    </row>
    <row r="1060" spans="2:7" x14ac:dyDescent="0.25">
      <c r="B1060" t="s">
        <v>69</v>
      </c>
    </row>
  </sheetData>
  <mergeCells count="3">
    <mergeCell ref="D6:F6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">
    <tabColor indexed="23"/>
  </sheetPr>
  <dimension ref="A2:L504"/>
  <sheetViews>
    <sheetView showGridLines="0" zoomScale="75" workbookViewId="0">
      <pane ySplit="7" topLeftCell="A450" activePane="bottomLeft" state="frozen"/>
      <selection pane="bottomLeft" activeCell="A8" sqref="A8"/>
    </sheetView>
  </sheetViews>
  <sheetFormatPr baseColWidth="10" defaultColWidth="11.5546875" defaultRowHeight="15" x14ac:dyDescent="0.2"/>
  <cols>
    <col min="1" max="1" width="2.88671875" style="2" customWidth="1"/>
    <col min="2" max="2" width="11.5546875" style="5"/>
    <col min="3" max="3" width="22.21875" style="2" customWidth="1"/>
    <col min="4" max="6" width="11.5546875" style="3"/>
    <col min="7" max="7" width="1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53</v>
      </c>
      <c r="C2" s="118"/>
      <c r="D2" s="118"/>
      <c r="E2" s="118"/>
      <c r="F2" s="118"/>
      <c r="G2" s="118"/>
    </row>
    <row r="3" spans="2:12" ht="15.75" x14ac:dyDescent="0.25">
      <c r="B3" s="118" t="s">
        <v>54</v>
      </c>
      <c r="C3" s="118"/>
      <c r="D3" s="118"/>
      <c r="E3" s="118"/>
      <c r="F3" s="118"/>
      <c r="G3" s="118"/>
    </row>
    <row r="4" spans="2:12" ht="15.75" thickBot="1" x14ac:dyDescent="0.25">
      <c r="B4"/>
    </row>
    <row r="5" spans="2:12" s="1" customFormat="1" ht="15.75" x14ac:dyDescent="0.25">
      <c r="B5" s="14" t="s">
        <v>10</v>
      </c>
      <c r="C5" s="15" t="s">
        <v>11</v>
      </c>
      <c r="D5" s="124" t="s">
        <v>9</v>
      </c>
      <c r="E5" s="124"/>
      <c r="F5" s="124"/>
      <c r="G5" s="36" t="s">
        <v>13</v>
      </c>
      <c r="H5" s="7" t="s">
        <v>13</v>
      </c>
      <c r="I5" s="3"/>
    </row>
    <row r="6" spans="2:12" s="1" customFormat="1" ht="15.75" x14ac:dyDescent="0.25">
      <c r="B6" s="17"/>
      <c r="C6" s="18"/>
      <c r="D6" s="19" t="s">
        <v>12</v>
      </c>
      <c r="E6" s="19" t="s">
        <v>8</v>
      </c>
      <c r="F6" s="19" t="s">
        <v>7</v>
      </c>
      <c r="G6" s="37" t="s">
        <v>17</v>
      </c>
      <c r="H6" s="8" t="s">
        <v>17</v>
      </c>
      <c r="I6" s="3"/>
    </row>
    <row r="7" spans="2:12" s="1" customFormat="1" ht="16.5" thickBot="1" x14ac:dyDescent="0.3">
      <c r="B7" s="21"/>
      <c r="C7" s="22"/>
      <c r="D7" s="23" t="s">
        <v>19</v>
      </c>
      <c r="E7" s="23" t="s">
        <v>19</v>
      </c>
      <c r="F7" s="23" t="s">
        <v>19</v>
      </c>
      <c r="G7" s="23" t="s">
        <v>19</v>
      </c>
      <c r="H7" s="9" t="s">
        <v>44</v>
      </c>
      <c r="I7" s="3"/>
    </row>
    <row r="8" spans="2:12" x14ac:dyDescent="0.2">
      <c r="B8" s="39">
        <v>33259</v>
      </c>
      <c r="C8" s="34" t="s">
        <v>3</v>
      </c>
      <c r="D8" s="38">
        <v>150.34</v>
      </c>
      <c r="E8" s="38">
        <v>171.82</v>
      </c>
      <c r="F8" s="38">
        <v>193.3</v>
      </c>
      <c r="G8" s="30">
        <v>196.72</v>
      </c>
      <c r="H8" s="6">
        <f>+G8*$L$463/L8</f>
        <v>211.11626806064353</v>
      </c>
      <c r="J8" s="2">
        <v>1991</v>
      </c>
      <c r="K8" s="2" t="s">
        <v>43</v>
      </c>
      <c r="L8" s="2">
        <v>132.5</v>
      </c>
    </row>
    <row r="9" spans="2:12" x14ac:dyDescent="0.2">
      <c r="B9" s="39">
        <f t="shared" ref="B9:B40" si="0">+B8+7</f>
        <v>33266</v>
      </c>
      <c r="C9" s="34" t="s">
        <v>3</v>
      </c>
      <c r="D9" s="38">
        <v>150.34</v>
      </c>
      <c r="E9" s="38">
        <v>171.82</v>
      </c>
      <c r="F9" s="38">
        <v>193.3</v>
      </c>
      <c r="G9" s="30">
        <v>196.72</v>
      </c>
      <c r="H9" s="6">
        <f t="shared" ref="H9:H72" si="1">+G9*$L$463/L9</f>
        <v>211.11626806064353</v>
      </c>
      <c r="L9" s="2">
        <v>132.5</v>
      </c>
    </row>
    <row r="10" spans="2:12" x14ac:dyDescent="0.2">
      <c r="B10" s="39">
        <f t="shared" si="0"/>
        <v>33273</v>
      </c>
      <c r="C10" s="34" t="s">
        <v>3</v>
      </c>
      <c r="D10" s="38">
        <v>150.34</v>
      </c>
      <c r="E10" s="38">
        <v>171.82</v>
      </c>
      <c r="F10" s="38">
        <v>193.3</v>
      </c>
      <c r="G10" s="30">
        <v>168.87</v>
      </c>
      <c r="H10" s="6">
        <f t="shared" si="1"/>
        <v>183.86471341449294</v>
      </c>
      <c r="K10" s="2" t="s">
        <v>32</v>
      </c>
      <c r="L10" s="2">
        <v>130.6</v>
      </c>
    </row>
    <row r="11" spans="2:12" x14ac:dyDescent="0.2">
      <c r="B11" s="39">
        <f t="shared" si="0"/>
        <v>33280</v>
      </c>
      <c r="C11" s="34" t="s">
        <v>3</v>
      </c>
      <c r="D11" s="38">
        <v>150.34</v>
      </c>
      <c r="E11" s="38">
        <v>171.82</v>
      </c>
      <c r="F11" s="38">
        <v>193.3</v>
      </c>
      <c r="G11" s="30">
        <v>158.12</v>
      </c>
      <c r="H11" s="6">
        <f t="shared" si="1"/>
        <v>172.16017341801165</v>
      </c>
      <c r="L11" s="2">
        <v>130.6</v>
      </c>
    </row>
    <row r="12" spans="2:12" x14ac:dyDescent="0.2">
      <c r="B12" s="39">
        <f t="shared" si="0"/>
        <v>33287</v>
      </c>
      <c r="C12" s="34" t="s">
        <v>3</v>
      </c>
      <c r="D12" s="38">
        <v>150.34</v>
      </c>
      <c r="E12" s="38">
        <v>171.82</v>
      </c>
      <c r="F12" s="38">
        <v>193.3</v>
      </c>
      <c r="G12" s="30">
        <v>150.06</v>
      </c>
      <c r="H12" s="6">
        <f t="shared" si="1"/>
        <v>163.38449040669636</v>
      </c>
      <c r="L12" s="2">
        <v>130.6</v>
      </c>
    </row>
    <row r="13" spans="2:12" x14ac:dyDescent="0.2">
      <c r="B13" s="39">
        <f t="shared" si="0"/>
        <v>33294</v>
      </c>
      <c r="C13" s="34" t="s">
        <v>3</v>
      </c>
      <c r="D13" s="38">
        <v>150.34</v>
      </c>
      <c r="E13" s="38">
        <v>171.82</v>
      </c>
      <c r="F13" s="38">
        <v>193.3</v>
      </c>
      <c r="G13" s="30">
        <v>150.06</v>
      </c>
      <c r="H13" s="6">
        <f t="shared" si="1"/>
        <v>163.38449040669636</v>
      </c>
      <c r="L13" s="2">
        <v>130.6</v>
      </c>
    </row>
    <row r="14" spans="2:12" x14ac:dyDescent="0.2">
      <c r="B14" s="39">
        <f t="shared" si="0"/>
        <v>33301</v>
      </c>
      <c r="C14" s="34" t="s">
        <v>3</v>
      </c>
      <c r="D14" s="38">
        <v>150.34</v>
      </c>
      <c r="E14" s="38">
        <v>171.82</v>
      </c>
      <c r="F14" s="38">
        <v>193.3</v>
      </c>
      <c r="G14" s="30">
        <v>134</v>
      </c>
      <c r="H14" s="6">
        <f t="shared" si="1"/>
        <v>147.36533517107972</v>
      </c>
      <c r="K14" s="2" t="s">
        <v>33</v>
      </c>
      <c r="L14" s="2">
        <v>129.30000000000001</v>
      </c>
    </row>
    <row r="15" spans="2:12" x14ac:dyDescent="0.2">
      <c r="B15" s="39">
        <f t="shared" si="0"/>
        <v>33308</v>
      </c>
      <c r="C15" s="34" t="s">
        <v>3</v>
      </c>
      <c r="D15" s="38">
        <v>150.34</v>
      </c>
      <c r="E15" s="38">
        <v>171.82</v>
      </c>
      <c r="F15" s="38">
        <v>193.3</v>
      </c>
      <c r="G15" s="30">
        <v>134</v>
      </c>
      <c r="H15" s="6">
        <f t="shared" si="1"/>
        <v>147.36533517107972</v>
      </c>
      <c r="L15" s="2">
        <v>129.30000000000001</v>
      </c>
    </row>
    <row r="16" spans="2:12" x14ac:dyDescent="0.2">
      <c r="B16" s="39">
        <f t="shared" si="0"/>
        <v>33315</v>
      </c>
      <c r="C16" s="34" t="s">
        <v>3</v>
      </c>
      <c r="D16" s="38">
        <v>150.34</v>
      </c>
      <c r="E16" s="38">
        <v>171.82</v>
      </c>
      <c r="F16" s="38">
        <v>193.3</v>
      </c>
      <c r="G16" s="30">
        <v>121.42</v>
      </c>
      <c r="H16" s="6">
        <f t="shared" si="1"/>
        <v>133.53058952591417</v>
      </c>
      <c r="L16" s="2">
        <v>129.30000000000001</v>
      </c>
    </row>
    <row r="17" spans="2:12" x14ac:dyDescent="0.2">
      <c r="B17" s="39">
        <f t="shared" si="0"/>
        <v>33322</v>
      </c>
      <c r="C17" s="34" t="s">
        <v>3</v>
      </c>
      <c r="D17" s="31">
        <v>128</v>
      </c>
      <c r="E17" s="31">
        <v>147</v>
      </c>
      <c r="F17" s="31">
        <v>166</v>
      </c>
      <c r="G17" s="30">
        <v>114.37</v>
      </c>
      <c r="H17" s="6">
        <f t="shared" si="1"/>
        <v>125.77741330982379</v>
      </c>
      <c r="L17" s="2">
        <v>129.30000000000001</v>
      </c>
    </row>
    <row r="18" spans="2:12" x14ac:dyDescent="0.2">
      <c r="B18" s="39">
        <f t="shared" si="0"/>
        <v>33329</v>
      </c>
      <c r="C18" s="34" t="s">
        <v>3</v>
      </c>
      <c r="D18" s="31">
        <v>128</v>
      </c>
      <c r="E18" s="31">
        <v>147</v>
      </c>
      <c r="F18" s="31">
        <v>166</v>
      </c>
      <c r="G18" s="30">
        <v>119.6</v>
      </c>
      <c r="H18" s="6">
        <f t="shared" si="1"/>
        <v>131.63086302501182</v>
      </c>
      <c r="K18" s="2" t="s">
        <v>34</v>
      </c>
      <c r="L18" s="2">
        <v>129.19999999999999</v>
      </c>
    </row>
    <row r="19" spans="2:12" x14ac:dyDescent="0.2">
      <c r="B19" s="39">
        <f t="shared" si="0"/>
        <v>33336</v>
      </c>
      <c r="C19" s="34" t="s">
        <v>3</v>
      </c>
      <c r="D19" s="31">
        <v>128</v>
      </c>
      <c r="E19" s="31">
        <v>147</v>
      </c>
      <c r="F19" s="31">
        <v>166</v>
      </c>
      <c r="G19" s="30">
        <v>119.6</v>
      </c>
      <c r="H19" s="6">
        <f t="shared" si="1"/>
        <v>131.63086302501182</v>
      </c>
      <c r="L19" s="2">
        <v>129.19999999999999</v>
      </c>
    </row>
    <row r="20" spans="2:12" x14ac:dyDescent="0.2">
      <c r="B20" s="39">
        <f t="shared" si="0"/>
        <v>33343</v>
      </c>
      <c r="C20" s="34" t="s">
        <v>3</v>
      </c>
      <c r="D20" s="31">
        <v>128</v>
      </c>
      <c r="E20" s="31">
        <v>147</v>
      </c>
      <c r="F20" s="31">
        <v>166</v>
      </c>
      <c r="G20" s="30">
        <v>115.13</v>
      </c>
      <c r="H20" s="6">
        <f t="shared" si="1"/>
        <v>126.71121454907703</v>
      </c>
      <c r="L20" s="2">
        <v>129.19999999999999</v>
      </c>
    </row>
    <row r="21" spans="2:12" x14ac:dyDescent="0.2">
      <c r="B21" s="39">
        <f t="shared" si="0"/>
        <v>33350</v>
      </c>
      <c r="C21" s="34" t="s">
        <v>3</v>
      </c>
      <c r="D21" s="31">
        <v>128</v>
      </c>
      <c r="E21" s="31">
        <v>147</v>
      </c>
      <c r="F21" s="31">
        <v>166</v>
      </c>
      <c r="G21" s="30">
        <v>115.13</v>
      </c>
      <c r="H21" s="6">
        <f t="shared" si="1"/>
        <v>126.71121454907703</v>
      </c>
      <c r="L21" s="2">
        <v>129.19999999999999</v>
      </c>
    </row>
    <row r="22" spans="2:12" x14ac:dyDescent="0.2">
      <c r="B22" s="39">
        <f t="shared" si="0"/>
        <v>33357</v>
      </c>
      <c r="C22" s="34" t="s">
        <v>3</v>
      </c>
      <c r="D22" s="31">
        <v>128</v>
      </c>
      <c r="E22" s="31">
        <v>147</v>
      </c>
      <c r="F22" s="31">
        <v>166</v>
      </c>
      <c r="G22" s="30">
        <v>115.13</v>
      </c>
      <c r="H22" s="6">
        <f t="shared" si="1"/>
        <v>126.71121454907703</v>
      </c>
      <c r="L22" s="2">
        <v>129.19999999999999</v>
      </c>
    </row>
    <row r="23" spans="2:12" x14ac:dyDescent="0.2">
      <c r="B23" s="39">
        <f t="shared" si="0"/>
        <v>33364</v>
      </c>
      <c r="C23" s="34" t="s">
        <v>3</v>
      </c>
      <c r="D23" s="31">
        <v>116</v>
      </c>
      <c r="E23" s="31">
        <v>147</v>
      </c>
      <c r="F23" s="31">
        <v>166</v>
      </c>
      <c r="G23" s="30">
        <v>115.13</v>
      </c>
      <c r="H23" s="6">
        <f t="shared" si="1"/>
        <v>126.12549244792565</v>
      </c>
      <c r="K23" s="2" t="s">
        <v>35</v>
      </c>
      <c r="L23" s="2">
        <v>129.80000000000001</v>
      </c>
    </row>
    <row r="24" spans="2:12" x14ac:dyDescent="0.2">
      <c r="B24" s="39">
        <f t="shared" si="0"/>
        <v>33371</v>
      </c>
      <c r="C24" s="34" t="s">
        <v>3</v>
      </c>
      <c r="D24" s="31">
        <v>116</v>
      </c>
      <c r="E24" s="31">
        <v>147</v>
      </c>
      <c r="F24" s="31">
        <v>166</v>
      </c>
      <c r="G24" s="30">
        <v>115.13</v>
      </c>
      <c r="H24" s="6">
        <f t="shared" si="1"/>
        <v>126.12549244792565</v>
      </c>
      <c r="L24" s="2">
        <v>129.80000000000001</v>
      </c>
    </row>
    <row r="25" spans="2:12" x14ac:dyDescent="0.2">
      <c r="B25" s="39">
        <f t="shared" si="0"/>
        <v>33378</v>
      </c>
      <c r="C25" s="34" t="s">
        <v>3</v>
      </c>
      <c r="D25" s="31">
        <v>116</v>
      </c>
      <c r="E25" s="31">
        <v>147</v>
      </c>
      <c r="F25" s="31">
        <v>166</v>
      </c>
      <c r="G25" s="30">
        <v>115.13</v>
      </c>
      <c r="H25" s="6">
        <f t="shared" si="1"/>
        <v>126.12549244792565</v>
      </c>
      <c r="L25" s="2">
        <v>129.80000000000001</v>
      </c>
    </row>
    <row r="26" spans="2:12" x14ac:dyDescent="0.2">
      <c r="B26" s="39">
        <f t="shared" si="0"/>
        <v>33385</v>
      </c>
      <c r="C26" s="34" t="s">
        <v>3</v>
      </c>
      <c r="D26" s="31">
        <v>128</v>
      </c>
      <c r="E26" s="31">
        <v>147</v>
      </c>
      <c r="F26" s="31">
        <v>166</v>
      </c>
      <c r="G26" s="30">
        <v>115.13</v>
      </c>
      <c r="H26" s="6">
        <f t="shared" si="1"/>
        <v>126.12549244792565</v>
      </c>
      <c r="L26" s="2">
        <v>129.80000000000001</v>
      </c>
    </row>
    <row r="27" spans="2:12" x14ac:dyDescent="0.2">
      <c r="B27" s="39">
        <f t="shared" si="0"/>
        <v>33392</v>
      </c>
      <c r="C27" s="34" t="s">
        <v>3</v>
      </c>
      <c r="D27" s="31">
        <v>128</v>
      </c>
      <c r="E27" s="31">
        <v>147</v>
      </c>
      <c r="F27" s="31">
        <v>166</v>
      </c>
      <c r="G27" s="30">
        <v>115.13</v>
      </c>
      <c r="H27" s="6">
        <f t="shared" si="1"/>
        <v>126.32013055355517</v>
      </c>
      <c r="K27" s="2" t="s">
        <v>36</v>
      </c>
      <c r="L27" s="2">
        <v>129.6</v>
      </c>
    </row>
    <row r="28" spans="2:12" x14ac:dyDescent="0.2">
      <c r="B28" s="39">
        <f t="shared" si="0"/>
        <v>33399</v>
      </c>
      <c r="C28" s="34" t="s">
        <v>3</v>
      </c>
      <c r="D28" s="31">
        <v>128</v>
      </c>
      <c r="E28" s="31">
        <v>147</v>
      </c>
      <c r="F28" s="31">
        <v>166</v>
      </c>
      <c r="G28" s="30">
        <v>115.13</v>
      </c>
      <c r="H28" s="6">
        <f t="shared" si="1"/>
        <v>126.32013055355517</v>
      </c>
      <c r="L28" s="2">
        <v>129.6</v>
      </c>
    </row>
    <row r="29" spans="2:12" x14ac:dyDescent="0.2">
      <c r="B29" s="39">
        <f t="shared" si="0"/>
        <v>33406</v>
      </c>
      <c r="C29" s="34" t="s">
        <v>3</v>
      </c>
      <c r="D29" s="31">
        <v>128</v>
      </c>
      <c r="E29" s="31">
        <v>147</v>
      </c>
      <c r="F29" s="31">
        <v>166</v>
      </c>
      <c r="G29" s="30">
        <v>111.7</v>
      </c>
      <c r="H29" s="6">
        <f t="shared" si="1"/>
        <v>122.55674961202219</v>
      </c>
      <c r="L29" s="2">
        <v>129.6</v>
      </c>
    </row>
    <row r="30" spans="2:12" x14ac:dyDescent="0.2">
      <c r="B30" s="39">
        <f t="shared" si="0"/>
        <v>33413</v>
      </c>
      <c r="C30" s="34" t="s">
        <v>3</v>
      </c>
      <c r="D30" s="31">
        <v>128</v>
      </c>
      <c r="E30" s="31">
        <v>147</v>
      </c>
      <c r="F30" s="31">
        <v>166</v>
      </c>
      <c r="G30" s="30">
        <v>111.7</v>
      </c>
      <c r="H30" s="6">
        <f t="shared" si="1"/>
        <v>122.55674961202219</v>
      </c>
      <c r="L30" s="2">
        <v>129.6</v>
      </c>
    </row>
    <row r="31" spans="2:12" x14ac:dyDescent="0.2">
      <c r="B31" s="39">
        <f t="shared" si="0"/>
        <v>33420</v>
      </c>
      <c r="C31" s="34" t="s">
        <v>3</v>
      </c>
      <c r="D31" s="31">
        <v>124</v>
      </c>
      <c r="E31" s="31">
        <v>142</v>
      </c>
      <c r="F31" s="31">
        <v>160</v>
      </c>
      <c r="G31" s="30">
        <v>107.82</v>
      </c>
      <c r="H31" s="6">
        <f t="shared" si="1"/>
        <v>118.66588337254829</v>
      </c>
      <c r="K31" s="2" t="s">
        <v>37</v>
      </c>
      <c r="L31" s="2">
        <v>129.19999999999999</v>
      </c>
    </row>
    <row r="32" spans="2:12" x14ac:dyDescent="0.2">
      <c r="B32" s="39">
        <f t="shared" si="0"/>
        <v>33427</v>
      </c>
      <c r="C32" s="34" t="s">
        <v>3</v>
      </c>
      <c r="D32" s="31">
        <v>124</v>
      </c>
      <c r="E32" s="31">
        <v>142</v>
      </c>
      <c r="F32" s="31">
        <v>160</v>
      </c>
      <c r="G32" s="30">
        <v>107.82</v>
      </c>
      <c r="H32" s="6">
        <f t="shared" si="1"/>
        <v>118.66588337254829</v>
      </c>
      <c r="L32" s="2">
        <v>129.19999999999999</v>
      </c>
    </row>
    <row r="33" spans="2:12" x14ac:dyDescent="0.2">
      <c r="B33" s="39">
        <f t="shared" si="0"/>
        <v>33434</v>
      </c>
      <c r="C33" s="34" t="s">
        <v>3</v>
      </c>
      <c r="D33" s="31">
        <v>124</v>
      </c>
      <c r="E33" s="31">
        <v>142</v>
      </c>
      <c r="F33" s="31">
        <v>160</v>
      </c>
      <c r="G33" s="30">
        <v>107.82</v>
      </c>
      <c r="H33" s="6">
        <f t="shared" si="1"/>
        <v>118.66588337254829</v>
      </c>
      <c r="L33" s="2">
        <v>129.19999999999999</v>
      </c>
    </row>
    <row r="34" spans="2:12" x14ac:dyDescent="0.2">
      <c r="B34" s="39">
        <f t="shared" si="0"/>
        <v>33441</v>
      </c>
      <c r="C34" s="34" t="s">
        <v>3</v>
      </c>
      <c r="D34" s="31">
        <v>124</v>
      </c>
      <c r="E34" s="31">
        <v>142</v>
      </c>
      <c r="F34" s="31">
        <v>160</v>
      </c>
      <c r="G34" s="30">
        <v>107.82</v>
      </c>
      <c r="H34" s="6">
        <f t="shared" si="1"/>
        <v>118.66588337254829</v>
      </c>
      <c r="L34" s="2">
        <v>129.19999999999999</v>
      </c>
    </row>
    <row r="35" spans="2:12" x14ac:dyDescent="0.2">
      <c r="B35" s="39">
        <f t="shared" si="0"/>
        <v>33448</v>
      </c>
      <c r="C35" s="34" t="s">
        <v>3</v>
      </c>
      <c r="D35" s="31">
        <v>124</v>
      </c>
      <c r="E35" s="31">
        <v>142</v>
      </c>
      <c r="F35" s="31">
        <v>160</v>
      </c>
      <c r="G35" s="30">
        <v>114.06</v>
      </c>
      <c r="H35" s="6">
        <f t="shared" si="1"/>
        <v>125.53358057385327</v>
      </c>
      <c r="L35" s="2">
        <v>129.19999999999999</v>
      </c>
    </row>
    <row r="36" spans="2:12" x14ac:dyDescent="0.2">
      <c r="B36" s="39">
        <f t="shared" si="0"/>
        <v>33455</v>
      </c>
      <c r="C36" s="34" t="s">
        <v>3</v>
      </c>
      <c r="D36" s="31">
        <v>124</v>
      </c>
      <c r="E36" s="31">
        <v>142</v>
      </c>
      <c r="F36" s="31">
        <v>160</v>
      </c>
      <c r="G36" s="30">
        <v>114.06</v>
      </c>
      <c r="H36" s="6">
        <f t="shared" si="1"/>
        <v>125.24276919028448</v>
      </c>
      <c r="K36" s="2" t="s">
        <v>38</v>
      </c>
      <c r="L36" s="2">
        <v>129.5</v>
      </c>
    </row>
    <row r="37" spans="2:12" x14ac:dyDescent="0.2">
      <c r="B37" s="39">
        <f t="shared" si="0"/>
        <v>33462</v>
      </c>
      <c r="C37" s="34" t="s">
        <v>3</v>
      </c>
      <c r="D37" s="31">
        <v>124</v>
      </c>
      <c r="E37" s="31">
        <v>142</v>
      </c>
      <c r="F37" s="31">
        <v>160</v>
      </c>
      <c r="G37" s="30">
        <v>114.06</v>
      </c>
      <c r="H37" s="6">
        <f t="shared" si="1"/>
        <v>125.24276919028448</v>
      </c>
      <c r="L37" s="2">
        <v>129.5</v>
      </c>
    </row>
    <row r="38" spans="2:12" x14ac:dyDescent="0.2">
      <c r="B38" s="39">
        <f t="shared" si="0"/>
        <v>33469</v>
      </c>
      <c r="C38" s="34" t="s">
        <v>3</v>
      </c>
      <c r="D38" s="31">
        <v>124</v>
      </c>
      <c r="E38" s="31">
        <v>142</v>
      </c>
      <c r="F38" s="31">
        <v>160</v>
      </c>
      <c r="G38" s="30">
        <v>114.06</v>
      </c>
      <c r="H38" s="6">
        <f t="shared" si="1"/>
        <v>125.24276919028448</v>
      </c>
      <c r="L38" s="2">
        <v>129.5</v>
      </c>
    </row>
    <row r="39" spans="2:12" x14ac:dyDescent="0.2">
      <c r="B39" s="39">
        <f t="shared" si="0"/>
        <v>33476</v>
      </c>
      <c r="C39" s="34" t="s">
        <v>3</v>
      </c>
      <c r="D39" s="31">
        <v>124</v>
      </c>
      <c r="E39" s="31">
        <v>142</v>
      </c>
      <c r="F39" s="31">
        <v>160</v>
      </c>
      <c r="G39" s="30">
        <v>114.06</v>
      </c>
      <c r="H39" s="6">
        <f t="shared" si="1"/>
        <v>125.24276919028448</v>
      </c>
      <c r="L39" s="2">
        <v>129.5</v>
      </c>
    </row>
    <row r="40" spans="2:12" x14ac:dyDescent="0.2">
      <c r="B40" s="39">
        <f t="shared" si="0"/>
        <v>33483</v>
      </c>
      <c r="C40" s="34" t="s">
        <v>3</v>
      </c>
      <c r="D40" s="31">
        <v>124</v>
      </c>
      <c r="E40" s="31">
        <v>142</v>
      </c>
      <c r="F40" s="31">
        <v>160</v>
      </c>
      <c r="G40" s="30">
        <v>114.06</v>
      </c>
      <c r="H40" s="6">
        <f t="shared" si="1"/>
        <v>125.53358057385327</v>
      </c>
      <c r="K40" s="2" t="s">
        <v>39</v>
      </c>
      <c r="L40" s="2">
        <v>129.19999999999999</v>
      </c>
    </row>
    <row r="41" spans="2:12" x14ac:dyDescent="0.2">
      <c r="B41" s="39">
        <f t="shared" ref="B41:B72" si="2">+B40+7</f>
        <v>33490</v>
      </c>
      <c r="C41" s="34" t="s">
        <v>3</v>
      </c>
      <c r="D41" s="31">
        <v>124</v>
      </c>
      <c r="E41" s="31">
        <v>142</v>
      </c>
      <c r="F41" s="31">
        <v>160</v>
      </c>
      <c r="G41" s="30">
        <v>116.74</v>
      </c>
      <c r="H41" s="6">
        <f t="shared" si="1"/>
        <v>128.48316847441373</v>
      </c>
      <c r="J41" s="2">
        <v>1992</v>
      </c>
      <c r="L41" s="2">
        <v>129.19999999999999</v>
      </c>
    </row>
    <row r="42" spans="2:12" x14ac:dyDescent="0.2">
      <c r="B42" s="39">
        <f t="shared" si="2"/>
        <v>33497</v>
      </c>
      <c r="C42" s="34" t="s">
        <v>3</v>
      </c>
      <c r="D42" s="31">
        <v>124</v>
      </c>
      <c r="E42" s="31">
        <v>142</v>
      </c>
      <c r="F42" s="31">
        <v>160</v>
      </c>
      <c r="G42" s="30">
        <v>116.74</v>
      </c>
      <c r="H42" s="6">
        <f t="shared" si="1"/>
        <v>128.48316847441373</v>
      </c>
      <c r="L42" s="2">
        <v>129.19999999999999</v>
      </c>
    </row>
    <row r="43" spans="2:12" x14ac:dyDescent="0.2">
      <c r="B43" s="39">
        <f t="shared" si="2"/>
        <v>33504</v>
      </c>
      <c r="C43" s="34" t="s">
        <v>3</v>
      </c>
      <c r="D43" s="31">
        <v>124</v>
      </c>
      <c r="E43" s="31">
        <v>142</v>
      </c>
      <c r="F43" s="31">
        <v>160</v>
      </c>
      <c r="G43" s="30">
        <v>116.74</v>
      </c>
      <c r="H43" s="6">
        <f t="shared" si="1"/>
        <v>128.48316847441373</v>
      </c>
      <c r="L43" s="2">
        <v>129.19999999999999</v>
      </c>
    </row>
    <row r="44" spans="2:12" x14ac:dyDescent="0.2">
      <c r="B44" s="39">
        <f t="shared" si="2"/>
        <v>33511</v>
      </c>
      <c r="C44" s="34" t="s">
        <v>3</v>
      </c>
      <c r="D44" s="31">
        <v>124</v>
      </c>
      <c r="E44" s="31">
        <v>142</v>
      </c>
      <c r="F44" s="31">
        <v>160</v>
      </c>
      <c r="G44" s="30">
        <v>116.74</v>
      </c>
      <c r="H44" s="6">
        <f t="shared" si="1"/>
        <v>128.48316847441373</v>
      </c>
      <c r="L44" s="2">
        <v>129.19999999999999</v>
      </c>
    </row>
    <row r="45" spans="2:12" x14ac:dyDescent="0.2">
      <c r="B45" s="39">
        <f t="shared" si="2"/>
        <v>33518</v>
      </c>
      <c r="C45" s="34" t="s">
        <v>3</v>
      </c>
      <c r="D45" s="31">
        <v>124</v>
      </c>
      <c r="E45" s="31">
        <v>142</v>
      </c>
      <c r="F45" s="31">
        <v>160</v>
      </c>
      <c r="G45" s="30">
        <v>116.74</v>
      </c>
      <c r="H45" s="6">
        <f t="shared" si="1"/>
        <v>127.98785942092718</v>
      </c>
      <c r="K45" s="2" t="s">
        <v>40</v>
      </c>
      <c r="L45" s="2">
        <v>129.69999999999999</v>
      </c>
    </row>
    <row r="46" spans="2:12" x14ac:dyDescent="0.2">
      <c r="B46" s="39">
        <f t="shared" si="2"/>
        <v>33525</v>
      </c>
      <c r="C46" s="34" t="s">
        <v>3</v>
      </c>
      <c r="D46" s="31">
        <v>124</v>
      </c>
      <c r="E46" s="31">
        <v>142</v>
      </c>
      <c r="F46" s="31">
        <v>160</v>
      </c>
      <c r="G46" s="30">
        <v>116.74</v>
      </c>
      <c r="H46" s="6">
        <f t="shared" si="1"/>
        <v>127.98785942092718</v>
      </c>
      <c r="L46" s="2">
        <v>129.69999999999999</v>
      </c>
    </row>
    <row r="47" spans="2:12" x14ac:dyDescent="0.2">
      <c r="B47" s="39">
        <f t="shared" si="2"/>
        <v>33532</v>
      </c>
      <c r="C47" s="34" t="s">
        <v>3</v>
      </c>
      <c r="D47" s="31">
        <v>124</v>
      </c>
      <c r="E47" s="31">
        <v>142</v>
      </c>
      <c r="F47" s="31">
        <v>160</v>
      </c>
      <c r="G47" s="30">
        <v>116.74</v>
      </c>
      <c r="H47" s="6">
        <f t="shared" si="1"/>
        <v>127.98785942092718</v>
      </c>
      <c r="L47" s="2">
        <v>129.69999999999999</v>
      </c>
    </row>
    <row r="48" spans="2:12" x14ac:dyDescent="0.2">
      <c r="B48" s="39">
        <f t="shared" si="2"/>
        <v>33539</v>
      </c>
      <c r="C48" s="34" t="s">
        <v>3</v>
      </c>
      <c r="D48" s="31">
        <v>124</v>
      </c>
      <c r="E48" s="31">
        <v>142</v>
      </c>
      <c r="F48" s="31">
        <v>160</v>
      </c>
      <c r="G48" s="30">
        <v>123.74</v>
      </c>
      <c r="H48" s="6">
        <f t="shared" si="1"/>
        <v>135.66230704767455</v>
      </c>
      <c r="L48" s="2">
        <v>129.69999999999999</v>
      </c>
    </row>
    <row r="49" spans="2:12" x14ac:dyDescent="0.2">
      <c r="B49" s="39">
        <f t="shared" si="2"/>
        <v>33546</v>
      </c>
      <c r="C49" s="34" t="s">
        <v>3</v>
      </c>
      <c r="D49" s="31">
        <v>124</v>
      </c>
      <c r="E49" s="31">
        <v>142</v>
      </c>
      <c r="F49" s="31">
        <v>160</v>
      </c>
      <c r="G49" s="30">
        <v>127.43</v>
      </c>
      <c r="H49" s="6">
        <f t="shared" si="1"/>
        <v>139.7078372966314</v>
      </c>
      <c r="K49" s="2" t="s">
        <v>41</v>
      </c>
      <c r="L49" s="2">
        <v>129.69999999999999</v>
      </c>
    </row>
    <row r="50" spans="2:12" x14ac:dyDescent="0.2">
      <c r="B50" s="39">
        <f t="shared" si="2"/>
        <v>33553</v>
      </c>
      <c r="C50" s="34" t="s">
        <v>3</v>
      </c>
      <c r="D50" s="31">
        <v>124</v>
      </c>
      <c r="E50" s="31">
        <v>142</v>
      </c>
      <c r="F50" s="31">
        <v>160</v>
      </c>
      <c r="G50" s="30">
        <v>127.43</v>
      </c>
      <c r="H50" s="6">
        <f t="shared" si="1"/>
        <v>139.7078372966314</v>
      </c>
      <c r="L50" s="2">
        <v>129.69999999999999</v>
      </c>
    </row>
    <row r="51" spans="2:12" x14ac:dyDescent="0.2">
      <c r="B51" s="39">
        <f t="shared" si="2"/>
        <v>33560</v>
      </c>
      <c r="C51" s="34" t="s">
        <v>3</v>
      </c>
      <c r="D51" s="31">
        <v>124</v>
      </c>
      <c r="E51" s="31">
        <v>142</v>
      </c>
      <c r="F51" s="31">
        <v>160</v>
      </c>
      <c r="G51" s="30">
        <v>127.43</v>
      </c>
      <c r="H51" s="6">
        <f t="shared" si="1"/>
        <v>139.7078372966314</v>
      </c>
      <c r="L51" s="2">
        <v>129.69999999999999</v>
      </c>
    </row>
    <row r="52" spans="2:12" x14ac:dyDescent="0.2">
      <c r="B52" s="39">
        <f t="shared" si="2"/>
        <v>33567</v>
      </c>
      <c r="C52" s="34" t="s">
        <v>3</v>
      </c>
      <c r="D52" s="31">
        <v>124</v>
      </c>
      <c r="E52" s="31">
        <v>142</v>
      </c>
      <c r="F52" s="31">
        <v>160</v>
      </c>
      <c r="G52" s="30">
        <v>127.43</v>
      </c>
      <c r="H52" s="6">
        <f t="shared" si="1"/>
        <v>139.7078372966314</v>
      </c>
      <c r="L52" s="2">
        <v>129.69999999999999</v>
      </c>
    </row>
    <row r="53" spans="2:12" x14ac:dyDescent="0.2">
      <c r="B53" s="39">
        <f t="shared" si="2"/>
        <v>33574</v>
      </c>
      <c r="C53" s="34" t="s">
        <v>3</v>
      </c>
      <c r="D53" s="31">
        <v>124</v>
      </c>
      <c r="E53" s="31">
        <v>142</v>
      </c>
      <c r="F53" s="31">
        <v>160</v>
      </c>
      <c r="G53" s="30">
        <v>127.43</v>
      </c>
      <c r="H53" s="6">
        <f t="shared" si="1"/>
        <v>140.35713785726639</v>
      </c>
      <c r="J53" s="2">
        <v>1993</v>
      </c>
      <c r="K53" s="2" t="s">
        <v>42</v>
      </c>
      <c r="L53" s="2">
        <v>129.1</v>
      </c>
    </row>
    <row r="54" spans="2:12" x14ac:dyDescent="0.2">
      <c r="B54" s="39">
        <f t="shared" si="2"/>
        <v>33581</v>
      </c>
      <c r="C54" s="34" t="s">
        <v>3</v>
      </c>
      <c r="D54" s="31">
        <v>124</v>
      </c>
      <c r="E54" s="31">
        <v>142</v>
      </c>
      <c r="F54" s="31">
        <v>160</v>
      </c>
      <c r="G54" s="30">
        <v>127.43</v>
      </c>
      <c r="H54" s="6">
        <f t="shared" si="1"/>
        <v>140.35713785726639</v>
      </c>
      <c r="L54" s="2">
        <v>129.1</v>
      </c>
    </row>
    <row r="55" spans="2:12" x14ac:dyDescent="0.2">
      <c r="B55" s="39">
        <f t="shared" si="2"/>
        <v>33588</v>
      </c>
      <c r="C55" s="34" t="s">
        <v>3</v>
      </c>
      <c r="D55" s="31">
        <v>124</v>
      </c>
      <c r="E55" s="31">
        <v>142</v>
      </c>
      <c r="F55" s="31">
        <v>160</v>
      </c>
      <c r="G55" s="30">
        <v>127.43</v>
      </c>
      <c r="H55" s="6">
        <f t="shared" si="1"/>
        <v>140.35713785726639</v>
      </c>
      <c r="L55" s="2">
        <v>129.1</v>
      </c>
    </row>
    <row r="56" spans="2:12" x14ac:dyDescent="0.2">
      <c r="B56" s="39">
        <f t="shared" si="2"/>
        <v>33595</v>
      </c>
      <c r="C56" s="34" t="s">
        <v>3</v>
      </c>
      <c r="D56" s="31">
        <v>124</v>
      </c>
      <c r="E56" s="31">
        <v>142</v>
      </c>
      <c r="F56" s="31">
        <v>160</v>
      </c>
      <c r="G56" s="30">
        <v>118.75</v>
      </c>
      <c r="H56" s="6">
        <f t="shared" si="1"/>
        <v>130.7965951545977</v>
      </c>
      <c r="L56" s="2">
        <v>129.1</v>
      </c>
    </row>
    <row r="57" spans="2:12" x14ac:dyDescent="0.2">
      <c r="B57" s="39">
        <f t="shared" si="2"/>
        <v>33602</v>
      </c>
      <c r="C57" s="34" t="s">
        <v>3</v>
      </c>
      <c r="D57" s="31">
        <v>124</v>
      </c>
      <c r="E57" s="31">
        <v>142</v>
      </c>
      <c r="F57" s="31">
        <v>160</v>
      </c>
      <c r="G57" s="30">
        <v>115.38</v>
      </c>
      <c r="H57" s="6">
        <f t="shared" si="1"/>
        <v>127.08472546473668</v>
      </c>
      <c r="L57" s="2">
        <v>129.1</v>
      </c>
    </row>
    <row r="58" spans="2:12" x14ac:dyDescent="0.2">
      <c r="B58" s="39">
        <f t="shared" si="2"/>
        <v>33609</v>
      </c>
      <c r="C58" s="34" t="s">
        <v>3</v>
      </c>
      <c r="D58" s="31">
        <v>124</v>
      </c>
      <c r="E58" s="31">
        <v>142</v>
      </c>
      <c r="F58" s="31">
        <v>160</v>
      </c>
      <c r="G58" s="30">
        <v>116.38</v>
      </c>
      <c r="H58" s="6">
        <f t="shared" si="1"/>
        <v>128.48474074941399</v>
      </c>
      <c r="K58" s="2" t="s">
        <v>43</v>
      </c>
      <c r="L58" s="2">
        <v>128.80000000000001</v>
      </c>
    </row>
    <row r="59" spans="2:12" x14ac:dyDescent="0.2">
      <c r="B59" s="39">
        <f t="shared" si="2"/>
        <v>33616</v>
      </c>
      <c r="C59" s="34" t="s">
        <v>3</v>
      </c>
      <c r="D59" s="31">
        <v>124</v>
      </c>
      <c r="E59" s="31">
        <v>142</v>
      </c>
      <c r="F59" s="31">
        <v>160</v>
      </c>
      <c r="G59" s="30">
        <v>116.38</v>
      </c>
      <c r="H59" s="6">
        <f t="shared" si="1"/>
        <v>128.48474074941399</v>
      </c>
      <c r="L59" s="2">
        <v>128.80000000000001</v>
      </c>
    </row>
    <row r="60" spans="2:12" x14ac:dyDescent="0.2">
      <c r="B60" s="39">
        <f t="shared" si="2"/>
        <v>33623</v>
      </c>
      <c r="C60" s="34" t="s">
        <v>3</v>
      </c>
      <c r="D60" s="31">
        <v>124</v>
      </c>
      <c r="E60" s="31">
        <v>142</v>
      </c>
      <c r="F60" s="31">
        <v>160</v>
      </c>
      <c r="G60" s="30">
        <v>116.38</v>
      </c>
      <c r="H60" s="6">
        <f t="shared" si="1"/>
        <v>128.48474074941399</v>
      </c>
      <c r="L60" s="2">
        <v>128.80000000000001</v>
      </c>
    </row>
    <row r="61" spans="2:12" x14ac:dyDescent="0.2">
      <c r="B61" s="39">
        <f t="shared" si="2"/>
        <v>33630</v>
      </c>
      <c r="C61" s="34" t="s">
        <v>3</v>
      </c>
      <c r="D61" s="31">
        <v>124</v>
      </c>
      <c r="E61" s="31">
        <v>142</v>
      </c>
      <c r="F61" s="31">
        <v>160</v>
      </c>
      <c r="G61" s="30">
        <v>106.72</v>
      </c>
      <c r="H61" s="6">
        <f t="shared" si="1"/>
        <v>117.81999942238755</v>
      </c>
      <c r="L61" s="2">
        <v>128.80000000000001</v>
      </c>
    </row>
    <row r="62" spans="2:12" x14ac:dyDescent="0.2">
      <c r="B62" s="39">
        <f t="shared" si="2"/>
        <v>33637</v>
      </c>
      <c r="C62" s="34" t="s">
        <v>3</v>
      </c>
      <c r="D62" s="31">
        <v>124</v>
      </c>
      <c r="E62" s="31">
        <v>142</v>
      </c>
      <c r="F62" s="31">
        <v>160</v>
      </c>
      <c r="G62" s="30">
        <v>106.72</v>
      </c>
      <c r="H62" s="6">
        <f t="shared" si="1"/>
        <v>117.36439230938528</v>
      </c>
      <c r="K62" s="2" t="s">
        <v>32</v>
      </c>
      <c r="L62" s="2">
        <v>129.30000000000001</v>
      </c>
    </row>
    <row r="63" spans="2:12" x14ac:dyDescent="0.2">
      <c r="B63" s="39">
        <f t="shared" si="2"/>
        <v>33644</v>
      </c>
      <c r="C63" s="34" t="s">
        <v>3</v>
      </c>
      <c r="D63" s="31">
        <v>124</v>
      </c>
      <c r="E63" s="31">
        <v>142</v>
      </c>
      <c r="F63" s="31">
        <v>160</v>
      </c>
      <c r="G63" s="30">
        <v>106.72</v>
      </c>
      <c r="H63" s="6">
        <f t="shared" si="1"/>
        <v>117.36439230938528</v>
      </c>
      <c r="L63" s="2">
        <v>129.30000000000001</v>
      </c>
    </row>
    <row r="64" spans="2:12" x14ac:dyDescent="0.2">
      <c r="B64" s="39">
        <f t="shared" si="2"/>
        <v>33651</v>
      </c>
      <c r="C64" s="34" t="s">
        <v>3</v>
      </c>
      <c r="D64" s="31">
        <v>127</v>
      </c>
      <c r="E64" s="31">
        <v>146</v>
      </c>
      <c r="F64" s="31">
        <v>165</v>
      </c>
      <c r="G64" s="30">
        <v>103.64</v>
      </c>
      <c r="H64" s="6">
        <f t="shared" si="1"/>
        <v>113.97718908306493</v>
      </c>
      <c r="L64" s="2">
        <v>129.30000000000001</v>
      </c>
    </row>
    <row r="65" spans="2:12" x14ac:dyDescent="0.2">
      <c r="B65" s="39">
        <f t="shared" si="2"/>
        <v>33658</v>
      </c>
      <c r="C65" s="34" t="s">
        <v>3</v>
      </c>
      <c r="D65" s="31">
        <v>127</v>
      </c>
      <c r="E65" s="31">
        <v>146</v>
      </c>
      <c r="F65" s="31">
        <v>165</v>
      </c>
      <c r="G65" s="30">
        <v>103.64</v>
      </c>
      <c r="H65" s="6">
        <f t="shared" si="1"/>
        <v>113.97718908306493</v>
      </c>
      <c r="J65" s="2">
        <v>1994</v>
      </c>
      <c r="L65" s="2">
        <v>129.30000000000001</v>
      </c>
    </row>
    <row r="66" spans="2:12" x14ac:dyDescent="0.2">
      <c r="B66" s="39">
        <f t="shared" si="2"/>
        <v>33665</v>
      </c>
      <c r="C66" s="34" t="s">
        <v>3</v>
      </c>
      <c r="D66" s="31">
        <v>127</v>
      </c>
      <c r="E66" s="31">
        <v>146</v>
      </c>
      <c r="F66" s="31">
        <v>165</v>
      </c>
      <c r="G66" s="30">
        <v>103.64</v>
      </c>
      <c r="H66" s="6">
        <f t="shared" si="1"/>
        <v>113.97718908306493</v>
      </c>
      <c r="K66" s="2" t="s">
        <v>33</v>
      </c>
      <c r="L66" s="2">
        <v>129.30000000000001</v>
      </c>
    </row>
    <row r="67" spans="2:12" x14ac:dyDescent="0.2">
      <c r="B67" s="39">
        <f t="shared" si="2"/>
        <v>33672</v>
      </c>
      <c r="C67" s="34" t="s">
        <v>3</v>
      </c>
      <c r="D67" s="31">
        <v>127</v>
      </c>
      <c r="E67" s="31">
        <v>146</v>
      </c>
      <c r="F67" s="31">
        <v>165</v>
      </c>
      <c r="G67" s="30">
        <v>103.64</v>
      </c>
      <c r="H67" s="6">
        <f t="shared" si="1"/>
        <v>113.97718908306493</v>
      </c>
      <c r="L67" s="2">
        <v>129.30000000000001</v>
      </c>
    </row>
    <row r="68" spans="2:12" x14ac:dyDescent="0.2">
      <c r="B68" s="39">
        <f t="shared" si="2"/>
        <v>33679</v>
      </c>
      <c r="C68" s="34" t="s">
        <v>3</v>
      </c>
      <c r="D68" s="31">
        <v>127</v>
      </c>
      <c r="E68" s="31">
        <v>146</v>
      </c>
      <c r="F68" s="31">
        <v>165</v>
      </c>
      <c r="G68" s="30">
        <v>97.96</v>
      </c>
      <c r="H68" s="6">
        <f t="shared" si="1"/>
        <v>107.73065845790275</v>
      </c>
      <c r="L68" s="2">
        <v>129.30000000000001</v>
      </c>
    </row>
    <row r="69" spans="2:12" x14ac:dyDescent="0.2">
      <c r="B69" s="39">
        <f t="shared" si="2"/>
        <v>33686</v>
      </c>
      <c r="C69" s="34" t="s">
        <v>3</v>
      </c>
      <c r="D69" s="31">
        <v>127</v>
      </c>
      <c r="E69" s="31">
        <v>146</v>
      </c>
      <c r="F69" s="31">
        <v>165</v>
      </c>
      <c r="G69" s="30">
        <v>97.96</v>
      </c>
      <c r="H69" s="6">
        <f t="shared" si="1"/>
        <v>107.73065845790275</v>
      </c>
      <c r="L69" s="2">
        <v>129.30000000000001</v>
      </c>
    </row>
    <row r="70" spans="2:12" x14ac:dyDescent="0.2">
      <c r="B70" s="39">
        <f t="shared" si="2"/>
        <v>33693</v>
      </c>
      <c r="C70" s="34" t="s">
        <v>3</v>
      </c>
      <c r="D70" s="31">
        <v>127</v>
      </c>
      <c r="E70" s="31">
        <v>146</v>
      </c>
      <c r="F70" s="31">
        <v>165</v>
      </c>
      <c r="G70" s="30">
        <v>100.06</v>
      </c>
      <c r="H70" s="6">
        <f t="shared" si="1"/>
        <v>110.04011520312118</v>
      </c>
      <c r="L70" s="2">
        <v>129.30000000000001</v>
      </c>
    </row>
    <row r="71" spans="2:12" x14ac:dyDescent="0.2">
      <c r="B71" s="39">
        <f t="shared" si="2"/>
        <v>33700</v>
      </c>
      <c r="C71" s="34" t="s">
        <v>3</v>
      </c>
      <c r="D71" s="31">
        <v>127</v>
      </c>
      <c r="E71" s="31">
        <v>146</v>
      </c>
      <c r="F71" s="31">
        <v>165</v>
      </c>
      <c r="G71" s="30">
        <v>100.06</v>
      </c>
      <c r="H71" s="6">
        <f t="shared" si="1"/>
        <v>109.78539271422507</v>
      </c>
      <c r="K71" s="2" t="s">
        <v>34</v>
      </c>
      <c r="L71" s="2">
        <v>129.6</v>
      </c>
    </row>
    <row r="72" spans="2:12" x14ac:dyDescent="0.2">
      <c r="B72" s="39">
        <f t="shared" si="2"/>
        <v>33707</v>
      </c>
      <c r="C72" s="34" t="s">
        <v>3</v>
      </c>
      <c r="D72" s="31">
        <v>127</v>
      </c>
      <c r="E72" s="31">
        <v>146</v>
      </c>
      <c r="F72" s="31">
        <v>165</v>
      </c>
      <c r="G72" s="30">
        <v>102.81</v>
      </c>
      <c r="H72" s="6">
        <f t="shared" si="1"/>
        <v>112.80268064111013</v>
      </c>
      <c r="L72" s="2">
        <v>129.6</v>
      </c>
    </row>
    <row r="73" spans="2:12" x14ac:dyDescent="0.2">
      <c r="B73" s="39">
        <f t="shared" ref="B73:B104" si="3">+B72+7</f>
        <v>33714</v>
      </c>
      <c r="C73" s="34" t="s">
        <v>3</v>
      </c>
      <c r="D73" s="31">
        <v>127</v>
      </c>
      <c r="E73" s="31">
        <v>146</v>
      </c>
      <c r="F73" s="31">
        <v>165</v>
      </c>
      <c r="G73" s="30">
        <v>108.46</v>
      </c>
      <c r="H73" s="6">
        <f t="shared" ref="H73:H136" si="4">+G73*$L$463/L73</f>
        <v>119.00183583634669</v>
      </c>
      <c r="L73" s="2">
        <v>129.6</v>
      </c>
    </row>
    <row r="74" spans="2:12" x14ac:dyDescent="0.2">
      <c r="B74" s="39">
        <f t="shared" si="3"/>
        <v>33721</v>
      </c>
      <c r="C74" s="34" t="s">
        <v>3</v>
      </c>
      <c r="D74" s="31">
        <v>127</v>
      </c>
      <c r="E74" s="31">
        <v>146</v>
      </c>
      <c r="F74" s="31">
        <v>165</v>
      </c>
      <c r="G74" s="30">
        <v>108.46</v>
      </c>
      <c r="H74" s="6">
        <f t="shared" si="4"/>
        <v>119.00183583634669</v>
      </c>
      <c r="L74" s="2">
        <v>129.6</v>
      </c>
    </row>
    <row r="75" spans="2:12" x14ac:dyDescent="0.2">
      <c r="B75" s="39">
        <f t="shared" si="3"/>
        <v>33728</v>
      </c>
      <c r="C75" s="34" t="s">
        <v>3</v>
      </c>
      <c r="D75" s="31">
        <v>127</v>
      </c>
      <c r="E75" s="31">
        <v>146</v>
      </c>
      <c r="F75" s="31">
        <v>165</v>
      </c>
      <c r="G75" s="30">
        <v>108.46</v>
      </c>
      <c r="H75" s="6">
        <f t="shared" si="4"/>
        <v>118.18113352023394</v>
      </c>
      <c r="K75" s="2" t="s">
        <v>35</v>
      </c>
      <c r="L75" s="2">
        <v>130.5</v>
      </c>
    </row>
    <row r="76" spans="2:12" x14ac:dyDescent="0.2">
      <c r="B76" s="39">
        <f t="shared" si="3"/>
        <v>33735</v>
      </c>
      <c r="C76" s="34" t="s">
        <v>3</v>
      </c>
      <c r="D76" s="31">
        <v>127</v>
      </c>
      <c r="E76" s="31">
        <v>146</v>
      </c>
      <c r="F76" s="31">
        <v>165</v>
      </c>
      <c r="G76" s="30">
        <v>114.12</v>
      </c>
      <c r="H76" s="6">
        <f t="shared" si="4"/>
        <v>124.34843220845565</v>
      </c>
      <c r="L76" s="2">
        <v>130.5</v>
      </c>
    </row>
    <row r="77" spans="2:12" x14ac:dyDescent="0.2">
      <c r="B77" s="39">
        <f t="shared" si="3"/>
        <v>33742</v>
      </c>
      <c r="C77" s="34" t="s">
        <v>3</v>
      </c>
      <c r="D77" s="31">
        <v>127</v>
      </c>
      <c r="E77" s="31">
        <v>146</v>
      </c>
      <c r="F77" s="31">
        <v>165</v>
      </c>
      <c r="G77" s="30">
        <v>117.22</v>
      </c>
      <c r="H77" s="6">
        <f t="shared" si="4"/>
        <v>127.72628131331204</v>
      </c>
      <c r="J77" s="2">
        <v>1995</v>
      </c>
      <c r="L77" s="2">
        <v>130.5</v>
      </c>
    </row>
    <row r="78" spans="2:12" x14ac:dyDescent="0.2">
      <c r="B78" s="39">
        <f t="shared" si="3"/>
        <v>33749</v>
      </c>
      <c r="C78" s="34" t="s">
        <v>3</v>
      </c>
      <c r="D78" s="31">
        <v>127</v>
      </c>
      <c r="E78" s="31">
        <v>146</v>
      </c>
      <c r="F78" s="31">
        <v>165</v>
      </c>
      <c r="G78" s="30">
        <v>120.21</v>
      </c>
      <c r="H78" s="6">
        <f t="shared" si="4"/>
        <v>130.98427125638324</v>
      </c>
      <c r="L78" s="2">
        <v>130.5</v>
      </c>
    </row>
    <row r="79" spans="2:12" x14ac:dyDescent="0.2">
      <c r="B79" s="39">
        <f t="shared" si="3"/>
        <v>33756</v>
      </c>
      <c r="C79" s="34" t="s">
        <v>3</v>
      </c>
      <c r="D79" s="31">
        <v>127</v>
      </c>
      <c r="E79" s="31">
        <v>146</v>
      </c>
      <c r="F79" s="31">
        <v>165</v>
      </c>
      <c r="G79" s="30">
        <v>120.21</v>
      </c>
      <c r="H79" s="6">
        <f t="shared" si="4"/>
        <v>130.28542224815558</v>
      </c>
      <c r="K79" s="2" t="s">
        <v>36</v>
      </c>
      <c r="L79" s="2">
        <v>131.19999999999999</v>
      </c>
    </row>
    <row r="80" spans="2:12" x14ac:dyDescent="0.2">
      <c r="B80" s="39">
        <f t="shared" si="3"/>
        <v>33763</v>
      </c>
      <c r="C80" s="34" t="s">
        <v>3</v>
      </c>
      <c r="D80" s="31">
        <v>127</v>
      </c>
      <c r="E80" s="31">
        <v>146</v>
      </c>
      <c r="F80" s="31">
        <v>165</v>
      </c>
      <c r="G80" s="30">
        <v>122.98</v>
      </c>
      <c r="H80" s="6">
        <f t="shared" si="4"/>
        <v>133.28759028432054</v>
      </c>
      <c r="L80" s="2">
        <v>131.19999999999999</v>
      </c>
    </row>
    <row r="81" spans="2:12" x14ac:dyDescent="0.2">
      <c r="B81" s="39">
        <f t="shared" si="3"/>
        <v>33770</v>
      </c>
      <c r="C81" s="34" t="s">
        <v>3</v>
      </c>
      <c r="D81" s="31">
        <v>127</v>
      </c>
      <c r="E81" s="31">
        <v>146</v>
      </c>
      <c r="F81" s="31">
        <v>165</v>
      </c>
      <c r="G81" s="30">
        <v>122.98</v>
      </c>
      <c r="H81" s="6">
        <f t="shared" si="4"/>
        <v>133.28759028432054</v>
      </c>
      <c r="L81" s="2">
        <v>131.19999999999999</v>
      </c>
    </row>
    <row r="82" spans="2:12" x14ac:dyDescent="0.2">
      <c r="B82" s="39">
        <f t="shared" si="3"/>
        <v>33777</v>
      </c>
      <c r="C82" s="34" t="s">
        <v>3</v>
      </c>
      <c r="D82" s="31">
        <v>127</v>
      </c>
      <c r="E82" s="31">
        <v>146</v>
      </c>
      <c r="F82" s="31">
        <v>165</v>
      </c>
      <c r="G82" s="30">
        <v>125.48</v>
      </c>
      <c r="H82" s="6">
        <f t="shared" si="4"/>
        <v>135.9971282230976</v>
      </c>
      <c r="L82" s="2">
        <v>131.19999999999999</v>
      </c>
    </row>
    <row r="83" spans="2:12" x14ac:dyDescent="0.2">
      <c r="B83" s="39">
        <f t="shared" si="3"/>
        <v>33784</v>
      </c>
      <c r="C83" s="34" t="s">
        <v>3</v>
      </c>
      <c r="D83" s="31">
        <v>127</v>
      </c>
      <c r="E83" s="31">
        <v>146</v>
      </c>
      <c r="F83" s="31">
        <v>165</v>
      </c>
      <c r="G83" s="30">
        <v>125.48</v>
      </c>
      <c r="H83" s="6">
        <f t="shared" si="4"/>
        <v>135.9971282230976</v>
      </c>
      <c r="L83" s="2">
        <v>131.19999999999999</v>
      </c>
    </row>
    <row r="84" spans="2:12" x14ac:dyDescent="0.2">
      <c r="B84" s="39">
        <f t="shared" si="3"/>
        <v>33791</v>
      </c>
      <c r="C84" s="34" t="s">
        <v>3</v>
      </c>
      <c r="D84" s="31">
        <v>127</v>
      </c>
      <c r="E84" s="31">
        <v>146</v>
      </c>
      <c r="F84" s="31">
        <v>165</v>
      </c>
      <c r="G84" s="30">
        <v>128.86000000000001</v>
      </c>
      <c r="H84" s="6">
        <f t="shared" si="4"/>
        <v>139.66042351632419</v>
      </c>
      <c r="K84" s="2" t="s">
        <v>37</v>
      </c>
      <c r="L84" s="2">
        <v>131.19999999999999</v>
      </c>
    </row>
    <row r="85" spans="2:12" x14ac:dyDescent="0.2">
      <c r="B85" s="39">
        <f t="shared" si="3"/>
        <v>33798</v>
      </c>
      <c r="C85" s="34" t="s">
        <v>3</v>
      </c>
      <c r="D85" s="31">
        <v>127</v>
      </c>
      <c r="E85" s="31">
        <v>146</v>
      </c>
      <c r="F85" s="31">
        <v>165</v>
      </c>
      <c r="G85" s="30">
        <v>131.63</v>
      </c>
      <c r="H85" s="6">
        <f t="shared" si="4"/>
        <v>142.66259155248912</v>
      </c>
      <c r="L85" s="2">
        <v>131.19999999999999</v>
      </c>
    </row>
    <row r="86" spans="2:12" x14ac:dyDescent="0.2">
      <c r="B86" s="39">
        <f t="shared" si="3"/>
        <v>33805</v>
      </c>
      <c r="C86" s="34" t="s">
        <v>3</v>
      </c>
      <c r="D86" s="31">
        <v>127</v>
      </c>
      <c r="E86" s="31">
        <v>146</v>
      </c>
      <c r="F86" s="31">
        <v>165</v>
      </c>
      <c r="G86" s="30">
        <v>131.63</v>
      </c>
      <c r="H86" s="6">
        <f t="shared" si="4"/>
        <v>142.66259155248912</v>
      </c>
      <c r="L86" s="2">
        <v>131.19999999999999</v>
      </c>
    </row>
    <row r="87" spans="2:12" x14ac:dyDescent="0.2">
      <c r="B87" s="39">
        <f t="shared" si="3"/>
        <v>33812</v>
      </c>
      <c r="C87" s="34" t="s">
        <v>3</v>
      </c>
      <c r="D87" s="31">
        <v>127</v>
      </c>
      <c r="E87" s="31">
        <v>146</v>
      </c>
      <c r="F87" s="31">
        <v>165</v>
      </c>
      <c r="G87" s="30">
        <v>131.63</v>
      </c>
      <c r="H87" s="6">
        <f t="shared" si="4"/>
        <v>142.66259155248912</v>
      </c>
      <c r="L87" s="2">
        <v>131.19999999999999</v>
      </c>
    </row>
    <row r="88" spans="2:12" x14ac:dyDescent="0.2">
      <c r="B88" s="39">
        <f t="shared" si="3"/>
        <v>33819</v>
      </c>
      <c r="C88" s="34" t="s">
        <v>3</v>
      </c>
      <c r="D88" s="31">
        <v>127</v>
      </c>
      <c r="E88" s="31">
        <v>146</v>
      </c>
      <c r="F88" s="31">
        <v>165</v>
      </c>
      <c r="G88" s="30">
        <v>131.63</v>
      </c>
      <c r="H88" s="6">
        <f t="shared" si="4"/>
        <v>142.88039703577536</v>
      </c>
      <c r="K88" s="2" t="s">
        <v>38</v>
      </c>
      <c r="L88" s="2">
        <v>131</v>
      </c>
    </row>
    <row r="89" spans="2:12" x14ac:dyDescent="0.2">
      <c r="B89" s="39">
        <f t="shared" si="3"/>
        <v>33826</v>
      </c>
      <c r="C89" s="34" t="s">
        <v>3</v>
      </c>
      <c r="D89" s="31">
        <v>127</v>
      </c>
      <c r="E89" s="31">
        <v>146</v>
      </c>
      <c r="F89" s="31">
        <v>165</v>
      </c>
      <c r="G89" s="30">
        <v>138.22</v>
      </c>
      <c r="H89" s="6">
        <f t="shared" si="4"/>
        <v>150.03364338133306</v>
      </c>
      <c r="J89" s="2">
        <v>1996</v>
      </c>
      <c r="L89" s="2">
        <v>131</v>
      </c>
    </row>
    <row r="90" spans="2:12" x14ac:dyDescent="0.2">
      <c r="B90" s="39">
        <f t="shared" si="3"/>
        <v>33833</v>
      </c>
      <c r="C90" s="34" t="s">
        <v>3</v>
      </c>
      <c r="D90" s="31">
        <v>127</v>
      </c>
      <c r="E90" s="31">
        <v>146</v>
      </c>
      <c r="F90" s="31">
        <v>165</v>
      </c>
      <c r="G90" s="30">
        <v>138.22</v>
      </c>
      <c r="H90" s="6">
        <f t="shared" si="4"/>
        <v>150.03364338133306</v>
      </c>
      <c r="L90" s="2">
        <v>131</v>
      </c>
    </row>
    <row r="91" spans="2:12" x14ac:dyDescent="0.2">
      <c r="B91" s="39">
        <f t="shared" si="3"/>
        <v>33840</v>
      </c>
      <c r="C91" s="34" t="s">
        <v>3</v>
      </c>
      <c r="D91" s="31">
        <v>127</v>
      </c>
      <c r="E91" s="31">
        <v>146</v>
      </c>
      <c r="F91" s="31">
        <v>165</v>
      </c>
      <c r="G91" s="30">
        <v>138.22</v>
      </c>
      <c r="H91" s="6">
        <f t="shared" si="4"/>
        <v>150.03364338133306</v>
      </c>
      <c r="L91" s="2">
        <v>131</v>
      </c>
    </row>
    <row r="92" spans="2:12" x14ac:dyDescent="0.2">
      <c r="B92" s="39">
        <f t="shared" si="3"/>
        <v>33847</v>
      </c>
      <c r="C92" s="34" t="s">
        <v>3</v>
      </c>
      <c r="D92" s="31">
        <v>119</v>
      </c>
      <c r="E92" s="31">
        <v>136</v>
      </c>
      <c r="F92" s="31">
        <v>153</v>
      </c>
      <c r="G92" s="30">
        <v>133.94</v>
      </c>
      <c r="H92" s="6">
        <f t="shared" si="4"/>
        <v>145.38783240121364</v>
      </c>
      <c r="L92" s="2">
        <v>131</v>
      </c>
    </row>
    <row r="93" spans="2:12" x14ac:dyDescent="0.2">
      <c r="B93" s="39">
        <f t="shared" si="3"/>
        <v>33854</v>
      </c>
      <c r="C93" s="34" t="s">
        <v>3</v>
      </c>
      <c r="D93" s="31">
        <v>119</v>
      </c>
      <c r="E93" s="31">
        <v>136</v>
      </c>
      <c r="F93" s="31">
        <v>153</v>
      </c>
      <c r="G93" s="30">
        <v>129.87</v>
      </c>
      <c r="H93" s="6">
        <f t="shared" si="4"/>
        <v>140.7550768435901</v>
      </c>
      <c r="K93" s="2" t="s">
        <v>39</v>
      </c>
      <c r="L93" s="2">
        <v>131.19999999999999</v>
      </c>
    </row>
    <row r="94" spans="2:12" x14ac:dyDescent="0.2">
      <c r="B94" s="39">
        <f t="shared" si="3"/>
        <v>33861</v>
      </c>
      <c r="C94" s="34" t="s">
        <v>3</v>
      </c>
      <c r="D94" s="31">
        <v>119</v>
      </c>
      <c r="E94" s="31">
        <v>136</v>
      </c>
      <c r="F94" s="31">
        <v>153</v>
      </c>
      <c r="G94" s="30">
        <v>129.87</v>
      </c>
      <c r="H94" s="6">
        <f t="shared" si="4"/>
        <v>140.7550768435901</v>
      </c>
      <c r="L94" s="2">
        <v>131.19999999999999</v>
      </c>
    </row>
    <row r="95" spans="2:12" x14ac:dyDescent="0.2">
      <c r="B95" s="39">
        <f t="shared" si="3"/>
        <v>33868</v>
      </c>
      <c r="C95" s="34" t="s">
        <v>3</v>
      </c>
      <c r="D95" s="31">
        <v>119</v>
      </c>
      <c r="E95" s="31">
        <v>136</v>
      </c>
      <c r="F95" s="31">
        <v>153</v>
      </c>
      <c r="G95" s="30">
        <v>129.87</v>
      </c>
      <c r="H95" s="6">
        <f t="shared" si="4"/>
        <v>140.7550768435901</v>
      </c>
      <c r="L95" s="2">
        <v>131.19999999999999</v>
      </c>
    </row>
    <row r="96" spans="2:12" x14ac:dyDescent="0.2">
      <c r="B96" s="39">
        <f t="shared" si="3"/>
        <v>33875</v>
      </c>
      <c r="C96" s="34" t="s">
        <v>3</v>
      </c>
      <c r="D96" s="31">
        <v>119</v>
      </c>
      <c r="E96" s="31">
        <v>136</v>
      </c>
      <c r="F96" s="31">
        <v>153</v>
      </c>
      <c r="G96" s="30">
        <v>133.63</v>
      </c>
      <c r="H96" s="6">
        <f t="shared" si="4"/>
        <v>144.83022190351076</v>
      </c>
      <c r="L96" s="2">
        <v>131.19999999999999</v>
      </c>
    </row>
    <row r="97" spans="2:12" x14ac:dyDescent="0.2">
      <c r="B97" s="39">
        <f t="shared" si="3"/>
        <v>33882</v>
      </c>
      <c r="C97" s="34" t="s">
        <v>3</v>
      </c>
      <c r="D97" s="31">
        <v>119</v>
      </c>
      <c r="E97" s="31">
        <v>136</v>
      </c>
      <c r="F97" s="31">
        <v>153</v>
      </c>
      <c r="G97" s="30">
        <v>133.63</v>
      </c>
      <c r="H97" s="6">
        <f t="shared" si="4"/>
        <v>144.39000846307454</v>
      </c>
      <c r="K97" s="2" t="s">
        <v>40</v>
      </c>
      <c r="L97" s="2">
        <v>131.6</v>
      </c>
    </row>
    <row r="98" spans="2:12" x14ac:dyDescent="0.2">
      <c r="B98" s="39">
        <f t="shared" si="3"/>
        <v>33889</v>
      </c>
      <c r="C98" s="34" t="s">
        <v>3</v>
      </c>
      <c r="D98" s="31">
        <v>119</v>
      </c>
      <c r="E98" s="31">
        <v>136</v>
      </c>
      <c r="F98" s="31">
        <v>153</v>
      </c>
      <c r="G98" s="30">
        <v>133.63</v>
      </c>
      <c r="H98" s="6">
        <f t="shared" si="4"/>
        <v>144.39000846307454</v>
      </c>
      <c r="L98" s="2">
        <v>131.6</v>
      </c>
    </row>
    <row r="99" spans="2:12" x14ac:dyDescent="0.2">
      <c r="B99" s="39">
        <f t="shared" si="3"/>
        <v>33896</v>
      </c>
      <c r="C99" s="34" t="s">
        <v>3</v>
      </c>
      <c r="D99" s="31">
        <v>119</v>
      </c>
      <c r="E99" s="31">
        <v>136</v>
      </c>
      <c r="F99" s="31">
        <v>153</v>
      </c>
      <c r="G99" s="30">
        <v>137.66</v>
      </c>
      <c r="H99" s="6">
        <f t="shared" si="4"/>
        <v>148.74450770805092</v>
      </c>
      <c r="L99" s="2">
        <v>131.6</v>
      </c>
    </row>
    <row r="100" spans="2:12" x14ac:dyDescent="0.2">
      <c r="B100" s="39">
        <f t="shared" si="3"/>
        <v>33903</v>
      </c>
      <c r="C100" s="34" t="s">
        <v>3</v>
      </c>
      <c r="D100" s="31">
        <v>119</v>
      </c>
      <c r="E100" s="31">
        <v>136</v>
      </c>
      <c r="F100" s="31">
        <v>153</v>
      </c>
      <c r="G100" s="30">
        <v>137.66</v>
      </c>
      <c r="H100" s="6">
        <f t="shared" si="4"/>
        <v>148.74450770805092</v>
      </c>
      <c r="L100" s="2">
        <v>131.6</v>
      </c>
    </row>
    <row r="101" spans="2:12" x14ac:dyDescent="0.2">
      <c r="B101" s="39">
        <f t="shared" si="3"/>
        <v>33910</v>
      </c>
      <c r="C101" s="34" t="s">
        <v>3</v>
      </c>
      <c r="D101" s="31">
        <v>119</v>
      </c>
      <c r="E101" s="31">
        <v>136</v>
      </c>
      <c r="F101" s="31">
        <v>153</v>
      </c>
      <c r="G101" s="30">
        <v>141.43</v>
      </c>
      <c r="H101" s="6">
        <f t="shared" si="4"/>
        <v>153.28398027249517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39">
        <f t="shared" si="3"/>
        <v>33917</v>
      </c>
      <c r="C102" s="34" t="s">
        <v>3</v>
      </c>
      <c r="D102" s="31">
        <v>119</v>
      </c>
      <c r="E102" s="31">
        <v>136</v>
      </c>
      <c r="F102" s="31">
        <v>153</v>
      </c>
      <c r="G102" s="30">
        <v>141.43</v>
      </c>
      <c r="H102" s="6">
        <f t="shared" si="4"/>
        <v>153.28398027249517</v>
      </c>
      <c r="L102" s="2">
        <v>131.19999999999999</v>
      </c>
    </row>
    <row r="103" spans="2:12" x14ac:dyDescent="0.2">
      <c r="B103" s="39">
        <f t="shared" si="3"/>
        <v>33924</v>
      </c>
      <c r="C103" s="34" t="s">
        <v>3</v>
      </c>
      <c r="D103" s="31">
        <v>119</v>
      </c>
      <c r="E103" s="31">
        <v>136</v>
      </c>
      <c r="F103" s="31">
        <v>153</v>
      </c>
      <c r="G103" s="30">
        <v>141.43</v>
      </c>
      <c r="H103" s="6">
        <f t="shared" si="4"/>
        <v>153.28398027249517</v>
      </c>
      <c r="L103" s="2">
        <v>131.19999999999999</v>
      </c>
    </row>
    <row r="104" spans="2:12" x14ac:dyDescent="0.2">
      <c r="B104" s="39">
        <f t="shared" si="3"/>
        <v>33931</v>
      </c>
      <c r="C104" s="34" t="s">
        <v>3</v>
      </c>
      <c r="D104" s="31">
        <v>119</v>
      </c>
      <c r="E104" s="31">
        <v>136</v>
      </c>
      <c r="F104" s="31">
        <v>153</v>
      </c>
      <c r="G104" s="30">
        <v>138.41999999999999</v>
      </c>
      <c r="H104" s="6">
        <f t="shared" si="4"/>
        <v>150.02169659420758</v>
      </c>
      <c r="L104" s="2">
        <v>131.19999999999999</v>
      </c>
    </row>
    <row r="105" spans="2:12" x14ac:dyDescent="0.2">
      <c r="B105" s="39">
        <f t="shared" ref="B105:B138" si="5">+B104+7</f>
        <v>33938</v>
      </c>
      <c r="C105" s="34" t="s">
        <v>3</v>
      </c>
      <c r="D105" s="31">
        <v>119</v>
      </c>
      <c r="E105" s="31">
        <v>136</v>
      </c>
      <c r="F105" s="31">
        <v>153</v>
      </c>
      <c r="G105" s="30">
        <v>138.41999999999999</v>
      </c>
      <c r="H105" s="6">
        <f t="shared" si="4"/>
        <v>150.02169659420758</v>
      </c>
      <c r="L105" s="2">
        <v>131.19999999999999</v>
      </c>
    </row>
    <row r="106" spans="2:12" x14ac:dyDescent="0.2">
      <c r="B106" s="39">
        <f t="shared" si="5"/>
        <v>33945</v>
      </c>
      <c r="C106" s="34" t="s">
        <v>3</v>
      </c>
      <c r="D106" s="31">
        <v>119</v>
      </c>
      <c r="E106" s="31">
        <v>136</v>
      </c>
      <c r="F106" s="31">
        <v>153</v>
      </c>
      <c r="G106" s="30">
        <v>138.41999999999999</v>
      </c>
      <c r="H106" s="6">
        <f t="shared" si="4"/>
        <v>150.25073735236666</v>
      </c>
      <c r="K106" s="2" t="s">
        <v>42</v>
      </c>
      <c r="L106" s="2">
        <v>131</v>
      </c>
    </row>
    <row r="107" spans="2:12" x14ac:dyDescent="0.2">
      <c r="B107" s="39">
        <f t="shared" si="5"/>
        <v>33952</v>
      </c>
      <c r="C107" s="34" t="s">
        <v>3</v>
      </c>
      <c r="D107" s="31">
        <v>119</v>
      </c>
      <c r="E107" s="31">
        <v>136</v>
      </c>
      <c r="F107" s="31">
        <v>153</v>
      </c>
      <c r="G107" s="30">
        <v>138.41999999999999</v>
      </c>
      <c r="H107" s="6">
        <f t="shared" si="4"/>
        <v>150.25073735236666</v>
      </c>
      <c r="L107" s="2">
        <v>131</v>
      </c>
    </row>
    <row r="108" spans="2:12" x14ac:dyDescent="0.2">
      <c r="B108" s="39">
        <f t="shared" si="5"/>
        <v>33959</v>
      </c>
      <c r="C108" s="34" t="s">
        <v>3</v>
      </c>
      <c r="D108" s="31">
        <v>119</v>
      </c>
      <c r="E108" s="31">
        <v>136</v>
      </c>
      <c r="F108" s="31">
        <v>153</v>
      </c>
      <c r="G108" s="30">
        <v>128.82</v>
      </c>
      <c r="H108" s="6">
        <f t="shared" si="4"/>
        <v>139.83022674275301</v>
      </c>
      <c r="L108" s="2">
        <v>131</v>
      </c>
    </row>
    <row r="109" spans="2:12" x14ac:dyDescent="0.2">
      <c r="B109" s="39">
        <f t="shared" si="5"/>
        <v>33966</v>
      </c>
      <c r="C109" s="34" t="s">
        <v>3</v>
      </c>
      <c r="D109" s="31">
        <v>119</v>
      </c>
      <c r="E109" s="31">
        <v>136</v>
      </c>
      <c r="F109" s="31">
        <v>153</v>
      </c>
      <c r="G109" s="30">
        <v>124.7</v>
      </c>
      <c r="H109" s="6">
        <f t="shared" si="4"/>
        <v>135.35809093946051</v>
      </c>
      <c r="L109" s="2">
        <v>131</v>
      </c>
    </row>
    <row r="110" spans="2:12" x14ac:dyDescent="0.2">
      <c r="B110" s="39">
        <f t="shared" si="5"/>
        <v>33973</v>
      </c>
      <c r="C110" s="34" t="s">
        <v>3</v>
      </c>
      <c r="D110" s="31">
        <v>119</v>
      </c>
      <c r="E110" s="31">
        <v>136</v>
      </c>
      <c r="F110" s="31">
        <v>153</v>
      </c>
      <c r="G110" s="30">
        <v>124.7</v>
      </c>
      <c r="H110" s="6">
        <f t="shared" si="4"/>
        <v>134.84342139216218</v>
      </c>
      <c r="K110" s="2" t="s">
        <v>43</v>
      </c>
      <c r="L110" s="2">
        <v>131.5</v>
      </c>
    </row>
    <row r="111" spans="2:12" x14ac:dyDescent="0.2">
      <c r="B111" s="39">
        <f t="shared" si="5"/>
        <v>33980</v>
      </c>
      <c r="C111" s="34" t="s">
        <v>3</v>
      </c>
      <c r="D111" s="31">
        <v>119</v>
      </c>
      <c r="E111" s="31">
        <v>136</v>
      </c>
      <c r="F111" s="31">
        <v>153</v>
      </c>
      <c r="G111" s="30">
        <v>121.53</v>
      </c>
      <c r="H111" s="6">
        <f t="shared" si="4"/>
        <v>131.41556537120667</v>
      </c>
      <c r="L111" s="2">
        <v>131.5</v>
      </c>
    </row>
    <row r="112" spans="2:12" x14ac:dyDescent="0.2">
      <c r="B112" s="39">
        <f t="shared" si="5"/>
        <v>33987</v>
      </c>
      <c r="C112" s="34" t="s">
        <v>3</v>
      </c>
      <c r="D112" s="31">
        <v>119</v>
      </c>
      <c r="E112" s="31">
        <v>136</v>
      </c>
      <c r="F112" s="31">
        <v>153</v>
      </c>
      <c r="G112" s="30">
        <v>121.53</v>
      </c>
      <c r="H112" s="6">
        <f t="shared" si="4"/>
        <v>131.41556537120667</v>
      </c>
      <c r="L112" s="2">
        <v>131.5</v>
      </c>
    </row>
    <row r="113" spans="2:12" x14ac:dyDescent="0.2">
      <c r="B113" s="39">
        <f t="shared" si="5"/>
        <v>33994</v>
      </c>
      <c r="C113" s="34" t="s">
        <v>3</v>
      </c>
      <c r="D113" s="31">
        <v>119</v>
      </c>
      <c r="E113" s="31">
        <v>136</v>
      </c>
      <c r="F113" s="31">
        <v>153</v>
      </c>
      <c r="G113" s="30">
        <v>118.88</v>
      </c>
      <c r="H113" s="6">
        <f t="shared" si="4"/>
        <v>128.55000749879903</v>
      </c>
      <c r="J113" s="2">
        <v>1998</v>
      </c>
      <c r="L113" s="2">
        <v>131.5</v>
      </c>
    </row>
    <row r="114" spans="2:12" x14ac:dyDescent="0.2">
      <c r="B114" s="39">
        <f t="shared" si="5"/>
        <v>34001</v>
      </c>
      <c r="C114" s="34" t="s">
        <v>3</v>
      </c>
      <c r="D114" s="31">
        <v>119</v>
      </c>
      <c r="E114" s="31">
        <v>136</v>
      </c>
      <c r="F114" s="31">
        <v>153</v>
      </c>
      <c r="G114" s="30">
        <v>118.88</v>
      </c>
      <c r="H114" s="6">
        <f t="shared" si="4"/>
        <v>128.3547910865002</v>
      </c>
      <c r="K114" s="2" t="s">
        <v>32</v>
      </c>
      <c r="L114" s="2">
        <v>131.69999999999999</v>
      </c>
    </row>
    <row r="115" spans="2:12" x14ac:dyDescent="0.2">
      <c r="B115" s="39">
        <f t="shared" si="5"/>
        <v>34008</v>
      </c>
      <c r="C115" s="34" t="s">
        <v>3</v>
      </c>
      <c r="D115" s="31">
        <v>119</v>
      </c>
      <c r="E115" s="31">
        <v>136</v>
      </c>
      <c r="F115" s="31">
        <v>153</v>
      </c>
      <c r="G115" s="30">
        <v>118.88</v>
      </c>
      <c r="H115" s="6">
        <f t="shared" si="4"/>
        <v>128.3547910865002</v>
      </c>
      <c r="L115" s="2">
        <v>131.69999999999999</v>
      </c>
    </row>
    <row r="116" spans="2:12" x14ac:dyDescent="0.2">
      <c r="B116" s="39">
        <f t="shared" si="5"/>
        <v>34015</v>
      </c>
      <c r="C116" s="34" t="s">
        <v>3</v>
      </c>
      <c r="D116" s="31">
        <v>119</v>
      </c>
      <c r="E116" s="31">
        <v>136</v>
      </c>
      <c r="F116" s="31">
        <v>153</v>
      </c>
      <c r="G116" s="30">
        <v>121.59</v>
      </c>
      <c r="H116" s="6">
        <f t="shared" si="4"/>
        <v>131.2807793422574</v>
      </c>
      <c r="L116" s="2">
        <v>131.69999999999999</v>
      </c>
    </row>
    <row r="117" spans="2:12" x14ac:dyDescent="0.2">
      <c r="B117" s="39">
        <f t="shared" si="5"/>
        <v>34022</v>
      </c>
      <c r="C117" s="34" t="s">
        <v>3</v>
      </c>
      <c r="D117" s="31">
        <v>119</v>
      </c>
      <c r="E117" s="31">
        <v>136</v>
      </c>
      <c r="F117" s="31">
        <v>153</v>
      </c>
      <c r="G117" s="30">
        <v>121.59</v>
      </c>
      <c r="H117" s="6">
        <f t="shared" si="4"/>
        <v>131.2807793422574</v>
      </c>
      <c r="L117" s="2">
        <v>131.69999999999999</v>
      </c>
    </row>
    <row r="118" spans="2:12" x14ac:dyDescent="0.2">
      <c r="B118" s="39">
        <f t="shared" si="5"/>
        <v>34029</v>
      </c>
      <c r="C118" s="34" t="s">
        <v>3</v>
      </c>
      <c r="D118" s="31">
        <v>119</v>
      </c>
      <c r="E118" s="31">
        <v>136</v>
      </c>
      <c r="F118" s="31">
        <v>153</v>
      </c>
      <c r="G118" s="30">
        <v>121.59</v>
      </c>
      <c r="H118" s="6">
        <f t="shared" si="4"/>
        <v>130.68540165816552</v>
      </c>
      <c r="K118" s="2" t="s">
        <v>33</v>
      </c>
      <c r="L118" s="2">
        <v>132.30000000000001</v>
      </c>
    </row>
    <row r="119" spans="2:12" x14ac:dyDescent="0.2">
      <c r="B119" s="39">
        <f t="shared" si="5"/>
        <v>34036</v>
      </c>
      <c r="C119" s="34" t="s">
        <v>3</v>
      </c>
      <c r="D119" s="31">
        <v>119</v>
      </c>
      <c r="E119" s="31">
        <v>136</v>
      </c>
      <c r="F119" s="31">
        <v>153</v>
      </c>
      <c r="G119" s="30">
        <v>121.59</v>
      </c>
      <c r="H119" s="6">
        <f t="shared" si="4"/>
        <v>130.68540165816552</v>
      </c>
      <c r="L119" s="2">
        <v>132.30000000000001</v>
      </c>
    </row>
    <row r="120" spans="2:12" x14ac:dyDescent="0.2">
      <c r="B120" s="39">
        <f t="shared" si="5"/>
        <v>34043</v>
      </c>
      <c r="C120" s="34" t="s">
        <v>3</v>
      </c>
      <c r="D120" s="31">
        <v>111</v>
      </c>
      <c r="E120" s="31">
        <v>127</v>
      </c>
      <c r="F120" s="31">
        <v>143</v>
      </c>
      <c r="G120" s="30">
        <v>121.59</v>
      </c>
      <c r="H120" s="6">
        <f t="shared" si="4"/>
        <v>130.68540165816552</v>
      </c>
      <c r="L120" s="2">
        <v>132.30000000000001</v>
      </c>
    </row>
    <row r="121" spans="2:12" x14ac:dyDescent="0.2">
      <c r="B121" s="39">
        <f t="shared" si="5"/>
        <v>34050</v>
      </c>
      <c r="C121" s="34" t="s">
        <v>3</v>
      </c>
      <c r="D121" s="31">
        <v>111</v>
      </c>
      <c r="E121" s="31">
        <v>127</v>
      </c>
      <c r="F121" s="31">
        <v>143</v>
      </c>
      <c r="G121" s="30">
        <v>121.59</v>
      </c>
      <c r="H121" s="6">
        <f t="shared" si="4"/>
        <v>130.68540165816552</v>
      </c>
      <c r="L121" s="2">
        <v>132.30000000000001</v>
      </c>
    </row>
    <row r="122" spans="2:12" x14ac:dyDescent="0.2">
      <c r="B122" s="39">
        <f t="shared" si="5"/>
        <v>34057</v>
      </c>
      <c r="C122" s="34" t="s">
        <v>3</v>
      </c>
      <c r="D122" s="31">
        <v>111</v>
      </c>
      <c r="E122" s="31">
        <v>127</v>
      </c>
      <c r="F122" s="31">
        <v>143</v>
      </c>
      <c r="G122" s="30">
        <v>121.59</v>
      </c>
      <c r="H122" s="6">
        <f t="shared" si="4"/>
        <v>130.68540165816552</v>
      </c>
      <c r="L122" s="2">
        <v>132.30000000000001</v>
      </c>
    </row>
    <row r="123" spans="2:12" x14ac:dyDescent="0.2">
      <c r="B123" s="39">
        <f t="shared" si="5"/>
        <v>34064</v>
      </c>
      <c r="C123" s="34" t="s">
        <v>3</v>
      </c>
      <c r="D123" s="31">
        <v>111</v>
      </c>
      <c r="E123" s="31">
        <v>127</v>
      </c>
      <c r="F123" s="31">
        <v>143</v>
      </c>
      <c r="G123" s="30">
        <v>121.59</v>
      </c>
      <c r="H123" s="6">
        <f t="shared" si="4"/>
        <v>130.19336324830797</v>
      </c>
      <c r="K123" s="2" t="s">
        <v>34</v>
      </c>
      <c r="L123" s="2">
        <v>132.80000000000001</v>
      </c>
    </row>
    <row r="124" spans="2:12" x14ac:dyDescent="0.2">
      <c r="B124" s="39">
        <f t="shared" si="5"/>
        <v>34071</v>
      </c>
      <c r="C124" s="34" t="s">
        <v>3</v>
      </c>
      <c r="D124" s="31">
        <v>111</v>
      </c>
      <c r="E124" s="31">
        <v>127</v>
      </c>
      <c r="F124" s="31">
        <v>143</v>
      </c>
      <c r="G124" s="30">
        <v>121.59</v>
      </c>
      <c r="H124" s="6">
        <f t="shared" si="4"/>
        <v>130.19336324830797</v>
      </c>
      <c r="L124" s="2">
        <v>132.80000000000001</v>
      </c>
    </row>
    <row r="125" spans="2:12" x14ac:dyDescent="0.2">
      <c r="B125" s="39">
        <f t="shared" si="5"/>
        <v>34078</v>
      </c>
      <c r="C125" s="34" t="s">
        <v>3</v>
      </c>
      <c r="D125" s="31">
        <v>111</v>
      </c>
      <c r="E125" s="31">
        <v>127</v>
      </c>
      <c r="F125" s="31">
        <v>143</v>
      </c>
      <c r="G125" s="30">
        <v>121.59</v>
      </c>
      <c r="H125" s="6">
        <f t="shared" si="4"/>
        <v>130.19336324830797</v>
      </c>
      <c r="J125" s="2">
        <v>1999</v>
      </c>
      <c r="L125" s="2">
        <v>132.80000000000001</v>
      </c>
    </row>
    <row r="126" spans="2:12" x14ac:dyDescent="0.2">
      <c r="B126" s="39">
        <f t="shared" si="5"/>
        <v>34085</v>
      </c>
      <c r="C126" s="34" t="s">
        <v>3</v>
      </c>
      <c r="D126" s="31">
        <v>111</v>
      </c>
      <c r="E126" s="31">
        <v>127</v>
      </c>
      <c r="F126" s="31">
        <v>143</v>
      </c>
      <c r="G126" s="30">
        <v>121.59</v>
      </c>
      <c r="H126" s="6">
        <f t="shared" si="4"/>
        <v>130.19336324830797</v>
      </c>
      <c r="L126" s="2">
        <v>132.80000000000001</v>
      </c>
    </row>
    <row r="127" spans="2:12" x14ac:dyDescent="0.2">
      <c r="B127" s="39">
        <f t="shared" si="5"/>
        <v>34092</v>
      </c>
      <c r="C127" s="34" t="s">
        <v>3</v>
      </c>
      <c r="D127" s="31">
        <v>111</v>
      </c>
      <c r="E127" s="31">
        <v>127</v>
      </c>
      <c r="F127" s="31">
        <v>143</v>
      </c>
      <c r="G127" s="30">
        <v>121.59</v>
      </c>
      <c r="H127" s="6">
        <f t="shared" si="4"/>
        <v>129.60778590236356</v>
      </c>
      <c r="K127" s="2" t="s">
        <v>35</v>
      </c>
      <c r="L127" s="2">
        <v>133.4</v>
      </c>
    </row>
    <row r="128" spans="2:12" x14ac:dyDescent="0.2">
      <c r="B128" s="39">
        <f t="shared" si="5"/>
        <v>34099</v>
      </c>
      <c r="C128" s="34" t="s">
        <v>3</v>
      </c>
      <c r="D128" s="31">
        <v>111</v>
      </c>
      <c r="E128" s="31">
        <v>127</v>
      </c>
      <c r="F128" s="31">
        <v>143</v>
      </c>
      <c r="G128" s="30">
        <v>121.59</v>
      </c>
      <c r="H128" s="6">
        <f t="shared" si="4"/>
        <v>129.60778590236356</v>
      </c>
      <c r="L128" s="2">
        <v>133.4</v>
      </c>
    </row>
    <row r="129" spans="2:12" x14ac:dyDescent="0.2">
      <c r="B129" s="39">
        <f t="shared" si="5"/>
        <v>34106</v>
      </c>
      <c r="C129" s="34" t="s">
        <v>3</v>
      </c>
      <c r="D129" s="31">
        <v>111</v>
      </c>
      <c r="E129" s="31">
        <v>127</v>
      </c>
      <c r="F129" s="31">
        <v>143</v>
      </c>
      <c r="G129" s="30">
        <v>125.18</v>
      </c>
      <c r="H129" s="6">
        <f t="shared" si="4"/>
        <v>133.43451467438004</v>
      </c>
      <c r="L129" s="2">
        <v>133.4</v>
      </c>
    </row>
    <row r="130" spans="2:12" x14ac:dyDescent="0.2">
      <c r="B130" s="39">
        <f t="shared" si="5"/>
        <v>34113</v>
      </c>
      <c r="C130" s="34" t="s">
        <v>3</v>
      </c>
      <c r="D130" s="31">
        <v>111</v>
      </c>
      <c r="E130" s="31">
        <v>127</v>
      </c>
      <c r="F130" s="31">
        <v>143</v>
      </c>
      <c r="G130" s="30">
        <v>125.18</v>
      </c>
      <c r="H130" s="6">
        <f t="shared" si="4"/>
        <v>133.43451467438004</v>
      </c>
      <c r="L130" s="2">
        <v>133.4</v>
      </c>
    </row>
    <row r="131" spans="2:12" x14ac:dyDescent="0.2">
      <c r="B131" s="39">
        <f t="shared" si="5"/>
        <v>34120</v>
      </c>
      <c r="C131" s="34" t="s">
        <v>3</v>
      </c>
      <c r="D131" s="31">
        <v>111</v>
      </c>
      <c r="E131" s="31">
        <v>127</v>
      </c>
      <c r="F131" s="31">
        <v>143</v>
      </c>
      <c r="G131" s="30">
        <v>125.18</v>
      </c>
      <c r="H131" s="6">
        <f t="shared" si="4"/>
        <v>133.43451467438004</v>
      </c>
      <c r="L131" s="2">
        <v>133.4</v>
      </c>
    </row>
    <row r="132" spans="2:12" x14ac:dyDescent="0.2">
      <c r="B132" s="39">
        <f t="shared" si="5"/>
        <v>34127</v>
      </c>
      <c r="C132" s="34" t="s">
        <v>3</v>
      </c>
      <c r="D132" s="31">
        <v>111</v>
      </c>
      <c r="E132" s="31">
        <v>127</v>
      </c>
      <c r="F132" s="31">
        <v>143</v>
      </c>
      <c r="G132" s="30">
        <v>121.01</v>
      </c>
      <c r="H132" s="6">
        <f t="shared" si="4"/>
        <v>129.0863063749409</v>
      </c>
      <c r="K132" s="2" t="s">
        <v>36</v>
      </c>
      <c r="L132" s="2">
        <v>133.30000000000001</v>
      </c>
    </row>
    <row r="133" spans="2:12" x14ac:dyDescent="0.2">
      <c r="B133" s="39">
        <f t="shared" si="5"/>
        <v>34134</v>
      </c>
      <c r="C133" s="34" t="s">
        <v>3</v>
      </c>
      <c r="D133" s="31">
        <v>111</v>
      </c>
      <c r="E133" s="31">
        <v>127</v>
      </c>
      <c r="F133" s="31">
        <v>143</v>
      </c>
      <c r="G133" s="30">
        <v>121.01</v>
      </c>
      <c r="H133" s="6">
        <f t="shared" si="4"/>
        <v>129.0863063749409</v>
      </c>
      <c r="L133" s="2">
        <v>133.30000000000001</v>
      </c>
    </row>
    <row r="134" spans="2:12" x14ac:dyDescent="0.2">
      <c r="B134" s="39">
        <f t="shared" si="5"/>
        <v>34141</v>
      </c>
      <c r="C134" s="34" t="s">
        <v>3</v>
      </c>
      <c r="D134" s="31">
        <v>111</v>
      </c>
      <c r="E134" s="31">
        <v>127</v>
      </c>
      <c r="F134" s="31">
        <v>143</v>
      </c>
      <c r="G134" s="30">
        <v>121.01</v>
      </c>
      <c r="H134" s="6">
        <f t="shared" si="4"/>
        <v>129.0863063749409</v>
      </c>
      <c r="L134" s="2">
        <v>133.30000000000001</v>
      </c>
    </row>
    <row r="135" spans="2:12" x14ac:dyDescent="0.2">
      <c r="B135" s="39">
        <f t="shared" si="5"/>
        <v>34148</v>
      </c>
      <c r="C135" s="34" t="s">
        <v>3</v>
      </c>
      <c r="D135" s="31">
        <v>111</v>
      </c>
      <c r="E135" s="31">
        <v>127</v>
      </c>
      <c r="F135" s="31">
        <v>143</v>
      </c>
      <c r="G135" s="30">
        <v>121.01</v>
      </c>
      <c r="H135" s="6">
        <f t="shared" si="4"/>
        <v>129.0863063749409</v>
      </c>
      <c r="L135" s="2">
        <v>133.30000000000001</v>
      </c>
    </row>
    <row r="136" spans="2:12" x14ac:dyDescent="0.2">
      <c r="B136" s="39">
        <f t="shared" si="5"/>
        <v>34155</v>
      </c>
      <c r="C136" s="34" t="s">
        <v>3</v>
      </c>
      <c r="D136" s="31">
        <v>111</v>
      </c>
      <c r="E136" s="31">
        <v>127</v>
      </c>
      <c r="F136" s="31">
        <v>143</v>
      </c>
      <c r="G136" s="30">
        <v>115.01</v>
      </c>
      <c r="H136" s="6">
        <f t="shared" si="4"/>
        <v>123.05511913933415</v>
      </c>
      <c r="K136" s="2" t="s">
        <v>37</v>
      </c>
      <c r="L136" s="2">
        <v>132.9</v>
      </c>
    </row>
    <row r="137" spans="2:12" x14ac:dyDescent="0.2">
      <c r="B137" s="39">
        <f t="shared" si="5"/>
        <v>34162</v>
      </c>
      <c r="C137" s="34" t="s">
        <v>3</v>
      </c>
      <c r="D137" s="31">
        <v>111</v>
      </c>
      <c r="E137" s="31">
        <v>127</v>
      </c>
      <c r="F137" s="31">
        <v>143</v>
      </c>
      <c r="G137" s="30">
        <v>115.01</v>
      </c>
      <c r="H137" s="6">
        <f t="shared" ref="H137:H200" si="6">+G137*$L$463/L137</f>
        <v>123.05511913933415</v>
      </c>
      <c r="L137" s="2">
        <v>132.9</v>
      </c>
    </row>
    <row r="138" spans="2:12" x14ac:dyDescent="0.2">
      <c r="B138" s="39">
        <f t="shared" si="5"/>
        <v>34169</v>
      </c>
      <c r="C138" s="34" t="s">
        <v>3</v>
      </c>
      <c r="D138" s="31">
        <v>111</v>
      </c>
      <c r="E138" s="31">
        <v>127</v>
      </c>
      <c r="F138" s="31">
        <v>143</v>
      </c>
      <c r="G138" s="30">
        <v>112.53</v>
      </c>
      <c r="H138" s="6">
        <f t="shared" si="6"/>
        <v>120.40163948134311</v>
      </c>
      <c r="L138" s="2">
        <v>132.9</v>
      </c>
    </row>
    <row r="139" spans="2:12" x14ac:dyDescent="0.2">
      <c r="B139" s="39">
        <v>34176</v>
      </c>
      <c r="C139" s="35" t="s">
        <v>18</v>
      </c>
      <c r="D139" s="31">
        <v>111</v>
      </c>
      <c r="E139" s="31">
        <v>127</v>
      </c>
      <c r="F139" s="31">
        <v>143</v>
      </c>
      <c r="G139" s="30">
        <v>109.3</v>
      </c>
      <c r="H139" s="6">
        <f t="shared" si="6"/>
        <v>116.9456962171048</v>
      </c>
      <c r="I139" s="10"/>
      <c r="L139" s="2">
        <v>132.9</v>
      </c>
    </row>
    <row r="140" spans="2:12" x14ac:dyDescent="0.2">
      <c r="B140" s="39">
        <v>34183</v>
      </c>
      <c r="C140" s="35" t="s">
        <v>18</v>
      </c>
      <c r="D140" s="31">
        <v>111</v>
      </c>
      <c r="E140" s="31">
        <v>127</v>
      </c>
      <c r="F140" s="31">
        <v>143</v>
      </c>
      <c r="G140" s="30">
        <v>109.3</v>
      </c>
      <c r="H140" s="6">
        <f t="shared" si="6"/>
        <v>117.38733404269809</v>
      </c>
      <c r="I140" s="10"/>
      <c r="K140" s="2" t="s">
        <v>38</v>
      </c>
      <c r="L140" s="2">
        <v>132.4</v>
      </c>
    </row>
    <row r="141" spans="2:12" x14ac:dyDescent="0.2">
      <c r="B141" s="39">
        <v>34190</v>
      </c>
      <c r="C141" s="35" t="s">
        <v>18</v>
      </c>
      <c r="D141" s="31">
        <v>107</v>
      </c>
      <c r="E141" s="31">
        <v>123</v>
      </c>
      <c r="F141" s="31">
        <v>139</v>
      </c>
      <c r="G141" s="30">
        <v>109.3</v>
      </c>
      <c r="H141" s="6">
        <f t="shared" si="6"/>
        <v>117.38733404269809</v>
      </c>
      <c r="I141" s="10"/>
      <c r="L141" s="2">
        <v>132.4</v>
      </c>
    </row>
    <row r="142" spans="2:12" x14ac:dyDescent="0.2">
      <c r="B142" s="39">
        <v>34197</v>
      </c>
      <c r="C142" s="35" t="s">
        <v>18</v>
      </c>
      <c r="D142" s="31">
        <v>107</v>
      </c>
      <c r="E142" s="31">
        <v>123</v>
      </c>
      <c r="F142" s="31">
        <v>139</v>
      </c>
      <c r="G142" s="30">
        <v>109.3</v>
      </c>
      <c r="H142" s="6">
        <f t="shared" si="6"/>
        <v>117.38733404269809</v>
      </c>
      <c r="I142" s="10"/>
      <c r="L142" s="2">
        <v>132.4</v>
      </c>
    </row>
    <row r="143" spans="2:12" x14ac:dyDescent="0.2">
      <c r="B143" s="39">
        <v>34204</v>
      </c>
      <c r="C143" s="35" t="s">
        <v>18</v>
      </c>
      <c r="D143" s="31">
        <v>107</v>
      </c>
      <c r="E143" s="31">
        <v>123</v>
      </c>
      <c r="F143" s="31">
        <v>139</v>
      </c>
      <c r="G143" s="30">
        <v>109.3</v>
      </c>
      <c r="H143" s="6">
        <f t="shared" si="6"/>
        <v>117.38733404269809</v>
      </c>
      <c r="I143" s="10"/>
      <c r="L143" s="2">
        <v>132.4</v>
      </c>
    </row>
    <row r="144" spans="2:12" x14ac:dyDescent="0.2">
      <c r="B144" s="39">
        <v>34211</v>
      </c>
      <c r="C144" s="35" t="s">
        <v>18</v>
      </c>
      <c r="D144" s="31">
        <v>107</v>
      </c>
      <c r="E144" s="31">
        <v>123</v>
      </c>
      <c r="F144" s="31">
        <v>139</v>
      </c>
      <c r="G144" s="30">
        <v>109.3</v>
      </c>
      <c r="H144" s="6">
        <f t="shared" si="6"/>
        <v>117.38733404269809</v>
      </c>
      <c r="I144" s="10"/>
      <c r="L144" s="2">
        <v>132.4</v>
      </c>
    </row>
    <row r="145" spans="2:12" x14ac:dyDescent="0.2">
      <c r="B145" s="39">
        <v>34218</v>
      </c>
      <c r="C145" s="35" t="s">
        <v>18</v>
      </c>
      <c r="D145" s="31">
        <v>107</v>
      </c>
      <c r="E145" s="31">
        <v>123</v>
      </c>
      <c r="F145" s="31">
        <v>139</v>
      </c>
      <c r="G145" s="30">
        <v>109.3</v>
      </c>
      <c r="H145" s="6">
        <f t="shared" si="6"/>
        <v>117.47606218634336</v>
      </c>
      <c r="I145" s="10"/>
      <c r="K145" s="2" t="s">
        <v>39</v>
      </c>
      <c r="L145" s="2">
        <v>132.30000000000001</v>
      </c>
    </row>
    <row r="146" spans="2:12" x14ac:dyDescent="0.2">
      <c r="B146" s="39">
        <v>34225</v>
      </c>
      <c r="C146" s="35" t="s">
        <v>18</v>
      </c>
      <c r="D146" s="31">
        <v>107</v>
      </c>
      <c r="E146" s="31">
        <v>123</v>
      </c>
      <c r="F146" s="31">
        <v>139</v>
      </c>
      <c r="G146" s="30">
        <v>109.3</v>
      </c>
      <c r="H146" s="6">
        <f t="shared" si="6"/>
        <v>117.47606218634336</v>
      </c>
      <c r="I146" s="10"/>
      <c r="L146" s="2">
        <v>132.30000000000001</v>
      </c>
    </row>
    <row r="147" spans="2:12" x14ac:dyDescent="0.2">
      <c r="B147" s="39">
        <v>34232</v>
      </c>
      <c r="C147" s="35" t="s">
        <v>18</v>
      </c>
      <c r="D147" s="31">
        <v>107</v>
      </c>
      <c r="E147" s="31">
        <v>123</v>
      </c>
      <c r="F147" s="31">
        <v>139</v>
      </c>
      <c r="G147" s="30">
        <v>109.3</v>
      </c>
      <c r="H147" s="6">
        <f t="shared" si="6"/>
        <v>117.47606218634336</v>
      </c>
      <c r="I147" s="10"/>
      <c r="L147" s="2">
        <v>132.30000000000001</v>
      </c>
    </row>
    <row r="148" spans="2:12" x14ac:dyDescent="0.2">
      <c r="B148" s="39">
        <v>34239</v>
      </c>
      <c r="C148" s="35" t="s">
        <v>18</v>
      </c>
      <c r="D148" s="31">
        <v>107</v>
      </c>
      <c r="E148" s="31">
        <v>123</v>
      </c>
      <c r="F148" s="31">
        <v>139</v>
      </c>
      <c r="G148" s="30">
        <v>109.3</v>
      </c>
      <c r="H148" s="6">
        <f t="shared" si="6"/>
        <v>117.47606218634336</v>
      </c>
      <c r="I148" s="10"/>
      <c r="L148" s="2">
        <v>132.30000000000001</v>
      </c>
    </row>
    <row r="149" spans="2:12" x14ac:dyDescent="0.2">
      <c r="B149" s="39">
        <v>34246</v>
      </c>
      <c r="C149" s="35" t="s">
        <v>18</v>
      </c>
      <c r="D149" s="31">
        <v>107</v>
      </c>
      <c r="E149" s="31">
        <v>123</v>
      </c>
      <c r="F149" s="31">
        <v>139</v>
      </c>
      <c r="G149" s="30">
        <v>109.3</v>
      </c>
      <c r="H149" s="6">
        <f t="shared" si="6"/>
        <v>117.12195197628658</v>
      </c>
      <c r="I149" s="10"/>
      <c r="K149" s="2" t="s">
        <v>40</v>
      </c>
      <c r="L149" s="2">
        <v>132.69999999999999</v>
      </c>
    </row>
    <row r="150" spans="2:12" x14ac:dyDescent="0.2">
      <c r="B150" s="39">
        <v>34253</v>
      </c>
      <c r="C150" s="35" t="s">
        <v>18</v>
      </c>
      <c r="D150" s="31">
        <v>107</v>
      </c>
      <c r="E150" s="31">
        <v>123</v>
      </c>
      <c r="F150" s="31">
        <v>139</v>
      </c>
      <c r="G150" s="30">
        <v>109.3</v>
      </c>
      <c r="H150" s="6">
        <f t="shared" si="6"/>
        <v>117.12195197628658</v>
      </c>
      <c r="I150" s="10"/>
      <c r="L150" s="2">
        <v>132.69999999999999</v>
      </c>
    </row>
    <row r="151" spans="2:12" x14ac:dyDescent="0.2">
      <c r="B151" s="39">
        <v>34260</v>
      </c>
      <c r="C151" s="35" t="s">
        <v>18</v>
      </c>
      <c r="D151" s="31">
        <v>107</v>
      </c>
      <c r="E151" s="31">
        <v>123</v>
      </c>
      <c r="F151" s="31">
        <v>139</v>
      </c>
      <c r="G151" s="30">
        <v>114.28</v>
      </c>
      <c r="H151" s="6">
        <f t="shared" si="6"/>
        <v>122.45834100503231</v>
      </c>
      <c r="I151" s="10"/>
      <c r="L151" s="2">
        <v>132.69999999999999</v>
      </c>
    </row>
    <row r="152" spans="2:12" x14ac:dyDescent="0.2">
      <c r="B152" s="39">
        <v>34267</v>
      </c>
      <c r="C152" s="35" t="s">
        <v>18</v>
      </c>
      <c r="D152" s="31">
        <v>107</v>
      </c>
      <c r="E152" s="31">
        <v>123</v>
      </c>
      <c r="F152" s="31">
        <v>139</v>
      </c>
      <c r="G152" s="30">
        <v>114.28</v>
      </c>
      <c r="H152" s="6">
        <f t="shared" si="6"/>
        <v>122.45834100503231</v>
      </c>
      <c r="I152" s="10"/>
      <c r="L152" s="2">
        <v>132.69999999999999</v>
      </c>
    </row>
    <row r="153" spans="2:12" x14ac:dyDescent="0.2">
      <c r="B153" s="39">
        <v>34274</v>
      </c>
      <c r="C153" s="35" t="s">
        <v>18</v>
      </c>
      <c r="D153" s="31">
        <v>107</v>
      </c>
      <c r="E153" s="31">
        <v>123</v>
      </c>
      <c r="F153" s="31">
        <v>139</v>
      </c>
      <c r="G153" s="30">
        <v>114.28</v>
      </c>
      <c r="H153" s="6">
        <f t="shared" si="6"/>
        <v>122.64318378390782</v>
      </c>
      <c r="I153" s="10"/>
      <c r="K153" s="2" t="s">
        <v>41</v>
      </c>
      <c r="L153" s="2">
        <v>132.5</v>
      </c>
    </row>
    <row r="154" spans="2:12" x14ac:dyDescent="0.2">
      <c r="B154" s="39">
        <v>34281</v>
      </c>
      <c r="C154" s="35" t="s">
        <v>18</v>
      </c>
      <c r="D154" s="31">
        <v>107</v>
      </c>
      <c r="E154" s="31">
        <v>123</v>
      </c>
      <c r="F154" s="31">
        <v>139</v>
      </c>
      <c r="G154" s="30">
        <v>114.28</v>
      </c>
      <c r="H154" s="6">
        <f t="shared" si="6"/>
        <v>122.64318378390782</v>
      </c>
      <c r="I154" s="10"/>
      <c r="L154" s="2">
        <v>132.5</v>
      </c>
    </row>
    <row r="155" spans="2:12" x14ac:dyDescent="0.2">
      <c r="B155" s="39">
        <v>34288</v>
      </c>
      <c r="C155" s="35" t="s">
        <v>18</v>
      </c>
      <c r="D155" s="31">
        <v>107</v>
      </c>
      <c r="E155" s="31">
        <v>123</v>
      </c>
      <c r="F155" s="31">
        <v>139</v>
      </c>
      <c r="G155" s="30">
        <v>107.38</v>
      </c>
      <c r="H155" s="6">
        <f t="shared" si="6"/>
        <v>115.23823131533095</v>
      </c>
      <c r="I155" s="10"/>
      <c r="L155" s="2">
        <v>132.5</v>
      </c>
    </row>
    <row r="156" spans="2:12" x14ac:dyDescent="0.2">
      <c r="B156" s="39">
        <v>34295</v>
      </c>
      <c r="C156" s="35" t="s">
        <v>18</v>
      </c>
      <c r="D156" s="31">
        <v>105</v>
      </c>
      <c r="E156" s="31">
        <v>121</v>
      </c>
      <c r="F156" s="31">
        <v>137</v>
      </c>
      <c r="G156" s="30">
        <v>107.38</v>
      </c>
      <c r="H156" s="6">
        <f t="shared" si="6"/>
        <v>115.23823131533095</v>
      </c>
      <c r="I156" s="10"/>
      <c r="L156" s="2">
        <v>132.5</v>
      </c>
    </row>
    <row r="157" spans="2:12" x14ac:dyDescent="0.2">
      <c r="B157" s="39">
        <v>34302</v>
      </c>
      <c r="C157" s="35" t="s">
        <v>18</v>
      </c>
      <c r="D157" s="31">
        <v>105</v>
      </c>
      <c r="E157" s="31">
        <v>121</v>
      </c>
      <c r="F157" s="31">
        <v>137</v>
      </c>
      <c r="G157" s="30">
        <v>104.2</v>
      </c>
      <c r="H157" s="6">
        <f t="shared" si="6"/>
        <v>111.82551409068249</v>
      </c>
      <c r="I157" s="10"/>
      <c r="L157" s="2">
        <v>132.5</v>
      </c>
    </row>
    <row r="158" spans="2:12" x14ac:dyDescent="0.2">
      <c r="B158" s="39">
        <v>34309</v>
      </c>
      <c r="C158" s="35" t="s">
        <v>18</v>
      </c>
      <c r="D158" s="31">
        <v>105</v>
      </c>
      <c r="E158" s="31">
        <v>121</v>
      </c>
      <c r="F158" s="31">
        <v>137</v>
      </c>
      <c r="G158" s="30">
        <v>104.2</v>
      </c>
      <c r="H158" s="6">
        <f t="shared" si="6"/>
        <v>112.33419724803205</v>
      </c>
      <c r="I158" s="10"/>
      <c r="K158" s="2" t="s">
        <v>42</v>
      </c>
      <c r="L158" s="2">
        <v>131.9</v>
      </c>
    </row>
    <row r="159" spans="2:12" x14ac:dyDescent="0.2">
      <c r="B159" s="39">
        <v>34316</v>
      </c>
      <c r="C159" s="35" t="s">
        <v>18</v>
      </c>
      <c r="D159" s="31">
        <v>105</v>
      </c>
      <c r="E159" s="31">
        <v>121</v>
      </c>
      <c r="F159" s="31">
        <v>137</v>
      </c>
      <c r="G159" s="30">
        <v>104.2</v>
      </c>
      <c r="H159" s="6">
        <f t="shared" si="6"/>
        <v>112.33419724803205</v>
      </c>
      <c r="I159" s="10"/>
      <c r="L159" s="2">
        <v>131.9</v>
      </c>
    </row>
    <row r="160" spans="2:12" x14ac:dyDescent="0.2">
      <c r="B160" s="39">
        <v>34323</v>
      </c>
      <c r="C160" s="35" t="s">
        <v>18</v>
      </c>
      <c r="D160" s="31">
        <v>105</v>
      </c>
      <c r="E160" s="31">
        <v>121</v>
      </c>
      <c r="F160" s="31">
        <v>137</v>
      </c>
      <c r="G160" s="30">
        <v>97.28</v>
      </c>
      <c r="H160" s="6">
        <f t="shared" si="6"/>
        <v>104.8739991198518</v>
      </c>
      <c r="I160" s="10"/>
      <c r="L160" s="2">
        <v>131.9</v>
      </c>
    </row>
    <row r="161" spans="2:12" x14ac:dyDescent="0.2">
      <c r="B161" s="39">
        <v>34330</v>
      </c>
      <c r="C161" s="35" t="s">
        <v>18</v>
      </c>
      <c r="D161" s="31">
        <v>105</v>
      </c>
      <c r="E161" s="31">
        <v>121</v>
      </c>
      <c r="F161" s="31">
        <v>137</v>
      </c>
      <c r="G161" s="30">
        <v>95.15</v>
      </c>
      <c r="H161" s="6">
        <f t="shared" si="6"/>
        <v>102.57772426247841</v>
      </c>
      <c r="I161" s="10"/>
      <c r="L161" s="2">
        <v>131.9</v>
      </c>
    </row>
    <row r="162" spans="2:12" x14ac:dyDescent="0.2">
      <c r="B162" s="39">
        <v>34337</v>
      </c>
      <c r="C162" s="35" t="s">
        <v>18</v>
      </c>
      <c r="D162" s="31">
        <v>105</v>
      </c>
      <c r="E162" s="31">
        <v>121</v>
      </c>
      <c r="F162" s="31">
        <v>137</v>
      </c>
      <c r="G162" s="30">
        <v>95.15</v>
      </c>
      <c r="H162" s="6">
        <f t="shared" si="6"/>
        <v>102.03621289759354</v>
      </c>
      <c r="I162" s="10"/>
      <c r="K162" s="2" t="s">
        <v>43</v>
      </c>
      <c r="L162" s="2">
        <v>132.6</v>
      </c>
    </row>
    <row r="163" spans="2:12" x14ac:dyDescent="0.2">
      <c r="B163" s="39">
        <v>34344</v>
      </c>
      <c r="C163" s="35" t="s">
        <v>18</v>
      </c>
      <c r="D163" s="31">
        <v>105</v>
      </c>
      <c r="E163" s="31">
        <v>121</v>
      </c>
      <c r="F163" s="31">
        <v>137</v>
      </c>
      <c r="G163" s="30">
        <v>95.15</v>
      </c>
      <c r="H163" s="6">
        <f t="shared" si="6"/>
        <v>102.03621289759354</v>
      </c>
      <c r="I163" s="10"/>
      <c r="L163" s="2">
        <v>132.6</v>
      </c>
    </row>
    <row r="164" spans="2:12" x14ac:dyDescent="0.2">
      <c r="B164" s="39">
        <v>34351</v>
      </c>
      <c r="C164" s="35" t="s">
        <v>18</v>
      </c>
      <c r="D164" s="31">
        <v>105</v>
      </c>
      <c r="E164" s="31">
        <v>121</v>
      </c>
      <c r="F164" s="31">
        <v>137</v>
      </c>
      <c r="G164" s="30">
        <v>95.15</v>
      </c>
      <c r="H164" s="6">
        <f t="shared" si="6"/>
        <v>102.03621289759354</v>
      </c>
      <c r="I164" s="10"/>
      <c r="L164" s="2">
        <v>132.6</v>
      </c>
    </row>
    <row r="165" spans="2:12" x14ac:dyDescent="0.2">
      <c r="B165" s="39">
        <v>34358</v>
      </c>
      <c r="C165" s="35" t="s">
        <v>18</v>
      </c>
      <c r="D165" s="31">
        <v>105</v>
      </c>
      <c r="E165" s="31">
        <v>121</v>
      </c>
      <c r="F165" s="31">
        <v>137</v>
      </c>
      <c r="G165" s="30">
        <v>98.87</v>
      </c>
      <c r="H165" s="6">
        <f t="shared" si="6"/>
        <v>106.02543740604385</v>
      </c>
      <c r="I165" s="10"/>
      <c r="L165" s="2">
        <v>132.6</v>
      </c>
    </row>
    <row r="166" spans="2:12" x14ac:dyDescent="0.2">
      <c r="B166" s="39">
        <v>34365</v>
      </c>
      <c r="C166" s="35" t="s">
        <v>18</v>
      </c>
      <c r="D166" s="31">
        <v>105</v>
      </c>
      <c r="E166" s="31">
        <v>121</v>
      </c>
      <c r="F166" s="31">
        <v>137</v>
      </c>
      <c r="G166" s="30">
        <v>107.53</v>
      </c>
      <c r="H166" s="6">
        <f t="shared" si="6"/>
        <v>115.31218048216745</v>
      </c>
      <c r="I166" s="10"/>
      <c r="L166" s="2">
        <v>132.6</v>
      </c>
    </row>
    <row r="167" spans="2:12" x14ac:dyDescent="0.2">
      <c r="B167" s="39">
        <v>34372</v>
      </c>
      <c r="C167" s="35" t="s">
        <v>18</v>
      </c>
      <c r="D167" s="31">
        <v>105</v>
      </c>
      <c r="E167" s="31">
        <v>121</v>
      </c>
      <c r="F167" s="31">
        <v>137</v>
      </c>
      <c r="G167" s="30">
        <v>111.36</v>
      </c>
      <c r="H167" s="6">
        <f t="shared" si="6"/>
        <v>119.23951748771752</v>
      </c>
      <c r="I167" s="10"/>
      <c r="K167" s="2" t="s">
        <v>32</v>
      </c>
      <c r="L167" s="2">
        <v>132.80000000000001</v>
      </c>
    </row>
    <row r="168" spans="2:12" x14ac:dyDescent="0.2">
      <c r="B168" s="39">
        <v>34379</v>
      </c>
      <c r="C168" s="35" t="s">
        <v>18</v>
      </c>
      <c r="D168" s="31">
        <v>105</v>
      </c>
      <c r="E168" s="31">
        <v>121</v>
      </c>
      <c r="F168" s="31">
        <v>137</v>
      </c>
      <c r="G168" s="30">
        <v>114.46</v>
      </c>
      <c r="H168" s="6">
        <f t="shared" si="6"/>
        <v>122.55886468789643</v>
      </c>
      <c r="I168" s="10"/>
      <c r="L168" s="2">
        <v>132.80000000000001</v>
      </c>
    </row>
    <row r="169" spans="2:12" x14ac:dyDescent="0.2">
      <c r="B169" s="39">
        <v>34386</v>
      </c>
      <c r="C169" s="35" t="s">
        <v>18</v>
      </c>
      <c r="D169" s="31">
        <v>105</v>
      </c>
      <c r="E169" s="31">
        <v>121</v>
      </c>
      <c r="F169" s="31">
        <v>137</v>
      </c>
      <c r="G169" s="30">
        <v>114.46</v>
      </c>
      <c r="H169" s="6">
        <f t="shared" si="6"/>
        <v>122.55886468789643</v>
      </c>
      <c r="I169" s="10"/>
      <c r="L169" s="2">
        <v>132.80000000000001</v>
      </c>
    </row>
    <row r="170" spans="2:12" x14ac:dyDescent="0.2">
      <c r="B170" s="39">
        <v>34393</v>
      </c>
      <c r="C170" s="35" t="s">
        <v>18</v>
      </c>
      <c r="D170" s="31">
        <v>105</v>
      </c>
      <c r="E170" s="31">
        <v>121</v>
      </c>
      <c r="F170" s="31">
        <v>137</v>
      </c>
      <c r="G170" s="30">
        <v>117.83</v>
      </c>
      <c r="H170" s="6">
        <f t="shared" si="6"/>
        <v>126.16731632163932</v>
      </c>
      <c r="I170" s="10"/>
      <c r="L170" s="2">
        <v>132.80000000000001</v>
      </c>
    </row>
    <row r="171" spans="2:12" x14ac:dyDescent="0.2">
      <c r="B171" s="39">
        <v>34400</v>
      </c>
      <c r="C171" s="35" t="s">
        <v>18</v>
      </c>
      <c r="D171" s="31">
        <v>105</v>
      </c>
      <c r="E171" s="31">
        <v>121</v>
      </c>
      <c r="F171" s="31">
        <v>137</v>
      </c>
      <c r="G171" s="30">
        <v>110.54</v>
      </c>
      <c r="H171" s="6">
        <f t="shared" si="6"/>
        <v>117.82913606092002</v>
      </c>
      <c r="I171" s="10"/>
      <c r="K171" s="2" t="s">
        <v>33</v>
      </c>
      <c r="L171" s="2">
        <v>133.4</v>
      </c>
    </row>
    <row r="172" spans="2:12" x14ac:dyDescent="0.2">
      <c r="B172" s="39">
        <v>34407</v>
      </c>
      <c r="C172" s="35" t="s">
        <v>18</v>
      </c>
      <c r="D172" s="31">
        <v>105</v>
      </c>
      <c r="E172" s="31">
        <v>121</v>
      </c>
      <c r="F172" s="31">
        <v>137</v>
      </c>
      <c r="G172" s="30">
        <v>110.54</v>
      </c>
      <c r="H172" s="6">
        <f t="shared" si="6"/>
        <v>117.82913606092002</v>
      </c>
      <c r="I172" s="10"/>
      <c r="L172" s="2">
        <v>133.4</v>
      </c>
    </row>
    <row r="173" spans="2:12" x14ac:dyDescent="0.2">
      <c r="B173" s="39">
        <v>34414</v>
      </c>
      <c r="C173" s="35" t="s">
        <v>18</v>
      </c>
      <c r="D173" s="31">
        <v>105</v>
      </c>
      <c r="E173" s="31">
        <v>121</v>
      </c>
      <c r="F173" s="31">
        <v>137</v>
      </c>
      <c r="G173" s="30">
        <v>110.54</v>
      </c>
      <c r="H173" s="6">
        <f t="shared" si="6"/>
        <v>117.82913606092002</v>
      </c>
      <c r="I173" s="10"/>
      <c r="L173" s="2">
        <v>133.4</v>
      </c>
    </row>
    <row r="174" spans="2:12" x14ac:dyDescent="0.2">
      <c r="B174" s="39">
        <v>34421</v>
      </c>
      <c r="C174" s="35" t="s">
        <v>18</v>
      </c>
      <c r="D174" s="31">
        <v>105</v>
      </c>
      <c r="E174" s="31">
        <v>121</v>
      </c>
      <c r="F174" s="31">
        <v>137</v>
      </c>
      <c r="G174" s="30">
        <v>107.47</v>
      </c>
      <c r="H174" s="6">
        <f t="shared" si="6"/>
        <v>114.55669669320676</v>
      </c>
      <c r="I174" s="10"/>
      <c r="L174" s="2">
        <v>133.4</v>
      </c>
    </row>
    <row r="175" spans="2:12" x14ac:dyDescent="0.2">
      <c r="B175" s="39">
        <v>34428</v>
      </c>
      <c r="C175" s="35" t="s">
        <v>18</v>
      </c>
      <c r="D175" s="31">
        <v>105</v>
      </c>
      <c r="E175" s="31">
        <v>121</v>
      </c>
      <c r="F175" s="31">
        <v>137</v>
      </c>
      <c r="G175" s="30">
        <v>102.08</v>
      </c>
      <c r="H175" s="6">
        <f t="shared" si="6"/>
        <v>108.72976725721459</v>
      </c>
      <c r="I175" s="10"/>
      <c r="K175" s="2" t="s">
        <v>34</v>
      </c>
      <c r="L175" s="2">
        <v>133.5</v>
      </c>
    </row>
    <row r="176" spans="2:12" x14ac:dyDescent="0.2">
      <c r="B176" s="39">
        <v>34435</v>
      </c>
      <c r="C176" s="35" t="s">
        <v>18</v>
      </c>
      <c r="D176" s="31">
        <v>105</v>
      </c>
      <c r="E176" s="31">
        <v>121</v>
      </c>
      <c r="F176" s="31">
        <v>137</v>
      </c>
      <c r="G176" s="30">
        <v>102.08</v>
      </c>
      <c r="H176" s="6">
        <f t="shared" si="6"/>
        <v>108.72976725721459</v>
      </c>
      <c r="I176" s="10"/>
      <c r="L176" s="2">
        <v>133.5</v>
      </c>
    </row>
    <row r="177" spans="2:12" x14ac:dyDescent="0.2">
      <c r="B177" s="39">
        <v>34442</v>
      </c>
      <c r="C177" s="35" t="s">
        <v>18</v>
      </c>
      <c r="D177" s="31">
        <v>105</v>
      </c>
      <c r="E177" s="31">
        <v>121</v>
      </c>
      <c r="F177" s="31">
        <v>137</v>
      </c>
      <c r="G177" s="30">
        <v>102.08</v>
      </c>
      <c r="H177" s="6">
        <f t="shared" si="6"/>
        <v>108.72976725721459</v>
      </c>
      <c r="I177" s="10"/>
      <c r="L177" s="2">
        <v>133.5</v>
      </c>
    </row>
    <row r="178" spans="2:12" x14ac:dyDescent="0.2">
      <c r="B178" s="39">
        <v>34449</v>
      </c>
      <c r="C178" s="35" t="s">
        <v>18</v>
      </c>
      <c r="D178" s="31">
        <v>105</v>
      </c>
      <c r="E178" s="31">
        <v>121</v>
      </c>
      <c r="F178" s="31">
        <v>137</v>
      </c>
      <c r="G178" s="30">
        <v>102.08</v>
      </c>
      <c r="H178" s="6">
        <f t="shared" si="6"/>
        <v>108.72976725721459</v>
      </c>
      <c r="I178" s="10"/>
      <c r="L178" s="2">
        <v>133.5</v>
      </c>
    </row>
    <row r="179" spans="2:12" x14ac:dyDescent="0.2">
      <c r="B179" s="39">
        <v>34456</v>
      </c>
      <c r="C179" s="35" t="s">
        <v>18</v>
      </c>
      <c r="D179" s="31">
        <v>105</v>
      </c>
      <c r="E179" s="31">
        <v>121</v>
      </c>
      <c r="F179" s="31">
        <v>137</v>
      </c>
      <c r="G179" s="30">
        <v>102.08</v>
      </c>
      <c r="H179" s="6">
        <f t="shared" si="6"/>
        <v>108.64838270088434</v>
      </c>
      <c r="I179" s="10"/>
      <c r="K179" s="2" t="s">
        <v>35</v>
      </c>
      <c r="L179" s="2">
        <v>133.6</v>
      </c>
    </row>
    <row r="180" spans="2:12" x14ac:dyDescent="0.2">
      <c r="B180" s="39">
        <v>34463</v>
      </c>
      <c r="C180" s="35" t="s">
        <v>18</v>
      </c>
      <c r="D180" s="31">
        <v>105</v>
      </c>
      <c r="E180" s="31">
        <v>121</v>
      </c>
      <c r="F180" s="31">
        <v>137</v>
      </c>
      <c r="G180" s="30">
        <v>105.04</v>
      </c>
      <c r="H180" s="6">
        <f t="shared" si="6"/>
        <v>111.79884520866861</v>
      </c>
      <c r="I180" s="10"/>
      <c r="L180" s="2">
        <v>133.6</v>
      </c>
    </row>
    <row r="181" spans="2:12" x14ac:dyDescent="0.2">
      <c r="B181" s="39">
        <v>34470</v>
      </c>
      <c r="C181" s="35" t="s">
        <v>18</v>
      </c>
      <c r="D181" s="31">
        <v>105</v>
      </c>
      <c r="E181" s="31">
        <v>121</v>
      </c>
      <c r="F181" s="31">
        <v>137</v>
      </c>
      <c r="G181" s="30">
        <v>105.04</v>
      </c>
      <c r="H181" s="6">
        <f t="shared" si="6"/>
        <v>111.79884520866861</v>
      </c>
      <c r="I181" s="10"/>
      <c r="L181" s="2">
        <v>133.6</v>
      </c>
    </row>
    <row r="182" spans="2:12" x14ac:dyDescent="0.2">
      <c r="B182" s="39">
        <v>34477</v>
      </c>
      <c r="C182" s="35" t="s">
        <v>18</v>
      </c>
      <c r="D182" s="31">
        <v>105</v>
      </c>
      <c r="E182" s="31">
        <v>121</v>
      </c>
      <c r="F182" s="31">
        <v>137</v>
      </c>
      <c r="G182" s="30">
        <v>105.04</v>
      </c>
      <c r="H182" s="6">
        <f t="shared" si="6"/>
        <v>111.79884520866861</v>
      </c>
      <c r="I182" s="10"/>
      <c r="L182" s="2">
        <v>133.6</v>
      </c>
    </row>
    <row r="183" spans="2:12" x14ac:dyDescent="0.2">
      <c r="B183" s="39">
        <v>34484</v>
      </c>
      <c r="C183" s="35" t="s">
        <v>18</v>
      </c>
      <c r="D183" s="31">
        <v>105</v>
      </c>
      <c r="E183" s="31">
        <v>121</v>
      </c>
      <c r="F183" s="31">
        <v>137</v>
      </c>
      <c r="G183" s="30">
        <v>108.98</v>
      </c>
      <c r="H183" s="6">
        <f t="shared" si="6"/>
        <v>115.99236624943549</v>
      </c>
      <c r="I183" s="10"/>
      <c r="L183" s="2">
        <v>133.6</v>
      </c>
    </row>
    <row r="184" spans="2:12" x14ac:dyDescent="0.2">
      <c r="B184" s="39">
        <v>34491</v>
      </c>
      <c r="C184" s="35" t="s">
        <v>18</v>
      </c>
      <c r="D184" s="31">
        <v>105</v>
      </c>
      <c r="E184" s="31">
        <v>121</v>
      </c>
      <c r="F184" s="31">
        <v>137</v>
      </c>
      <c r="G184" s="30">
        <v>108.98</v>
      </c>
      <c r="H184" s="6">
        <f t="shared" si="6"/>
        <v>115.47377146739629</v>
      </c>
      <c r="I184" s="10"/>
      <c r="K184" s="2" t="s">
        <v>36</v>
      </c>
      <c r="L184" s="2">
        <v>134.19999999999999</v>
      </c>
    </row>
    <row r="185" spans="2:12" x14ac:dyDescent="0.2">
      <c r="B185" s="39">
        <v>34498</v>
      </c>
      <c r="C185" s="35" t="s">
        <v>18</v>
      </c>
      <c r="D185" s="31">
        <v>105</v>
      </c>
      <c r="E185" s="31">
        <v>121</v>
      </c>
      <c r="F185" s="31">
        <v>137</v>
      </c>
      <c r="G185" s="30">
        <v>108.98</v>
      </c>
      <c r="H185" s="6">
        <f t="shared" si="6"/>
        <v>115.47377146739629</v>
      </c>
      <c r="I185" s="10"/>
      <c r="L185" s="2">
        <v>134.19999999999999</v>
      </c>
    </row>
    <row r="186" spans="2:12" x14ac:dyDescent="0.2">
      <c r="B186" s="39">
        <v>34505</v>
      </c>
      <c r="C186" s="35" t="s">
        <v>18</v>
      </c>
      <c r="D186" s="31">
        <v>105</v>
      </c>
      <c r="E186" s="31">
        <v>121</v>
      </c>
      <c r="F186" s="31">
        <v>137</v>
      </c>
      <c r="G186" s="30">
        <v>112.62</v>
      </c>
      <c r="H186" s="6">
        <f t="shared" si="6"/>
        <v>119.33066748631099</v>
      </c>
      <c r="I186" s="10"/>
      <c r="L186" s="2">
        <v>134.19999999999999</v>
      </c>
    </row>
    <row r="187" spans="2:12" x14ac:dyDescent="0.2">
      <c r="B187" s="39">
        <v>34512</v>
      </c>
      <c r="C187" s="35" t="s">
        <v>18</v>
      </c>
      <c r="D187" s="31">
        <v>105</v>
      </c>
      <c r="E187" s="31">
        <v>121</v>
      </c>
      <c r="F187" s="31">
        <v>137</v>
      </c>
      <c r="G187" s="30">
        <v>115.7</v>
      </c>
      <c r="H187" s="6">
        <f t="shared" si="6"/>
        <v>122.59419488693112</v>
      </c>
      <c r="I187" s="10"/>
      <c r="L187" s="2">
        <v>134.19999999999999</v>
      </c>
    </row>
    <row r="188" spans="2:12" x14ac:dyDescent="0.2">
      <c r="B188" s="39">
        <v>34519</v>
      </c>
      <c r="C188" s="35" t="s">
        <v>18</v>
      </c>
      <c r="D188" s="31">
        <v>105</v>
      </c>
      <c r="E188" s="31">
        <v>121</v>
      </c>
      <c r="F188" s="31">
        <v>137</v>
      </c>
      <c r="G188" s="30">
        <v>119.93</v>
      </c>
      <c r="H188" s="6">
        <f t="shared" si="6"/>
        <v>126.88714557046461</v>
      </c>
      <c r="I188" s="10"/>
      <c r="K188" s="2" t="s">
        <v>37</v>
      </c>
      <c r="L188" s="2">
        <v>134.4</v>
      </c>
    </row>
    <row r="189" spans="2:12" x14ac:dyDescent="0.2">
      <c r="B189" s="39">
        <v>34526</v>
      </c>
      <c r="C189" s="35" t="s">
        <v>18</v>
      </c>
      <c r="D189" s="31">
        <v>105</v>
      </c>
      <c r="E189" s="31">
        <v>121</v>
      </c>
      <c r="F189" s="31">
        <v>137</v>
      </c>
      <c r="G189" s="30">
        <v>119.93</v>
      </c>
      <c r="H189" s="6">
        <f t="shared" si="6"/>
        <v>126.88714557046461</v>
      </c>
      <c r="I189" s="10"/>
      <c r="L189" s="2">
        <v>134.4</v>
      </c>
    </row>
    <row r="190" spans="2:12" x14ac:dyDescent="0.2">
      <c r="B190" s="39">
        <v>34533</v>
      </c>
      <c r="C190" s="35" t="s">
        <v>18</v>
      </c>
      <c r="D190" s="31">
        <v>105</v>
      </c>
      <c r="E190" s="31">
        <v>121</v>
      </c>
      <c r="F190" s="31">
        <v>137</v>
      </c>
      <c r="G190" s="30">
        <v>119.93</v>
      </c>
      <c r="H190" s="6">
        <f t="shared" si="6"/>
        <v>126.88714557046461</v>
      </c>
      <c r="I190" s="10"/>
      <c r="L190" s="2">
        <v>134.4</v>
      </c>
    </row>
    <row r="191" spans="2:12" x14ac:dyDescent="0.2">
      <c r="B191" s="39">
        <v>34540</v>
      </c>
      <c r="C191" s="35" t="s">
        <v>18</v>
      </c>
      <c r="D191" s="31">
        <v>105</v>
      </c>
      <c r="E191" s="31">
        <v>121</v>
      </c>
      <c r="F191" s="31">
        <v>137</v>
      </c>
      <c r="G191" s="30">
        <v>124.62</v>
      </c>
      <c r="H191" s="6">
        <f t="shared" si="6"/>
        <v>131.84921271567833</v>
      </c>
      <c r="I191" s="10"/>
      <c r="L191" s="2">
        <v>134.4</v>
      </c>
    </row>
    <row r="192" spans="2:12" x14ac:dyDescent="0.2">
      <c r="B192" s="39">
        <v>34547</v>
      </c>
      <c r="C192" s="35" t="s">
        <v>18</v>
      </c>
      <c r="D192" s="31">
        <v>105</v>
      </c>
      <c r="E192" s="31">
        <v>121</v>
      </c>
      <c r="F192" s="31">
        <v>137</v>
      </c>
      <c r="G192" s="30">
        <v>124.62</v>
      </c>
      <c r="H192" s="6">
        <f t="shared" si="6"/>
        <v>131.26321621471976</v>
      </c>
      <c r="I192" s="10"/>
      <c r="K192" s="2" t="s">
        <v>38</v>
      </c>
      <c r="L192" s="2">
        <v>135</v>
      </c>
    </row>
    <row r="193" spans="2:12" x14ac:dyDescent="0.2">
      <c r="B193" s="39">
        <v>34554</v>
      </c>
      <c r="C193" s="35" t="s">
        <v>18</v>
      </c>
      <c r="D193" s="31">
        <v>105</v>
      </c>
      <c r="E193" s="31">
        <v>121</v>
      </c>
      <c r="F193" s="31">
        <v>137</v>
      </c>
      <c r="G193" s="30">
        <v>127.31</v>
      </c>
      <c r="H193" s="6">
        <f t="shared" si="6"/>
        <v>134.09661415740629</v>
      </c>
      <c r="I193" s="10"/>
      <c r="L193" s="2">
        <v>135</v>
      </c>
    </row>
    <row r="194" spans="2:12" x14ac:dyDescent="0.2">
      <c r="B194" s="39">
        <v>34561</v>
      </c>
      <c r="C194" s="35" t="s">
        <v>18</v>
      </c>
      <c r="D194" s="31">
        <v>105</v>
      </c>
      <c r="E194" s="31">
        <v>121</v>
      </c>
      <c r="F194" s="31">
        <v>137</v>
      </c>
      <c r="G194" s="30">
        <v>133.04</v>
      </c>
      <c r="H194" s="6">
        <f t="shared" si="6"/>
        <v>140.13206776766421</v>
      </c>
      <c r="I194" s="10"/>
      <c r="L194" s="2">
        <v>135</v>
      </c>
    </row>
    <row r="195" spans="2:12" x14ac:dyDescent="0.2">
      <c r="B195" s="39">
        <v>34568</v>
      </c>
      <c r="C195" s="35" t="s">
        <v>18</v>
      </c>
      <c r="D195" s="31">
        <v>105</v>
      </c>
      <c r="E195" s="31">
        <v>121</v>
      </c>
      <c r="F195" s="31">
        <v>137</v>
      </c>
      <c r="G195" s="30">
        <v>133.04</v>
      </c>
      <c r="H195" s="6">
        <f t="shared" si="6"/>
        <v>140.13206776766421</v>
      </c>
      <c r="I195" s="10"/>
      <c r="L195" s="2">
        <v>135</v>
      </c>
    </row>
    <row r="196" spans="2:12" x14ac:dyDescent="0.2">
      <c r="B196" s="39">
        <v>34575</v>
      </c>
      <c r="C196" s="35" t="s">
        <v>18</v>
      </c>
      <c r="D196" s="31">
        <v>105</v>
      </c>
      <c r="E196" s="31">
        <v>121</v>
      </c>
      <c r="F196" s="31">
        <v>137</v>
      </c>
      <c r="G196" s="30">
        <v>127.98</v>
      </c>
      <c r="H196" s="6">
        <f t="shared" si="6"/>
        <v>134.80233037361447</v>
      </c>
      <c r="I196" s="10"/>
      <c r="L196" s="2">
        <v>135</v>
      </c>
    </row>
    <row r="197" spans="2:12" x14ac:dyDescent="0.2">
      <c r="B197" s="39">
        <v>34582</v>
      </c>
      <c r="C197" s="35" t="s">
        <v>18</v>
      </c>
      <c r="D197" s="31">
        <v>105</v>
      </c>
      <c r="E197" s="31">
        <v>121</v>
      </c>
      <c r="F197" s="31">
        <v>137</v>
      </c>
      <c r="G197" s="30">
        <v>119.48</v>
      </c>
      <c r="H197" s="6">
        <f t="shared" si="6"/>
        <v>126.12950198001698</v>
      </c>
      <c r="I197" s="10"/>
      <c r="K197" s="2" t="s">
        <v>39</v>
      </c>
      <c r="L197" s="2">
        <v>134.69999999999999</v>
      </c>
    </row>
    <row r="198" spans="2:12" x14ac:dyDescent="0.2">
      <c r="B198" s="39">
        <v>34589</v>
      </c>
      <c r="C198" s="35" t="s">
        <v>18</v>
      </c>
      <c r="D198" s="31">
        <v>105</v>
      </c>
      <c r="E198" s="31">
        <v>121</v>
      </c>
      <c r="F198" s="31">
        <v>137</v>
      </c>
      <c r="G198" s="30">
        <v>116.35</v>
      </c>
      <c r="H198" s="6">
        <f t="shared" si="6"/>
        <v>122.82530595392514</v>
      </c>
      <c r="I198" s="10"/>
      <c r="L198" s="2">
        <v>134.69999999999999</v>
      </c>
    </row>
    <row r="199" spans="2:12" x14ac:dyDescent="0.2">
      <c r="B199" s="39">
        <v>34596</v>
      </c>
      <c r="C199" s="35" t="s">
        <v>18</v>
      </c>
      <c r="D199" s="31">
        <v>105</v>
      </c>
      <c r="E199" s="31">
        <v>121</v>
      </c>
      <c r="F199" s="31">
        <v>137</v>
      </c>
      <c r="G199" s="30">
        <v>116.35</v>
      </c>
      <c r="H199" s="6">
        <f t="shared" si="6"/>
        <v>122.82530595392514</v>
      </c>
      <c r="I199" s="10"/>
      <c r="L199" s="2">
        <v>134.69999999999999</v>
      </c>
    </row>
    <row r="200" spans="2:12" x14ac:dyDescent="0.2">
      <c r="B200" s="39">
        <v>34603</v>
      </c>
      <c r="C200" s="35" t="s">
        <v>18</v>
      </c>
      <c r="D200" s="31">
        <v>105</v>
      </c>
      <c r="E200" s="31">
        <v>121</v>
      </c>
      <c r="F200" s="31">
        <v>137</v>
      </c>
      <c r="G200" s="30">
        <v>116.35</v>
      </c>
      <c r="H200" s="6">
        <f t="shared" si="6"/>
        <v>122.82530595392514</v>
      </c>
      <c r="I200" s="10"/>
      <c r="L200" s="2">
        <v>134.69999999999999</v>
      </c>
    </row>
    <row r="201" spans="2:12" x14ac:dyDescent="0.2">
      <c r="B201" s="39">
        <v>34610</v>
      </c>
      <c r="C201" s="35" t="s">
        <v>18</v>
      </c>
      <c r="D201" s="31">
        <v>105</v>
      </c>
      <c r="E201" s="31">
        <v>121</v>
      </c>
      <c r="F201" s="31">
        <v>137</v>
      </c>
      <c r="G201" s="30">
        <v>116.35</v>
      </c>
      <c r="H201" s="6">
        <f t="shared" ref="H201:H264" si="7">+G201*$L$463/L201</f>
        <v>122.82530595392514</v>
      </c>
      <c r="I201" s="10"/>
      <c r="K201" s="2" t="s">
        <v>40</v>
      </c>
      <c r="L201" s="2">
        <v>134.69999999999999</v>
      </c>
    </row>
    <row r="202" spans="2:12" x14ac:dyDescent="0.2">
      <c r="B202" s="39">
        <v>34617</v>
      </c>
      <c r="C202" s="35" t="s">
        <v>18</v>
      </c>
      <c r="D202" s="31">
        <v>105</v>
      </c>
      <c r="E202" s="31">
        <v>121</v>
      </c>
      <c r="F202" s="31">
        <v>137</v>
      </c>
      <c r="G202" s="30">
        <v>110.22</v>
      </c>
      <c r="H202" s="6">
        <f t="shared" si="7"/>
        <v>116.35414888046093</v>
      </c>
      <c r="I202" s="10"/>
      <c r="L202" s="2">
        <v>134.69999999999999</v>
      </c>
    </row>
    <row r="203" spans="2:12" x14ac:dyDescent="0.2">
      <c r="B203" s="39">
        <v>34624</v>
      </c>
      <c r="C203" s="35" t="s">
        <v>18</v>
      </c>
      <c r="D203" s="31">
        <v>105</v>
      </c>
      <c r="E203" s="31">
        <v>121</v>
      </c>
      <c r="F203" s="31">
        <v>137</v>
      </c>
      <c r="G203" s="30">
        <v>112.69</v>
      </c>
      <c r="H203" s="6">
        <f t="shared" si="7"/>
        <v>118.96161347613085</v>
      </c>
      <c r="I203" s="10"/>
      <c r="L203" s="2">
        <v>134.69999999999999</v>
      </c>
    </row>
    <row r="204" spans="2:12" x14ac:dyDescent="0.2">
      <c r="B204" s="39">
        <v>34631</v>
      </c>
      <c r="C204" s="35" t="s">
        <v>18</v>
      </c>
      <c r="D204" s="31">
        <v>105</v>
      </c>
      <c r="E204" s="31">
        <v>121</v>
      </c>
      <c r="F204" s="31">
        <v>137</v>
      </c>
      <c r="G204" s="30">
        <v>112.69</v>
      </c>
      <c r="H204" s="6">
        <f t="shared" si="7"/>
        <v>118.96161347613085</v>
      </c>
      <c r="I204" s="10"/>
      <c r="L204" s="2">
        <v>134.69999999999999</v>
      </c>
    </row>
    <row r="205" spans="2:12" x14ac:dyDescent="0.2">
      <c r="B205" s="39">
        <v>34638</v>
      </c>
      <c r="C205" s="35" t="s">
        <v>18</v>
      </c>
      <c r="D205" s="31">
        <v>105</v>
      </c>
      <c r="E205" s="31">
        <v>121</v>
      </c>
      <c r="F205" s="31">
        <v>137</v>
      </c>
      <c r="G205" s="30">
        <v>112.69</v>
      </c>
      <c r="H205" s="6">
        <f t="shared" si="7"/>
        <v>118.96161347613085</v>
      </c>
      <c r="I205" s="10"/>
      <c r="L205" s="2">
        <v>134.69999999999999</v>
      </c>
    </row>
    <row r="206" spans="2:12" x14ac:dyDescent="0.2">
      <c r="B206" s="39">
        <v>34645</v>
      </c>
      <c r="C206" s="35" t="s">
        <v>18</v>
      </c>
      <c r="D206" s="31">
        <v>105</v>
      </c>
      <c r="E206" s="31">
        <v>121</v>
      </c>
      <c r="F206" s="31">
        <v>137</v>
      </c>
      <c r="G206" s="30">
        <v>115.53</v>
      </c>
      <c r="H206" s="6">
        <f t="shared" si="7"/>
        <v>121.32915465399969</v>
      </c>
      <c r="I206" s="10"/>
      <c r="K206" s="2" t="s">
        <v>41</v>
      </c>
      <c r="L206" s="2">
        <v>135.4</v>
      </c>
    </row>
    <row r="207" spans="2:12" x14ac:dyDescent="0.2">
      <c r="B207" s="39">
        <v>34652</v>
      </c>
      <c r="C207" s="35" t="s">
        <v>18</v>
      </c>
      <c r="D207" s="31">
        <v>105</v>
      </c>
      <c r="E207" s="31">
        <v>121</v>
      </c>
      <c r="F207" s="31">
        <v>137</v>
      </c>
      <c r="G207" s="30">
        <v>121.78</v>
      </c>
      <c r="H207" s="6">
        <f t="shared" si="7"/>
        <v>127.89288023685694</v>
      </c>
      <c r="I207" s="10"/>
      <c r="L207" s="2">
        <v>135.4</v>
      </c>
    </row>
    <row r="208" spans="2:12" x14ac:dyDescent="0.2">
      <c r="B208" s="39">
        <v>34659</v>
      </c>
      <c r="C208" s="35" t="s">
        <v>18</v>
      </c>
      <c r="D208" s="31">
        <v>105</v>
      </c>
      <c r="E208" s="31">
        <v>121</v>
      </c>
      <c r="F208" s="31">
        <v>137</v>
      </c>
      <c r="G208" s="30">
        <v>121.78</v>
      </c>
      <c r="H208" s="6">
        <f t="shared" si="7"/>
        <v>127.89288023685694</v>
      </c>
      <c r="I208" s="10"/>
      <c r="L208" s="2">
        <v>135.4</v>
      </c>
    </row>
    <row r="209" spans="2:12" x14ac:dyDescent="0.2">
      <c r="B209" s="39">
        <v>34666</v>
      </c>
      <c r="C209" s="35" t="s">
        <v>18</v>
      </c>
      <c r="D209" s="31">
        <v>105</v>
      </c>
      <c r="E209" s="31">
        <v>121</v>
      </c>
      <c r="F209" s="31">
        <v>137</v>
      </c>
      <c r="G209" s="30">
        <v>121.78</v>
      </c>
      <c r="H209" s="6">
        <f t="shared" si="7"/>
        <v>127.89288023685694</v>
      </c>
      <c r="I209" s="10"/>
      <c r="L209" s="2">
        <v>135.4</v>
      </c>
    </row>
    <row r="210" spans="2:12" x14ac:dyDescent="0.2">
      <c r="B210" s="39">
        <v>34673</v>
      </c>
      <c r="C210" s="35" t="s">
        <v>18</v>
      </c>
      <c r="D210" s="31">
        <v>105</v>
      </c>
      <c r="E210" s="31">
        <v>121</v>
      </c>
      <c r="F210" s="31">
        <v>137</v>
      </c>
      <c r="G210" s="30">
        <v>121.78</v>
      </c>
      <c r="H210" s="6">
        <f t="shared" si="7"/>
        <v>127.61013989735027</v>
      </c>
      <c r="I210" s="10"/>
      <c r="K210" s="2" t="s">
        <v>42</v>
      </c>
      <c r="L210" s="2">
        <v>135.69999999999999</v>
      </c>
    </row>
    <row r="211" spans="2:12" x14ac:dyDescent="0.2">
      <c r="B211" s="39">
        <v>34680</v>
      </c>
      <c r="C211" s="35" t="s">
        <v>18</v>
      </c>
      <c r="D211" s="31">
        <v>105</v>
      </c>
      <c r="E211" s="31">
        <v>121</v>
      </c>
      <c r="F211" s="31">
        <v>137</v>
      </c>
      <c r="G211" s="30">
        <v>121.78</v>
      </c>
      <c r="H211" s="6">
        <f t="shared" si="7"/>
        <v>127.61013989735027</v>
      </c>
      <c r="I211" s="10"/>
      <c r="L211" s="2">
        <v>135.69999999999999</v>
      </c>
    </row>
    <row r="212" spans="2:12" x14ac:dyDescent="0.2">
      <c r="B212" s="39">
        <v>34687</v>
      </c>
      <c r="C212" s="35" t="s">
        <v>18</v>
      </c>
      <c r="D212" s="31">
        <v>105</v>
      </c>
      <c r="E212" s="31">
        <v>121</v>
      </c>
      <c r="F212" s="31">
        <v>137</v>
      </c>
      <c r="G212" s="30">
        <v>129.24</v>
      </c>
      <c r="H212" s="6">
        <f t="shared" si="7"/>
        <v>135.42728264356668</v>
      </c>
      <c r="I212" s="10"/>
      <c r="L212" s="2">
        <v>135.69999999999999</v>
      </c>
    </row>
    <row r="213" spans="2:12" x14ac:dyDescent="0.2">
      <c r="B213" s="39">
        <v>34694</v>
      </c>
      <c r="C213" s="35" t="s">
        <v>18</v>
      </c>
      <c r="D213" s="31">
        <v>105</v>
      </c>
      <c r="E213" s="31">
        <v>121</v>
      </c>
      <c r="F213" s="31">
        <v>137</v>
      </c>
      <c r="G213" s="30">
        <v>132.05000000000001</v>
      </c>
      <c r="H213" s="6">
        <f t="shared" si="7"/>
        <v>138.37180960293239</v>
      </c>
      <c r="I213" s="10"/>
      <c r="L213" s="2">
        <v>135.69999999999999</v>
      </c>
    </row>
    <row r="214" spans="2:12" x14ac:dyDescent="0.2">
      <c r="B214" s="39">
        <v>34701</v>
      </c>
      <c r="C214" s="35" t="s">
        <v>18</v>
      </c>
      <c r="D214" s="31">
        <v>105</v>
      </c>
      <c r="E214" s="31">
        <v>121</v>
      </c>
      <c r="F214" s="31">
        <v>137</v>
      </c>
      <c r="G214" s="30">
        <v>132.05000000000001</v>
      </c>
      <c r="H214" s="6">
        <f t="shared" si="7"/>
        <v>137.05879243151767</v>
      </c>
      <c r="I214" s="10"/>
      <c r="K214" s="2" t="s">
        <v>43</v>
      </c>
      <c r="L214" s="2">
        <v>137</v>
      </c>
    </row>
    <row r="215" spans="2:12" x14ac:dyDescent="0.2">
      <c r="B215" s="39">
        <v>34708</v>
      </c>
      <c r="C215" s="35" t="s">
        <v>18</v>
      </c>
      <c r="D215" s="31">
        <v>105</v>
      </c>
      <c r="E215" s="31">
        <v>121</v>
      </c>
      <c r="F215" s="31">
        <v>137</v>
      </c>
      <c r="G215" s="30">
        <v>132.05000000000001</v>
      </c>
      <c r="H215" s="6">
        <f t="shared" si="7"/>
        <v>137.05879243151767</v>
      </c>
      <c r="I215" s="10"/>
      <c r="L215" s="2">
        <v>137</v>
      </c>
    </row>
    <row r="216" spans="2:12" x14ac:dyDescent="0.2">
      <c r="B216" s="39">
        <v>34715</v>
      </c>
      <c r="C216" s="35" t="s">
        <v>18</v>
      </c>
      <c r="D216" s="31">
        <v>105</v>
      </c>
      <c r="E216" s="31">
        <v>121</v>
      </c>
      <c r="F216" s="31">
        <v>137</v>
      </c>
      <c r="G216" s="30">
        <v>132.05000000000001</v>
      </c>
      <c r="H216" s="6">
        <f t="shared" si="7"/>
        <v>137.05879243151767</v>
      </c>
      <c r="I216" s="10"/>
      <c r="L216" s="2">
        <v>137</v>
      </c>
    </row>
    <row r="217" spans="2:12" x14ac:dyDescent="0.2">
      <c r="B217" s="39">
        <v>34722</v>
      </c>
      <c r="C217" s="35" t="s">
        <v>18</v>
      </c>
      <c r="D217" s="31">
        <v>105</v>
      </c>
      <c r="E217" s="31">
        <v>121</v>
      </c>
      <c r="F217" s="31">
        <v>137</v>
      </c>
      <c r="G217" s="30">
        <v>132.05000000000001</v>
      </c>
      <c r="H217" s="6">
        <f t="shared" si="7"/>
        <v>137.05879243151767</v>
      </c>
      <c r="I217" s="10"/>
      <c r="L217" s="2">
        <v>137</v>
      </c>
    </row>
    <row r="218" spans="2:12" x14ac:dyDescent="0.2">
      <c r="B218" s="39">
        <v>34729</v>
      </c>
      <c r="C218" s="35" t="s">
        <v>18</v>
      </c>
      <c r="D218" s="31">
        <v>105</v>
      </c>
      <c r="E218" s="31">
        <v>121</v>
      </c>
      <c r="F218" s="31">
        <v>137</v>
      </c>
      <c r="G218" s="30">
        <v>132.05000000000001</v>
      </c>
      <c r="H218" s="6">
        <f t="shared" si="7"/>
        <v>137.05879243151767</v>
      </c>
      <c r="I218" s="10"/>
      <c r="L218" s="2">
        <v>137</v>
      </c>
    </row>
    <row r="219" spans="2:12" x14ac:dyDescent="0.2">
      <c r="B219" s="39">
        <v>34736</v>
      </c>
      <c r="C219" s="35" t="s">
        <v>18</v>
      </c>
      <c r="D219" s="31">
        <v>105</v>
      </c>
      <c r="E219" s="31">
        <v>121</v>
      </c>
      <c r="F219" s="31">
        <v>137</v>
      </c>
      <c r="G219" s="30">
        <v>132.05000000000001</v>
      </c>
      <c r="H219" s="6">
        <f t="shared" si="7"/>
        <v>136.46115234824072</v>
      </c>
      <c r="I219" s="10"/>
      <c r="K219" s="2" t="s">
        <v>32</v>
      </c>
      <c r="L219" s="2">
        <v>137.6</v>
      </c>
    </row>
    <row r="220" spans="2:12" x14ac:dyDescent="0.2">
      <c r="B220" s="39">
        <v>34743</v>
      </c>
      <c r="C220" s="35" t="s">
        <v>18</v>
      </c>
      <c r="D220" s="31">
        <v>105</v>
      </c>
      <c r="E220" s="31">
        <v>121</v>
      </c>
      <c r="F220" s="31">
        <v>137</v>
      </c>
      <c r="G220" s="30">
        <v>132.05000000000001</v>
      </c>
      <c r="H220" s="6">
        <f t="shared" si="7"/>
        <v>136.46115234824072</v>
      </c>
      <c r="I220" s="10"/>
      <c r="L220" s="2">
        <v>137.6</v>
      </c>
    </row>
    <row r="221" spans="2:12" x14ac:dyDescent="0.2">
      <c r="B221" s="39">
        <v>34750</v>
      </c>
      <c r="C221" s="35" t="s">
        <v>18</v>
      </c>
      <c r="D221" s="31">
        <v>105</v>
      </c>
      <c r="E221" s="31">
        <v>121</v>
      </c>
      <c r="F221" s="31">
        <v>137</v>
      </c>
      <c r="G221" s="30">
        <v>127.8</v>
      </c>
      <c r="H221" s="6">
        <f t="shared" si="7"/>
        <v>132.06918038701372</v>
      </c>
      <c r="I221" s="10"/>
      <c r="L221" s="2">
        <v>137.6</v>
      </c>
    </row>
    <row r="222" spans="2:12" x14ac:dyDescent="0.2">
      <c r="B222" s="39">
        <v>34757</v>
      </c>
      <c r="C222" s="35" t="s">
        <v>18</v>
      </c>
      <c r="D222" s="31">
        <v>105</v>
      </c>
      <c r="E222" s="31">
        <v>121</v>
      </c>
      <c r="F222" s="31">
        <v>137</v>
      </c>
      <c r="G222" s="30">
        <v>127.8</v>
      </c>
      <c r="H222" s="6">
        <f t="shared" si="7"/>
        <v>132.06918038701372</v>
      </c>
      <c r="I222" s="10"/>
      <c r="L222" s="2">
        <v>137.6</v>
      </c>
    </row>
    <row r="223" spans="2:12" x14ac:dyDescent="0.2">
      <c r="B223" s="39">
        <v>34764</v>
      </c>
      <c r="C223" s="35" t="s">
        <v>18</v>
      </c>
      <c r="D223" s="31">
        <v>105</v>
      </c>
      <c r="E223" s="31">
        <v>121</v>
      </c>
      <c r="F223" s="31">
        <v>137</v>
      </c>
      <c r="G223" s="30">
        <v>132.99</v>
      </c>
      <c r="H223" s="6">
        <f t="shared" si="7"/>
        <v>136.93496973992268</v>
      </c>
      <c r="I223" s="10"/>
      <c r="K223" s="2" t="s">
        <v>33</v>
      </c>
      <c r="L223" s="2">
        <v>138.1</v>
      </c>
    </row>
    <row r="224" spans="2:12" x14ac:dyDescent="0.2">
      <c r="B224" s="39">
        <v>34771</v>
      </c>
      <c r="C224" s="35" t="s">
        <v>18</v>
      </c>
      <c r="D224" s="31">
        <v>105</v>
      </c>
      <c r="E224" s="31">
        <v>121</v>
      </c>
      <c r="F224" s="31">
        <v>137</v>
      </c>
      <c r="G224" s="30">
        <v>132.99</v>
      </c>
      <c r="H224" s="6">
        <f t="shared" si="7"/>
        <v>136.93496973992268</v>
      </c>
      <c r="I224" s="10"/>
      <c r="L224" s="2">
        <v>138.1</v>
      </c>
    </row>
    <row r="225" spans="2:12" x14ac:dyDescent="0.2">
      <c r="B225" s="39">
        <v>34778</v>
      </c>
      <c r="C225" s="35" t="s">
        <v>18</v>
      </c>
      <c r="D225" s="31">
        <v>105</v>
      </c>
      <c r="E225" s="31">
        <v>121</v>
      </c>
      <c r="F225" s="31">
        <v>137</v>
      </c>
      <c r="G225" s="30">
        <v>132.99</v>
      </c>
      <c r="H225" s="6">
        <f t="shared" si="7"/>
        <v>136.93496973992268</v>
      </c>
      <c r="I225" s="10"/>
      <c r="L225" s="2">
        <v>138.1</v>
      </c>
    </row>
    <row r="226" spans="2:12" x14ac:dyDescent="0.2">
      <c r="B226" s="39">
        <v>34785</v>
      </c>
      <c r="C226" s="35" t="s">
        <v>18</v>
      </c>
      <c r="D226" s="31">
        <v>105</v>
      </c>
      <c r="E226" s="31">
        <v>121</v>
      </c>
      <c r="F226" s="31">
        <v>137</v>
      </c>
      <c r="G226" s="30">
        <v>132.99</v>
      </c>
      <c r="H226" s="6">
        <f t="shared" si="7"/>
        <v>136.93496973992268</v>
      </c>
      <c r="I226" s="10"/>
      <c r="L226" s="2">
        <v>138.1</v>
      </c>
    </row>
    <row r="227" spans="2:12" x14ac:dyDescent="0.2">
      <c r="B227" s="39">
        <v>34792</v>
      </c>
      <c r="C227" s="35" t="s">
        <v>18</v>
      </c>
      <c r="D227" s="31">
        <v>105</v>
      </c>
      <c r="E227" s="31">
        <v>121</v>
      </c>
      <c r="F227" s="31">
        <v>137</v>
      </c>
      <c r="G227" s="30">
        <v>132.99</v>
      </c>
      <c r="H227" s="6">
        <f t="shared" si="7"/>
        <v>136.14628740880721</v>
      </c>
      <c r="I227" s="10"/>
      <c r="K227" s="2" t="s">
        <v>34</v>
      </c>
      <c r="L227" s="2">
        <v>138.9</v>
      </c>
    </row>
    <row r="228" spans="2:12" x14ac:dyDescent="0.2">
      <c r="B228" s="39">
        <v>34799</v>
      </c>
      <c r="C228" s="35" t="s">
        <v>18</v>
      </c>
      <c r="D228" s="31">
        <v>105</v>
      </c>
      <c r="E228" s="31">
        <v>121</v>
      </c>
      <c r="F228" s="31">
        <v>137</v>
      </c>
      <c r="G228" s="30">
        <v>132.99</v>
      </c>
      <c r="H228" s="6">
        <f t="shared" si="7"/>
        <v>136.14628740880721</v>
      </c>
      <c r="I228" s="10"/>
      <c r="L228" s="2">
        <v>138.9</v>
      </c>
    </row>
    <row r="229" spans="2:12" x14ac:dyDescent="0.2">
      <c r="B229" s="39">
        <v>34806</v>
      </c>
      <c r="C229" s="35" t="s">
        <v>18</v>
      </c>
      <c r="D229" s="31">
        <v>105</v>
      </c>
      <c r="E229" s="31">
        <v>121</v>
      </c>
      <c r="F229" s="31">
        <v>137</v>
      </c>
      <c r="G229" s="30">
        <v>132.99</v>
      </c>
      <c r="H229" s="6">
        <f t="shared" si="7"/>
        <v>136.14628740880721</v>
      </c>
      <c r="I229" s="10"/>
      <c r="L229" s="2">
        <v>138.9</v>
      </c>
    </row>
    <row r="230" spans="2:12" x14ac:dyDescent="0.2">
      <c r="B230" s="39">
        <v>34813</v>
      </c>
      <c r="C230" s="35" t="s">
        <v>18</v>
      </c>
      <c r="D230" s="31">
        <v>105</v>
      </c>
      <c r="E230" s="31">
        <v>121</v>
      </c>
      <c r="F230" s="31">
        <v>137</v>
      </c>
      <c r="G230" s="30">
        <v>132.99</v>
      </c>
      <c r="H230" s="6">
        <f t="shared" si="7"/>
        <v>136.14628740880721</v>
      </c>
      <c r="I230" s="10"/>
      <c r="L230" s="2">
        <v>138.9</v>
      </c>
    </row>
    <row r="231" spans="2:12" x14ac:dyDescent="0.2">
      <c r="B231" s="39">
        <v>34820</v>
      </c>
      <c r="C231" s="35" t="s">
        <v>18</v>
      </c>
      <c r="D231" s="31">
        <v>105</v>
      </c>
      <c r="E231" s="31">
        <v>121</v>
      </c>
      <c r="F231" s="31">
        <v>137</v>
      </c>
      <c r="G231" s="30">
        <v>132.99</v>
      </c>
      <c r="H231" s="6">
        <f t="shared" si="7"/>
        <v>135.85286868594341</v>
      </c>
      <c r="I231" s="10"/>
      <c r="K231" s="2" t="s">
        <v>35</v>
      </c>
      <c r="L231" s="2">
        <v>139.19999999999999</v>
      </c>
    </row>
    <row r="232" spans="2:12" x14ac:dyDescent="0.2">
      <c r="B232" s="39">
        <v>34827</v>
      </c>
      <c r="C232" s="35" t="s">
        <v>18</v>
      </c>
      <c r="D232" s="31">
        <v>105</v>
      </c>
      <c r="E232" s="31">
        <v>121</v>
      </c>
      <c r="F232" s="31">
        <v>137</v>
      </c>
      <c r="G232" s="30">
        <v>132.99</v>
      </c>
      <c r="H232" s="6">
        <f t="shared" si="7"/>
        <v>135.85286868594341</v>
      </c>
      <c r="I232" s="10"/>
      <c r="L232" s="2">
        <v>139.19999999999999</v>
      </c>
    </row>
    <row r="233" spans="2:12" x14ac:dyDescent="0.2">
      <c r="B233" s="39">
        <v>34834</v>
      </c>
      <c r="C233" s="35" t="s">
        <v>18</v>
      </c>
      <c r="D233" s="31">
        <v>105</v>
      </c>
      <c r="E233" s="31">
        <v>121</v>
      </c>
      <c r="F233" s="31">
        <v>137</v>
      </c>
      <c r="G233" s="30">
        <v>137.36000000000001</v>
      </c>
      <c r="H233" s="6">
        <f t="shared" si="7"/>
        <v>140.31694144447843</v>
      </c>
      <c r="I233" s="10"/>
      <c r="L233" s="2">
        <v>139.19999999999999</v>
      </c>
    </row>
    <row r="234" spans="2:12" x14ac:dyDescent="0.2">
      <c r="B234" s="39">
        <v>34841</v>
      </c>
      <c r="C234" s="35" t="s">
        <v>18</v>
      </c>
      <c r="D234" s="31">
        <v>105</v>
      </c>
      <c r="E234" s="31">
        <v>121</v>
      </c>
      <c r="F234" s="31">
        <v>137</v>
      </c>
      <c r="G234" s="30">
        <v>137.36000000000001</v>
      </c>
      <c r="H234" s="6">
        <f t="shared" si="7"/>
        <v>140.31694144447843</v>
      </c>
      <c r="I234" s="10"/>
      <c r="L234" s="2">
        <v>139.19999999999999</v>
      </c>
    </row>
    <row r="235" spans="2:12" x14ac:dyDescent="0.2">
      <c r="B235" s="39">
        <v>34848</v>
      </c>
      <c r="C235" s="35" t="s">
        <v>18</v>
      </c>
      <c r="D235" s="31">
        <v>105</v>
      </c>
      <c r="E235" s="31">
        <v>121</v>
      </c>
      <c r="F235" s="31">
        <v>137</v>
      </c>
      <c r="G235" s="30">
        <v>137.36000000000001</v>
      </c>
      <c r="H235" s="6">
        <f t="shared" si="7"/>
        <v>140.31694144447843</v>
      </c>
      <c r="I235" s="10"/>
      <c r="L235" s="2">
        <v>139.19999999999999</v>
      </c>
    </row>
    <row r="236" spans="2:12" x14ac:dyDescent="0.2">
      <c r="B236" s="39">
        <v>34855</v>
      </c>
      <c r="C236" s="35" t="s">
        <v>18</v>
      </c>
      <c r="D236" s="31">
        <v>105</v>
      </c>
      <c r="E236" s="31">
        <v>121</v>
      </c>
      <c r="F236" s="31">
        <v>137</v>
      </c>
      <c r="G236" s="30">
        <v>140.88999999999999</v>
      </c>
      <c r="H236" s="6">
        <f t="shared" si="7"/>
        <v>143.51054494410295</v>
      </c>
      <c r="I236" s="10"/>
      <c r="K236" s="2" t="s">
        <v>36</v>
      </c>
      <c r="L236" s="2">
        <v>139.6</v>
      </c>
    </row>
    <row r="237" spans="2:12" x14ac:dyDescent="0.2">
      <c r="B237" s="39">
        <v>34862</v>
      </c>
      <c r="C237" s="35" t="s">
        <v>18</v>
      </c>
      <c r="D237" s="31">
        <v>105</v>
      </c>
      <c r="E237" s="31">
        <v>121</v>
      </c>
      <c r="F237" s="31">
        <v>137</v>
      </c>
      <c r="G237" s="30">
        <v>140.88999999999999</v>
      </c>
      <c r="H237" s="6">
        <f t="shared" si="7"/>
        <v>143.51054494410295</v>
      </c>
      <c r="I237" s="10"/>
      <c r="L237" s="2">
        <v>139.6</v>
      </c>
    </row>
    <row r="238" spans="2:12" x14ac:dyDescent="0.2">
      <c r="B238" s="39">
        <v>34869</v>
      </c>
      <c r="C238" s="35" t="s">
        <v>18</v>
      </c>
      <c r="D238" s="31">
        <v>105</v>
      </c>
      <c r="E238" s="31">
        <v>121</v>
      </c>
      <c r="F238" s="31">
        <v>137</v>
      </c>
      <c r="G238" s="30">
        <v>140.88999999999999</v>
      </c>
      <c r="H238" s="6">
        <f t="shared" si="7"/>
        <v>143.51054494410295</v>
      </c>
      <c r="I238" s="10"/>
      <c r="L238" s="2">
        <v>139.6</v>
      </c>
    </row>
    <row r="239" spans="2:12" x14ac:dyDescent="0.2">
      <c r="B239" s="39">
        <v>34876</v>
      </c>
      <c r="C239" s="35" t="s">
        <v>18</v>
      </c>
      <c r="D239" s="31">
        <v>105</v>
      </c>
      <c r="E239" s="31">
        <v>121</v>
      </c>
      <c r="F239" s="31">
        <v>137</v>
      </c>
      <c r="G239" s="30">
        <v>140.88999999999999</v>
      </c>
      <c r="H239" s="6">
        <f t="shared" si="7"/>
        <v>143.51054494410295</v>
      </c>
      <c r="I239" s="10"/>
      <c r="L239" s="2">
        <v>139.6</v>
      </c>
    </row>
    <row r="240" spans="2:12" x14ac:dyDescent="0.2">
      <c r="B240" s="39">
        <v>34883</v>
      </c>
      <c r="C240" s="35" t="s">
        <v>18</v>
      </c>
      <c r="D240" s="31">
        <v>105</v>
      </c>
      <c r="E240" s="31">
        <v>121</v>
      </c>
      <c r="F240" s="31">
        <v>137</v>
      </c>
      <c r="G240" s="30">
        <v>135.28</v>
      </c>
      <c r="H240" s="6">
        <f t="shared" si="7"/>
        <v>137.79619930469337</v>
      </c>
      <c r="I240" s="10"/>
      <c r="K240" s="2" t="s">
        <v>37</v>
      </c>
      <c r="L240" s="2">
        <v>139.6</v>
      </c>
    </row>
    <row r="241" spans="2:12" x14ac:dyDescent="0.2">
      <c r="B241" s="39">
        <v>34890</v>
      </c>
      <c r="C241" s="35" t="s">
        <v>18</v>
      </c>
      <c r="D241" s="31">
        <v>105</v>
      </c>
      <c r="E241" s="31">
        <v>121</v>
      </c>
      <c r="F241" s="31">
        <v>137</v>
      </c>
      <c r="G241" s="30">
        <v>126.44</v>
      </c>
      <c r="H241" s="6">
        <f t="shared" si="7"/>
        <v>128.79177587289644</v>
      </c>
      <c r="I241" s="10"/>
      <c r="L241" s="2">
        <v>139.6</v>
      </c>
    </row>
    <row r="242" spans="2:12" x14ac:dyDescent="0.2">
      <c r="B242" s="39">
        <v>34897</v>
      </c>
      <c r="C242" s="35" t="s">
        <v>18</v>
      </c>
      <c r="D242" s="31">
        <v>105</v>
      </c>
      <c r="E242" s="31">
        <v>121</v>
      </c>
      <c r="F242" s="31">
        <v>137</v>
      </c>
      <c r="G242" s="30">
        <v>126.44</v>
      </c>
      <c r="H242" s="6">
        <f t="shared" si="7"/>
        <v>128.79177587289644</v>
      </c>
      <c r="I242" s="10"/>
      <c r="L242" s="2">
        <v>139.6</v>
      </c>
    </row>
    <row r="243" spans="2:12" x14ac:dyDescent="0.2">
      <c r="B243" s="39">
        <v>34904</v>
      </c>
      <c r="C243" s="35" t="s">
        <v>18</v>
      </c>
      <c r="D243" s="31">
        <v>105</v>
      </c>
      <c r="E243" s="31">
        <v>121</v>
      </c>
      <c r="F243" s="31">
        <v>137</v>
      </c>
      <c r="G243" s="30">
        <v>126.44</v>
      </c>
      <c r="H243" s="6">
        <f t="shared" si="7"/>
        <v>128.79177587289644</v>
      </c>
      <c r="I243" s="10"/>
      <c r="L243" s="2">
        <v>139.6</v>
      </c>
    </row>
    <row r="244" spans="2:12" x14ac:dyDescent="0.2">
      <c r="B244" s="39">
        <v>34911</v>
      </c>
      <c r="C244" s="35" t="s">
        <v>18</v>
      </c>
      <c r="D244" s="31">
        <v>113</v>
      </c>
      <c r="E244" s="31">
        <v>130</v>
      </c>
      <c r="F244" s="31">
        <v>147</v>
      </c>
      <c r="G244" s="30">
        <v>120.9</v>
      </c>
      <c r="H244" s="6">
        <f t="shared" si="7"/>
        <v>123.1487322289875</v>
      </c>
      <c r="I244" s="10"/>
      <c r="L244" s="2">
        <v>139.6</v>
      </c>
    </row>
    <row r="245" spans="2:12" x14ac:dyDescent="0.2">
      <c r="B245" s="39">
        <v>34918</v>
      </c>
      <c r="C245" s="35" t="s">
        <v>18</v>
      </c>
      <c r="D245" s="31">
        <v>113</v>
      </c>
      <c r="E245" s="31">
        <v>130</v>
      </c>
      <c r="F245" s="31">
        <v>147</v>
      </c>
      <c r="G245" s="30">
        <v>116.5</v>
      </c>
      <c r="H245" s="6">
        <f t="shared" si="7"/>
        <v>118.83714630306864</v>
      </c>
      <c r="I245" s="10"/>
      <c r="K245" s="2" t="s">
        <v>38</v>
      </c>
      <c r="L245" s="2">
        <v>139.4</v>
      </c>
    </row>
    <row r="246" spans="2:12" x14ac:dyDescent="0.2">
      <c r="B246" s="39">
        <v>34925</v>
      </c>
      <c r="C246" s="35" t="s">
        <v>18</v>
      </c>
      <c r="D246" s="31">
        <v>113</v>
      </c>
      <c r="E246" s="31">
        <v>130</v>
      </c>
      <c r="F246" s="31">
        <v>147</v>
      </c>
      <c r="G246" s="30">
        <v>116.5</v>
      </c>
      <c r="H246" s="6">
        <f t="shared" si="7"/>
        <v>118.83714630306864</v>
      </c>
      <c r="I246" s="10"/>
      <c r="L246" s="2">
        <v>139.4</v>
      </c>
    </row>
    <row r="247" spans="2:12" x14ac:dyDescent="0.2">
      <c r="B247" s="39">
        <v>34932</v>
      </c>
      <c r="C247" s="35" t="s">
        <v>18</v>
      </c>
      <c r="D247" s="31">
        <v>113</v>
      </c>
      <c r="E247" s="31">
        <v>130</v>
      </c>
      <c r="F247" s="31">
        <v>147</v>
      </c>
      <c r="G247" s="30">
        <v>118.94</v>
      </c>
      <c r="H247" s="6">
        <f t="shared" si="7"/>
        <v>121.3260959767123</v>
      </c>
      <c r="I247" s="10"/>
      <c r="L247" s="2">
        <v>139.4</v>
      </c>
    </row>
    <row r="248" spans="2:12" x14ac:dyDescent="0.2">
      <c r="B248" s="39">
        <v>34939</v>
      </c>
      <c r="C248" s="35" t="s">
        <v>18</v>
      </c>
      <c r="D248" s="31">
        <v>113</v>
      </c>
      <c r="E248" s="31">
        <v>130</v>
      </c>
      <c r="F248" s="31">
        <v>147</v>
      </c>
      <c r="G248" s="30">
        <v>118.94</v>
      </c>
      <c r="H248" s="6">
        <f t="shared" si="7"/>
        <v>121.3260959767123</v>
      </c>
      <c r="I248" s="10"/>
      <c r="L248" s="2">
        <v>139.4</v>
      </c>
    </row>
    <row r="249" spans="2:12" x14ac:dyDescent="0.2">
      <c r="B249" s="39">
        <v>34946</v>
      </c>
      <c r="C249" s="35" t="s">
        <v>18</v>
      </c>
      <c r="D249" s="31">
        <v>113</v>
      </c>
      <c r="E249" s="31">
        <v>130</v>
      </c>
      <c r="F249" s="31">
        <v>147</v>
      </c>
      <c r="G249" s="30">
        <v>122.24</v>
      </c>
      <c r="H249" s="6">
        <f t="shared" si="7"/>
        <v>124.60291324403482</v>
      </c>
      <c r="I249" s="10"/>
      <c r="K249" s="2" t="s">
        <v>39</v>
      </c>
      <c r="L249" s="2">
        <v>139.5</v>
      </c>
    </row>
    <row r="250" spans="2:12" x14ac:dyDescent="0.2">
      <c r="B250" s="39">
        <v>34953</v>
      </c>
      <c r="C250" s="35" t="s">
        <v>18</v>
      </c>
      <c r="D250" s="31">
        <v>113</v>
      </c>
      <c r="E250" s="31">
        <v>130</v>
      </c>
      <c r="F250" s="31">
        <v>147</v>
      </c>
      <c r="G250" s="30">
        <v>122.24</v>
      </c>
      <c r="H250" s="6">
        <f t="shared" si="7"/>
        <v>124.60291324403482</v>
      </c>
      <c r="I250" s="10"/>
      <c r="L250" s="2">
        <v>139.5</v>
      </c>
    </row>
    <row r="251" spans="2:12" x14ac:dyDescent="0.2">
      <c r="B251" s="39">
        <v>34960</v>
      </c>
      <c r="C251" s="35" t="s">
        <v>18</v>
      </c>
      <c r="D251" s="31">
        <v>113</v>
      </c>
      <c r="E251" s="31">
        <v>130</v>
      </c>
      <c r="F251" s="31">
        <v>147</v>
      </c>
      <c r="G251" s="30">
        <v>122.24</v>
      </c>
      <c r="H251" s="6">
        <f t="shared" si="7"/>
        <v>124.60291324403482</v>
      </c>
      <c r="I251" s="10"/>
      <c r="L251" s="2">
        <v>139.5</v>
      </c>
    </row>
    <row r="252" spans="2:12" x14ac:dyDescent="0.2">
      <c r="B252" s="39">
        <v>34967</v>
      </c>
      <c r="C252" s="35" t="s">
        <v>18</v>
      </c>
      <c r="D252" s="31">
        <v>113</v>
      </c>
      <c r="E252" s="31">
        <v>130</v>
      </c>
      <c r="F252" s="31">
        <v>147</v>
      </c>
      <c r="G252" s="30">
        <v>126.6</v>
      </c>
      <c r="H252" s="6">
        <f t="shared" si="7"/>
        <v>129.047192544951</v>
      </c>
      <c r="I252" s="10"/>
      <c r="L252" s="2">
        <v>139.5</v>
      </c>
    </row>
    <row r="253" spans="2:12" x14ac:dyDescent="0.2">
      <c r="B253" s="39">
        <v>34974</v>
      </c>
      <c r="C253" s="35" t="s">
        <v>18</v>
      </c>
      <c r="D253" s="31">
        <v>113</v>
      </c>
      <c r="E253" s="31">
        <v>130</v>
      </c>
      <c r="F253" s="31">
        <v>147</v>
      </c>
      <c r="G253" s="30">
        <v>126.6</v>
      </c>
      <c r="H253" s="6">
        <f t="shared" si="7"/>
        <v>128.95475186261223</v>
      </c>
      <c r="I253" s="10"/>
      <c r="K253" s="2" t="s">
        <v>40</v>
      </c>
      <c r="L253" s="2">
        <v>139.6</v>
      </c>
    </row>
    <row r="254" spans="2:12" x14ac:dyDescent="0.2">
      <c r="B254" s="39">
        <v>34981</v>
      </c>
      <c r="C254" s="35" t="s">
        <v>18</v>
      </c>
      <c r="D254" s="31">
        <v>113</v>
      </c>
      <c r="E254" s="31">
        <v>130</v>
      </c>
      <c r="F254" s="31">
        <v>147</v>
      </c>
      <c r="G254" s="30">
        <v>123.22</v>
      </c>
      <c r="H254" s="6">
        <f t="shared" si="7"/>
        <v>125.51188407986633</v>
      </c>
      <c r="I254" s="10"/>
      <c r="L254" s="2">
        <v>139.6</v>
      </c>
    </row>
    <row r="255" spans="2:12" x14ac:dyDescent="0.2">
      <c r="B255" s="39">
        <v>34988</v>
      </c>
      <c r="C255" s="35" t="s">
        <v>18</v>
      </c>
      <c r="D255" s="31">
        <v>113</v>
      </c>
      <c r="E255" s="31">
        <v>130</v>
      </c>
      <c r="F255" s="31">
        <v>147</v>
      </c>
      <c r="G255" s="30">
        <v>123.22</v>
      </c>
      <c r="H255" s="6">
        <f t="shared" si="7"/>
        <v>125.51188407986633</v>
      </c>
      <c r="I255" s="10"/>
      <c r="L255" s="2">
        <v>139.6</v>
      </c>
    </row>
    <row r="256" spans="2:12" x14ac:dyDescent="0.2">
      <c r="B256" s="39">
        <v>34995</v>
      </c>
      <c r="C256" s="35" t="s">
        <v>18</v>
      </c>
      <c r="D256" s="31">
        <v>113</v>
      </c>
      <c r="E256" s="31">
        <v>130</v>
      </c>
      <c r="F256" s="31">
        <v>147</v>
      </c>
      <c r="G256" s="30">
        <v>123.22</v>
      </c>
      <c r="H256" s="6">
        <f t="shared" si="7"/>
        <v>125.51188407986633</v>
      </c>
      <c r="I256" s="10"/>
      <c r="L256" s="2">
        <v>139.6</v>
      </c>
    </row>
    <row r="257" spans="2:12" x14ac:dyDescent="0.2">
      <c r="B257" s="39">
        <v>35002</v>
      </c>
      <c r="C257" s="35" t="s">
        <v>18</v>
      </c>
      <c r="D257" s="31">
        <v>113</v>
      </c>
      <c r="E257" s="31">
        <v>130</v>
      </c>
      <c r="F257" s="31">
        <v>147</v>
      </c>
      <c r="G257" s="30">
        <v>123.22</v>
      </c>
      <c r="H257" s="6">
        <f t="shared" si="7"/>
        <v>125.51188407986633</v>
      </c>
      <c r="I257" s="10"/>
      <c r="L257" s="2">
        <v>139.6</v>
      </c>
    </row>
    <row r="258" spans="2:12" x14ac:dyDescent="0.2">
      <c r="B258" s="39">
        <v>35009</v>
      </c>
      <c r="C258" s="35" t="s">
        <v>18</v>
      </c>
      <c r="D258" s="31">
        <v>113</v>
      </c>
      <c r="E258" s="31">
        <v>130</v>
      </c>
      <c r="F258" s="31">
        <v>147</v>
      </c>
      <c r="G258" s="30">
        <v>123.22</v>
      </c>
      <c r="H258" s="6">
        <f t="shared" si="7"/>
        <v>125.33232487517409</v>
      </c>
      <c r="I258" s="10"/>
      <c r="K258" s="2" t="s">
        <v>41</v>
      </c>
      <c r="L258" s="2">
        <v>139.80000000000001</v>
      </c>
    </row>
    <row r="259" spans="2:12" x14ac:dyDescent="0.2">
      <c r="B259" s="39">
        <v>35016</v>
      </c>
      <c r="C259" s="35" t="s">
        <v>18</v>
      </c>
      <c r="D259" s="31">
        <v>113</v>
      </c>
      <c r="E259" s="31">
        <v>130</v>
      </c>
      <c r="F259" s="31">
        <v>147</v>
      </c>
      <c r="G259" s="30">
        <v>123.22</v>
      </c>
      <c r="H259" s="6">
        <f t="shared" si="7"/>
        <v>125.33232487517409</v>
      </c>
      <c r="I259" s="10"/>
      <c r="L259" s="2">
        <v>139.80000000000001</v>
      </c>
    </row>
    <row r="260" spans="2:12" x14ac:dyDescent="0.2">
      <c r="B260" s="39">
        <v>35023</v>
      </c>
      <c r="C260" s="35" t="s">
        <v>18</v>
      </c>
      <c r="D260" s="31">
        <v>113</v>
      </c>
      <c r="E260" s="31">
        <v>130</v>
      </c>
      <c r="F260" s="31">
        <v>147</v>
      </c>
      <c r="G260" s="30">
        <v>123.22</v>
      </c>
      <c r="H260" s="6">
        <f t="shared" si="7"/>
        <v>125.33232487517409</v>
      </c>
      <c r="I260" s="10"/>
      <c r="L260" s="2">
        <v>139.80000000000001</v>
      </c>
    </row>
    <row r="261" spans="2:12" x14ac:dyDescent="0.2">
      <c r="B261" s="39">
        <v>35030</v>
      </c>
      <c r="C261" s="35" t="s">
        <v>18</v>
      </c>
      <c r="D261" s="31">
        <v>113</v>
      </c>
      <c r="E261" s="31">
        <v>130</v>
      </c>
      <c r="F261" s="31">
        <v>147</v>
      </c>
      <c r="G261" s="30">
        <v>123.22</v>
      </c>
      <c r="H261" s="6">
        <f t="shared" si="7"/>
        <v>125.33232487517409</v>
      </c>
      <c r="I261" s="10"/>
      <c r="L261" s="2">
        <v>139.80000000000001</v>
      </c>
    </row>
    <row r="262" spans="2:12" x14ac:dyDescent="0.2">
      <c r="B262" s="39">
        <v>35037</v>
      </c>
      <c r="C262" s="35" t="s">
        <v>18</v>
      </c>
      <c r="D262" s="31">
        <v>113</v>
      </c>
      <c r="E262" s="31">
        <v>130</v>
      </c>
      <c r="F262" s="31">
        <v>147</v>
      </c>
      <c r="G262" s="30">
        <v>123.22</v>
      </c>
      <c r="H262" s="6">
        <f t="shared" si="7"/>
        <v>125.06394730584826</v>
      </c>
      <c r="I262" s="10"/>
      <c r="K262" s="2" t="s">
        <v>42</v>
      </c>
      <c r="L262" s="2">
        <v>140.1</v>
      </c>
    </row>
    <row r="263" spans="2:12" x14ac:dyDescent="0.2">
      <c r="B263" s="39">
        <v>35044</v>
      </c>
      <c r="C263" s="35" t="s">
        <v>18</v>
      </c>
      <c r="D263" s="31">
        <v>113</v>
      </c>
      <c r="E263" s="31">
        <v>130</v>
      </c>
      <c r="F263" s="31">
        <v>147</v>
      </c>
      <c r="G263" s="30">
        <v>127.71</v>
      </c>
      <c r="H263" s="6">
        <f t="shared" si="7"/>
        <v>129.62113869850577</v>
      </c>
      <c r="I263" s="10"/>
      <c r="L263" s="2">
        <v>140.1</v>
      </c>
    </row>
    <row r="264" spans="2:12" x14ac:dyDescent="0.2">
      <c r="B264" s="39">
        <v>35051</v>
      </c>
      <c r="C264" s="35" t="s">
        <v>18</v>
      </c>
      <c r="D264" s="31">
        <v>113</v>
      </c>
      <c r="E264" s="31">
        <v>130</v>
      </c>
      <c r="F264" s="31">
        <v>147</v>
      </c>
      <c r="G264" s="30">
        <v>131.02000000000001</v>
      </c>
      <c r="H264" s="6">
        <f t="shared" si="7"/>
        <v>132.98067177416198</v>
      </c>
      <c r="I264" s="10"/>
      <c r="L264" s="2">
        <v>140.1</v>
      </c>
    </row>
    <row r="265" spans="2:12" x14ac:dyDescent="0.2">
      <c r="B265" s="39">
        <v>35058</v>
      </c>
      <c r="C265" s="35" t="s">
        <v>18</v>
      </c>
      <c r="D265" s="31">
        <v>113</v>
      </c>
      <c r="E265" s="31">
        <v>130</v>
      </c>
      <c r="F265" s="31">
        <v>147</v>
      </c>
      <c r="G265" s="30">
        <v>136.22999999999999</v>
      </c>
      <c r="H265" s="6">
        <f t="shared" ref="H265:H328" si="8">+G265*$L$463/L265</f>
        <v>138.26863773312533</v>
      </c>
      <c r="I265" s="10"/>
      <c r="L265" s="2">
        <v>140.1</v>
      </c>
    </row>
    <row r="266" spans="2:12" x14ac:dyDescent="0.2">
      <c r="B266" s="39">
        <v>35065</v>
      </c>
      <c r="C266" s="35" t="s">
        <v>18</v>
      </c>
      <c r="D266" s="31">
        <v>113</v>
      </c>
      <c r="E266" s="31">
        <v>130</v>
      </c>
      <c r="F266" s="31">
        <v>147</v>
      </c>
      <c r="G266" s="30">
        <v>144.61000000000001</v>
      </c>
      <c r="H266" s="6">
        <f t="shared" si="8"/>
        <v>146.04434122171369</v>
      </c>
      <c r="I266" s="10"/>
      <c r="K266" s="2" t="s">
        <v>20</v>
      </c>
      <c r="L266" s="2">
        <v>140.80000000000001</v>
      </c>
    </row>
    <row r="267" spans="2:12" x14ac:dyDescent="0.2">
      <c r="B267" s="39">
        <v>35072</v>
      </c>
      <c r="C267" s="35" t="s">
        <v>18</v>
      </c>
      <c r="D267" s="31">
        <v>113</v>
      </c>
      <c r="E267" s="31">
        <v>130</v>
      </c>
      <c r="F267" s="31">
        <v>147</v>
      </c>
      <c r="G267" s="30">
        <v>151.83000000000001</v>
      </c>
      <c r="H267" s="6">
        <f t="shared" si="8"/>
        <v>153.3359541365935</v>
      </c>
      <c r="I267" s="10"/>
      <c r="L267" s="2">
        <v>140.80000000000001</v>
      </c>
    </row>
    <row r="268" spans="2:12" x14ac:dyDescent="0.2">
      <c r="B268" s="39">
        <v>35079</v>
      </c>
      <c r="C268" s="35" t="s">
        <v>18</v>
      </c>
      <c r="D268" s="31">
        <v>113</v>
      </c>
      <c r="E268" s="31">
        <v>130</v>
      </c>
      <c r="F268" s="31">
        <v>147</v>
      </c>
      <c r="G268" s="30">
        <v>157.69999999999999</v>
      </c>
      <c r="H268" s="6">
        <f t="shared" si="8"/>
        <v>159.26417682500687</v>
      </c>
      <c r="I268" s="10"/>
      <c r="L268" s="2">
        <v>140.80000000000001</v>
      </c>
    </row>
    <row r="269" spans="2:12" x14ac:dyDescent="0.2">
      <c r="B269" s="39">
        <v>35086</v>
      </c>
      <c r="C269" s="35" t="s">
        <v>18</v>
      </c>
      <c r="D269" s="31">
        <v>113</v>
      </c>
      <c r="E269" s="31">
        <v>130</v>
      </c>
      <c r="F269" s="31">
        <v>147</v>
      </c>
      <c r="G269" s="30">
        <v>161.87</v>
      </c>
      <c r="H269" s="6">
        <f t="shared" si="8"/>
        <v>163.47553774675879</v>
      </c>
      <c r="I269" s="10"/>
      <c r="L269" s="2">
        <v>140.80000000000001</v>
      </c>
    </row>
    <row r="270" spans="2:12" x14ac:dyDescent="0.2">
      <c r="B270" s="39">
        <v>35093</v>
      </c>
      <c r="C270" s="35" t="s">
        <v>18</v>
      </c>
      <c r="D270" s="31">
        <v>113</v>
      </c>
      <c r="E270" s="31">
        <v>130</v>
      </c>
      <c r="F270" s="31">
        <v>147</v>
      </c>
      <c r="G270" s="30">
        <v>154.01</v>
      </c>
      <c r="H270" s="6">
        <f t="shared" si="8"/>
        <v>155.53757687266523</v>
      </c>
      <c r="I270" s="10"/>
      <c r="L270" s="2">
        <v>140.80000000000001</v>
      </c>
    </row>
    <row r="271" spans="2:12" x14ac:dyDescent="0.2">
      <c r="B271" s="39">
        <v>35100</v>
      </c>
      <c r="C271" s="35" t="s">
        <v>18</v>
      </c>
      <c r="D271" s="31">
        <v>113</v>
      </c>
      <c r="E271" s="31">
        <v>130</v>
      </c>
      <c r="F271" s="31">
        <v>147</v>
      </c>
      <c r="G271" s="30">
        <v>140.02000000000001</v>
      </c>
      <c r="H271" s="6">
        <f t="shared" si="8"/>
        <v>141.60996497015125</v>
      </c>
      <c r="I271" s="10"/>
      <c r="K271" s="2" t="s">
        <v>21</v>
      </c>
      <c r="L271" s="2">
        <v>140.6</v>
      </c>
    </row>
    <row r="272" spans="2:12" x14ac:dyDescent="0.2">
      <c r="B272" s="39">
        <v>35107</v>
      </c>
      <c r="C272" s="35" t="s">
        <v>18</v>
      </c>
      <c r="D272" s="31">
        <v>113</v>
      </c>
      <c r="E272" s="31">
        <v>130</v>
      </c>
      <c r="F272" s="31">
        <v>147</v>
      </c>
      <c r="G272" s="30">
        <v>133.19</v>
      </c>
      <c r="H272" s="6">
        <f t="shared" si="8"/>
        <v>134.70240847289278</v>
      </c>
      <c r="I272" s="10"/>
      <c r="L272" s="2">
        <v>140.6</v>
      </c>
    </row>
    <row r="273" spans="2:12" x14ac:dyDescent="0.2">
      <c r="B273" s="39">
        <v>35114</v>
      </c>
      <c r="C273" s="35" t="s">
        <v>18</v>
      </c>
      <c r="D273" s="31">
        <v>113</v>
      </c>
      <c r="E273" s="31">
        <v>130</v>
      </c>
      <c r="F273" s="31">
        <v>147</v>
      </c>
      <c r="G273" s="30">
        <v>137.13</v>
      </c>
      <c r="H273" s="6">
        <f t="shared" si="8"/>
        <v>138.68714823851479</v>
      </c>
      <c r="I273" s="10"/>
      <c r="L273" s="2">
        <v>140.6</v>
      </c>
    </row>
    <row r="274" spans="2:12" x14ac:dyDescent="0.2">
      <c r="B274" s="39">
        <v>35121</v>
      </c>
      <c r="C274" s="35" t="s">
        <v>18</v>
      </c>
      <c r="D274" s="31">
        <v>113</v>
      </c>
      <c r="E274" s="31">
        <v>130</v>
      </c>
      <c r="F274" s="31">
        <v>147</v>
      </c>
      <c r="G274" s="30">
        <v>137.13</v>
      </c>
      <c r="H274" s="6">
        <f t="shared" si="8"/>
        <v>138.68714823851479</v>
      </c>
      <c r="I274" s="10"/>
      <c r="L274" s="2">
        <v>140.6</v>
      </c>
    </row>
    <row r="275" spans="2:12" x14ac:dyDescent="0.2">
      <c r="B275" s="39">
        <v>35128</v>
      </c>
      <c r="C275" s="35" t="s">
        <v>18</v>
      </c>
      <c r="D275" s="31">
        <v>113</v>
      </c>
      <c r="E275" s="31">
        <v>130</v>
      </c>
      <c r="F275" s="31">
        <v>147</v>
      </c>
      <c r="G275" s="30">
        <v>151.25</v>
      </c>
      <c r="H275" s="6">
        <f t="shared" si="8"/>
        <v>152.6417909356756</v>
      </c>
      <c r="I275" s="10"/>
      <c r="K275" s="2" t="s">
        <v>22</v>
      </c>
      <c r="L275" s="2">
        <v>140.9</v>
      </c>
    </row>
    <row r="276" spans="2:12" x14ac:dyDescent="0.2">
      <c r="B276" s="39">
        <v>35135</v>
      </c>
      <c r="C276" s="35" t="s">
        <v>18</v>
      </c>
      <c r="D276" s="31">
        <v>113</v>
      </c>
      <c r="E276" s="31">
        <v>130</v>
      </c>
      <c r="F276" s="31">
        <v>147</v>
      </c>
      <c r="G276" s="30">
        <v>151.25</v>
      </c>
      <c r="H276" s="6">
        <f t="shared" si="8"/>
        <v>152.6417909356756</v>
      </c>
      <c r="I276" s="10"/>
      <c r="L276" s="2">
        <v>140.9</v>
      </c>
    </row>
    <row r="277" spans="2:12" x14ac:dyDescent="0.2">
      <c r="B277" s="39">
        <v>35142</v>
      </c>
      <c r="C277" s="35" t="s">
        <v>18</v>
      </c>
      <c r="D277" s="31">
        <v>113</v>
      </c>
      <c r="E277" s="31">
        <v>130</v>
      </c>
      <c r="F277" s="31">
        <v>147</v>
      </c>
      <c r="G277" s="30">
        <v>146.32</v>
      </c>
      <c r="H277" s="6">
        <f t="shared" si="8"/>
        <v>147.66642545261521</v>
      </c>
      <c r="I277" s="10"/>
      <c r="L277" s="2">
        <v>140.9</v>
      </c>
    </row>
    <row r="278" spans="2:12" x14ac:dyDescent="0.2">
      <c r="B278" s="39">
        <v>35149</v>
      </c>
      <c r="C278" s="35" t="s">
        <v>18</v>
      </c>
      <c r="D278" s="31">
        <v>113</v>
      </c>
      <c r="E278" s="31">
        <v>130</v>
      </c>
      <c r="F278" s="31">
        <v>147</v>
      </c>
      <c r="G278" s="30">
        <v>146.32</v>
      </c>
      <c r="H278" s="6">
        <f t="shared" si="8"/>
        <v>147.66642545261521</v>
      </c>
      <c r="I278" s="10"/>
      <c r="L278" s="2">
        <v>140.9</v>
      </c>
    </row>
    <row r="279" spans="2:12" x14ac:dyDescent="0.2">
      <c r="B279" s="39">
        <v>35156</v>
      </c>
      <c r="C279" s="35" t="s">
        <v>18</v>
      </c>
      <c r="D279" s="31">
        <v>113</v>
      </c>
      <c r="E279" s="31">
        <v>130</v>
      </c>
      <c r="F279" s="31">
        <v>147</v>
      </c>
      <c r="G279" s="30">
        <v>146.32</v>
      </c>
      <c r="H279" s="6">
        <f t="shared" si="8"/>
        <v>146.41941834112237</v>
      </c>
      <c r="I279" s="10"/>
      <c r="K279" s="2" t="s">
        <v>23</v>
      </c>
      <c r="L279" s="2">
        <v>142.1</v>
      </c>
    </row>
    <row r="280" spans="2:12" x14ac:dyDescent="0.2">
      <c r="B280" s="39">
        <v>35163</v>
      </c>
      <c r="C280" s="35" t="s">
        <v>18</v>
      </c>
      <c r="D280" s="31">
        <v>118</v>
      </c>
      <c r="E280" s="31">
        <v>135</v>
      </c>
      <c r="F280" s="31">
        <v>152</v>
      </c>
      <c r="G280" s="30">
        <v>149.37</v>
      </c>
      <c r="H280" s="6">
        <f t="shared" si="8"/>
        <v>149.47149068899296</v>
      </c>
      <c r="I280" s="10"/>
      <c r="L280" s="2">
        <v>142.1</v>
      </c>
    </row>
    <row r="281" spans="2:12" x14ac:dyDescent="0.2">
      <c r="B281" s="39">
        <v>35170</v>
      </c>
      <c r="C281" s="35" t="s">
        <v>18</v>
      </c>
      <c r="D281" s="31">
        <v>118</v>
      </c>
      <c r="E281" s="31">
        <v>135</v>
      </c>
      <c r="F281" s="31">
        <v>152</v>
      </c>
      <c r="G281" s="30">
        <v>149.37</v>
      </c>
      <c r="H281" s="6">
        <f t="shared" si="8"/>
        <v>149.47149068899296</v>
      </c>
      <c r="I281" s="10"/>
      <c r="L281" s="2">
        <v>142.1</v>
      </c>
    </row>
    <row r="282" spans="2:12" x14ac:dyDescent="0.2">
      <c r="B282" s="39">
        <v>35177</v>
      </c>
      <c r="C282" s="35" t="s">
        <v>18</v>
      </c>
      <c r="D282" s="31">
        <v>118</v>
      </c>
      <c r="E282" s="31">
        <v>135</v>
      </c>
      <c r="F282" s="31">
        <v>152</v>
      </c>
      <c r="G282" s="30">
        <v>155.85057446412699</v>
      </c>
      <c r="H282" s="6">
        <f t="shared" si="8"/>
        <v>155.95646843334646</v>
      </c>
      <c r="I282" s="10"/>
      <c r="L282" s="2">
        <v>142.1</v>
      </c>
    </row>
    <row r="283" spans="2:12" x14ac:dyDescent="0.2">
      <c r="B283" s="39">
        <v>35184</v>
      </c>
      <c r="C283" s="35" t="s">
        <v>18</v>
      </c>
      <c r="D283" s="31">
        <v>118</v>
      </c>
      <c r="E283" s="31">
        <v>135</v>
      </c>
      <c r="F283" s="31">
        <v>152</v>
      </c>
      <c r="G283" s="30">
        <v>150.31</v>
      </c>
      <c r="H283" s="6">
        <f t="shared" si="8"/>
        <v>150.41212937981209</v>
      </c>
      <c r="I283" s="10"/>
      <c r="L283" s="2">
        <v>142.1</v>
      </c>
    </row>
    <row r="284" spans="2:12" x14ac:dyDescent="0.2">
      <c r="B284" s="39">
        <v>35191</v>
      </c>
      <c r="C284" s="35" t="s">
        <v>18</v>
      </c>
      <c r="D284" s="31">
        <v>118</v>
      </c>
      <c r="E284" s="31">
        <v>135</v>
      </c>
      <c r="F284" s="31">
        <v>152</v>
      </c>
      <c r="G284" s="30">
        <v>146.04</v>
      </c>
      <c r="H284" s="6">
        <f t="shared" si="8"/>
        <v>145.42285932763249</v>
      </c>
      <c r="I284" s="10"/>
      <c r="K284" s="2" t="s">
        <v>24</v>
      </c>
      <c r="L284" s="2">
        <v>142.80000000000001</v>
      </c>
    </row>
    <row r="285" spans="2:12" x14ac:dyDescent="0.2">
      <c r="B285" s="39">
        <v>35198</v>
      </c>
      <c r="C285" s="35" t="s">
        <v>18</v>
      </c>
      <c r="D285" s="31">
        <v>118</v>
      </c>
      <c r="E285" s="31">
        <v>135</v>
      </c>
      <c r="F285" s="31">
        <v>152</v>
      </c>
      <c r="G285" s="30">
        <v>146.03552475298835</v>
      </c>
      <c r="H285" s="6">
        <f t="shared" si="8"/>
        <v>145.418402992268</v>
      </c>
      <c r="I285" s="10"/>
      <c r="L285" s="2">
        <v>142.80000000000001</v>
      </c>
    </row>
    <row r="286" spans="2:12" x14ac:dyDescent="0.2">
      <c r="B286" s="39">
        <v>35205</v>
      </c>
      <c r="C286" s="35" t="s">
        <v>18</v>
      </c>
      <c r="D286" s="31">
        <v>118</v>
      </c>
      <c r="E286" s="31">
        <v>135</v>
      </c>
      <c r="F286" s="31">
        <v>152</v>
      </c>
      <c r="G286" s="30">
        <v>141.67170278629436</v>
      </c>
      <c r="H286" s="6">
        <f t="shared" si="8"/>
        <v>141.07302180907593</v>
      </c>
      <c r="I286" s="10"/>
      <c r="L286" s="2">
        <v>142.80000000000001</v>
      </c>
    </row>
    <row r="287" spans="2:12" x14ac:dyDescent="0.2">
      <c r="B287" s="39">
        <v>35212</v>
      </c>
      <c r="C287" s="35" t="s">
        <v>18</v>
      </c>
      <c r="D287" s="31">
        <v>118</v>
      </c>
      <c r="E287" s="31">
        <v>135</v>
      </c>
      <c r="F287" s="31">
        <v>152</v>
      </c>
      <c r="G287" s="30">
        <v>137.93676625383674</v>
      </c>
      <c r="H287" s="6">
        <f t="shared" si="8"/>
        <v>137.35386849520833</v>
      </c>
      <c r="I287" s="10"/>
      <c r="L287" s="2">
        <v>142.80000000000001</v>
      </c>
    </row>
    <row r="288" spans="2:12" x14ac:dyDescent="0.2">
      <c r="B288" s="39">
        <v>35219</v>
      </c>
      <c r="C288" s="35" t="s">
        <v>18</v>
      </c>
      <c r="D288" s="31">
        <v>118</v>
      </c>
      <c r="E288" s="31">
        <v>135</v>
      </c>
      <c r="F288" s="31">
        <v>152</v>
      </c>
      <c r="G288" s="30">
        <v>137.93676625383674</v>
      </c>
      <c r="H288" s="6">
        <f t="shared" si="8"/>
        <v>137.64303453414561</v>
      </c>
      <c r="I288" s="10"/>
      <c r="K288" s="2" t="s">
        <v>25</v>
      </c>
      <c r="L288" s="2">
        <v>142.5</v>
      </c>
    </row>
    <row r="289" spans="2:12" x14ac:dyDescent="0.2">
      <c r="B289" s="39">
        <v>35226</v>
      </c>
      <c r="C289" s="35" t="s">
        <v>18</v>
      </c>
      <c r="D289" s="31">
        <v>118</v>
      </c>
      <c r="E289" s="31">
        <v>135</v>
      </c>
      <c r="F289" s="31">
        <v>152</v>
      </c>
      <c r="G289" s="30">
        <v>137.93676625383674</v>
      </c>
      <c r="H289" s="6">
        <f t="shared" si="8"/>
        <v>137.64303453414561</v>
      </c>
      <c r="I289" s="10"/>
      <c r="L289" s="2">
        <v>142.5</v>
      </c>
    </row>
    <row r="290" spans="2:12" x14ac:dyDescent="0.2">
      <c r="B290" s="39">
        <v>35233</v>
      </c>
      <c r="C290" s="35" t="s">
        <v>18</v>
      </c>
      <c r="D290" s="31">
        <v>118</v>
      </c>
      <c r="E290" s="31">
        <v>135</v>
      </c>
      <c r="F290" s="31">
        <v>152</v>
      </c>
      <c r="G290" s="30">
        <v>131.28086852079227</v>
      </c>
      <c r="H290" s="6">
        <f t="shared" si="8"/>
        <v>131.0013103121984</v>
      </c>
      <c r="I290" s="10"/>
      <c r="L290" s="2">
        <v>142.5</v>
      </c>
    </row>
    <row r="291" spans="2:12" x14ac:dyDescent="0.2">
      <c r="B291" s="39">
        <v>35240</v>
      </c>
      <c r="C291" s="35" t="s">
        <v>18</v>
      </c>
      <c r="D291" s="31">
        <v>118</v>
      </c>
      <c r="E291" s="31">
        <v>135</v>
      </c>
      <c r="F291" s="31">
        <v>152</v>
      </c>
      <c r="G291" s="30">
        <v>131.28086852079227</v>
      </c>
      <c r="H291" s="6">
        <f t="shared" si="8"/>
        <v>131.0013103121984</v>
      </c>
      <c r="I291" s="10"/>
      <c r="L291" s="2">
        <v>142.5</v>
      </c>
    </row>
    <row r="292" spans="2:12" x14ac:dyDescent="0.2">
      <c r="B292" s="39">
        <v>35247</v>
      </c>
      <c r="C292" s="35" t="s">
        <v>18</v>
      </c>
      <c r="D292" s="31">
        <v>118</v>
      </c>
      <c r="E292" s="31">
        <v>135</v>
      </c>
      <c r="F292" s="31">
        <v>152</v>
      </c>
      <c r="G292" s="30">
        <v>135.05640183868573</v>
      </c>
      <c r="H292" s="6">
        <f t="shared" si="8"/>
        <v>134.7688037584584</v>
      </c>
      <c r="I292" s="10"/>
      <c r="K292" s="2" t="s">
        <v>26</v>
      </c>
      <c r="L292" s="2">
        <v>142.5</v>
      </c>
    </row>
    <row r="293" spans="2:12" x14ac:dyDescent="0.2">
      <c r="B293" s="39">
        <v>35254</v>
      </c>
      <c r="C293" s="35" t="s">
        <v>18</v>
      </c>
      <c r="D293" s="31">
        <v>118</v>
      </c>
      <c r="E293" s="31">
        <v>135</v>
      </c>
      <c r="F293" s="31">
        <v>152</v>
      </c>
      <c r="G293" s="30">
        <v>135.05640183868573</v>
      </c>
      <c r="H293" s="6">
        <f t="shared" si="8"/>
        <v>134.7688037584584</v>
      </c>
      <c r="I293" s="10"/>
      <c r="L293" s="2">
        <v>142.5</v>
      </c>
    </row>
    <row r="294" spans="2:12" x14ac:dyDescent="0.2">
      <c r="B294" s="39">
        <v>35261</v>
      </c>
      <c r="C294" s="35" t="s">
        <v>18</v>
      </c>
      <c r="D294" s="31">
        <v>118</v>
      </c>
      <c r="E294" s="31">
        <v>135</v>
      </c>
      <c r="F294" s="31">
        <v>152</v>
      </c>
      <c r="G294" s="30">
        <v>129.90561248448827</v>
      </c>
      <c r="H294" s="6">
        <f t="shared" si="8"/>
        <v>129.62898283752108</v>
      </c>
      <c r="I294" s="10"/>
      <c r="L294" s="2">
        <v>142.5</v>
      </c>
    </row>
    <row r="295" spans="2:12" x14ac:dyDescent="0.2">
      <c r="B295" s="39">
        <v>35268</v>
      </c>
      <c r="C295" s="35" t="s">
        <v>18</v>
      </c>
      <c r="D295" s="29">
        <v>118</v>
      </c>
      <c r="E295" s="29">
        <v>135</v>
      </c>
      <c r="F295" s="29">
        <v>152</v>
      </c>
      <c r="G295" s="30">
        <v>129.90561248448827</v>
      </c>
      <c r="H295" s="6">
        <f t="shared" si="8"/>
        <v>129.62898283752108</v>
      </c>
      <c r="I295" s="10"/>
      <c r="L295" s="2">
        <v>142.5</v>
      </c>
    </row>
    <row r="296" spans="2:12" x14ac:dyDescent="0.2">
      <c r="B296" s="39">
        <v>35275</v>
      </c>
      <c r="C296" s="35" t="s">
        <v>18</v>
      </c>
      <c r="D296" s="29">
        <v>118</v>
      </c>
      <c r="E296" s="29">
        <v>135</v>
      </c>
      <c r="F296" s="29">
        <v>152</v>
      </c>
      <c r="G296" s="30">
        <v>129.91</v>
      </c>
      <c r="H296" s="6">
        <f t="shared" si="8"/>
        <v>129.6333610099656</v>
      </c>
      <c r="I296" s="10"/>
      <c r="L296" s="2">
        <v>142.5</v>
      </c>
    </row>
    <row r="297" spans="2:12" x14ac:dyDescent="0.2">
      <c r="B297" s="39">
        <v>35282</v>
      </c>
      <c r="C297" s="35" t="s">
        <v>18</v>
      </c>
      <c r="D297" s="29">
        <v>118</v>
      </c>
      <c r="E297" s="29">
        <v>135</v>
      </c>
      <c r="F297" s="29">
        <v>152</v>
      </c>
      <c r="G297" s="30">
        <v>129.90561248448827</v>
      </c>
      <c r="H297" s="6">
        <f t="shared" si="8"/>
        <v>129.35665304164394</v>
      </c>
      <c r="I297" s="10"/>
      <c r="K297" s="2" t="s">
        <v>27</v>
      </c>
      <c r="L297" s="2">
        <v>142.80000000000001</v>
      </c>
    </row>
    <row r="298" spans="2:12" x14ac:dyDescent="0.2">
      <c r="B298" s="39">
        <v>35289</v>
      </c>
      <c r="C298" s="35" t="s">
        <v>18</v>
      </c>
      <c r="D298" s="29">
        <v>118</v>
      </c>
      <c r="E298" s="29">
        <v>135</v>
      </c>
      <c r="F298" s="29">
        <v>152</v>
      </c>
      <c r="G298" s="30">
        <v>132.63288601630364</v>
      </c>
      <c r="H298" s="6">
        <f t="shared" si="8"/>
        <v>132.07240157057547</v>
      </c>
      <c r="I298" s="10"/>
      <c r="L298" s="2">
        <v>142.80000000000001</v>
      </c>
    </row>
    <row r="299" spans="2:12" x14ac:dyDescent="0.2">
      <c r="B299" s="39">
        <v>35296</v>
      </c>
      <c r="C299" s="35" t="s">
        <v>18</v>
      </c>
      <c r="D299" s="29">
        <v>118</v>
      </c>
      <c r="E299" s="29">
        <v>135</v>
      </c>
      <c r="F299" s="29">
        <v>152</v>
      </c>
      <c r="G299" s="30">
        <v>135.64137440517527</v>
      </c>
      <c r="H299" s="6">
        <f t="shared" si="8"/>
        <v>135.0681765894997</v>
      </c>
      <c r="I299" s="10"/>
      <c r="L299" s="2">
        <v>142.80000000000001</v>
      </c>
    </row>
    <row r="300" spans="2:12" x14ac:dyDescent="0.2">
      <c r="B300" s="39">
        <v>35303</v>
      </c>
      <c r="C300" s="35" t="s">
        <v>18</v>
      </c>
      <c r="D300" s="29">
        <v>118</v>
      </c>
      <c r="E300" s="29">
        <v>135</v>
      </c>
      <c r="F300" s="29">
        <v>152</v>
      </c>
      <c r="G300" s="30">
        <v>135.64137440517527</v>
      </c>
      <c r="H300" s="6">
        <f t="shared" si="8"/>
        <v>135.0681765894997</v>
      </c>
      <c r="I300" s="10"/>
      <c r="L300" s="2">
        <v>142.80000000000001</v>
      </c>
    </row>
    <row r="301" spans="2:12" x14ac:dyDescent="0.2">
      <c r="B301" s="39">
        <v>35310</v>
      </c>
      <c r="C301" s="35" t="s">
        <v>18</v>
      </c>
      <c r="D301" s="29">
        <v>118</v>
      </c>
      <c r="E301" s="29">
        <v>135</v>
      </c>
      <c r="F301" s="29">
        <v>152</v>
      </c>
      <c r="G301" s="30">
        <v>143.74436114084196</v>
      </c>
      <c r="H301" s="6">
        <f t="shared" si="8"/>
        <v>143.33767450077173</v>
      </c>
      <c r="I301" s="10"/>
      <c r="K301" s="2" t="s">
        <v>28</v>
      </c>
      <c r="L301" s="2">
        <v>142.6</v>
      </c>
    </row>
    <row r="302" spans="2:12" x14ac:dyDescent="0.2">
      <c r="B302" s="39">
        <v>35317</v>
      </c>
      <c r="C302" s="35" t="s">
        <v>18</v>
      </c>
      <c r="D302" s="29">
        <v>118</v>
      </c>
      <c r="E302" s="29">
        <v>135</v>
      </c>
      <c r="F302" s="29">
        <v>152</v>
      </c>
      <c r="G302" s="30">
        <v>143.74436114084196</v>
      </c>
      <c r="H302" s="6">
        <f t="shared" si="8"/>
        <v>143.33767450077173</v>
      </c>
      <c r="I302" s="10"/>
      <c r="L302" s="2">
        <v>142.6</v>
      </c>
    </row>
    <row r="303" spans="2:12" x14ac:dyDescent="0.2">
      <c r="B303" s="39">
        <v>35324</v>
      </c>
      <c r="C303" s="35" t="s">
        <v>18</v>
      </c>
      <c r="D303" s="29">
        <v>118</v>
      </c>
      <c r="E303" s="29">
        <v>135</v>
      </c>
      <c r="F303" s="29">
        <v>152</v>
      </c>
      <c r="G303" s="30">
        <v>143.74436114084196</v>
      </c>
      <c r="H303" s="6">
        <f t="shared" si="8"/>
        <v>143.33767450077173</v>
      </c>
      <c r="I303" s="10"/>
      <c r="L303" s="2">
        <v>142.6</v>
      </c>
    </row>
    <row r="304" spans="2:12" x14ac:dyDescent="0.2">
      <c r="B304" s="39">
        <v>35331</v>
      </c>
      <c r="C304" s="35" t="s">
        <v>18</v>
      </c>
      <c r="D304" s="29">
        <v>118</v>
      </c>
      <c r="E304" s="29">
        <v>135</v>
      </c>
      <c r="F304" s="29">
        <v>152</v>
      </c>
      <c r="G304" s="30">
        <v>156.58749918982139</v>
      </c>
      <c r="H304" s="6">
        <f t="shared" si="8"/>
        <v>156.14447628849095</v>
      </c>
      <c r="I304" s="10"/>
      <c r="L304" s="2">
        <v>142.6</v>
      </c>
    </row>
    <row r="305" spans="2:12" x14ac:dyDescent="0.2">
      <c r="B305" s="39">
        <v>35338</v>
      </c>
      <c r="C305" s="35" t="s">
        <v>18</v>
      </c>
      <c r="D305" s="29">
        <v>118</v>
      </c>
      <c r="E305" s="29">
        <v>135</v>
      </c>
      <c r="F305" s="29">
        <v>152</v>
      </c>
      <c r="G305" s="30">
        <v>156.58749918982139</v>
      </c>
      <c r="H305" s="6">
        <f t="shared" si="8"/>
        <v>156.14447628849095</v>
      </c>
      <c r="I305" s="10"/>
      <c r="L305" s="2">
        <v>142.6</v>
      </c>
    </row>
    <row r="306" spans="2:12" x14ac:dyDescent="0.2">
      <c r="B306" s="39">
        <v>35345</v>
      </c>
      <c r="C306" s="35" t="s">
        <v>18</v>
      </c>
      <c r="D306" s="29">
        <v>118</v>
      </c>
      <c r="E306" s="29">
        <v>135</v>
      </c>
      <c r="F306" s="29">
        <v>152</v>
      </c>
      <c r="G306" s="30">
        <v>156.58749918982139</v>
      </c>
      <c r="H306" s="6">
        <f t="shared" si="8"/>
        <v>156.25405135957058</v>
      </c>
      <c r="I306" s="10"/>
      <c r="K306" s="2" t="s">
        <v>29</v>
      </c>
      <c r="L306" s="2">
        <v>142.5</v>
      </c>
    </row>
    <row r="307" spans="2:12" x14ac:dyDescent="0.2">
      <c r="B307" s="39">
        <v>35352</v>
      </c>
      <c r="C307" s="35" t="s">
        <v>18</v>
      </c>
      <c r="D307" s="29">
        <v>118</v>
      </c>
      <c r="E307" s="29">
        <v>135</v>
      </c>
      <c r="F307" s="29">
        <v>152</v>
      </c>
      <c r="G307" s="30">
        <v>171.05739922846729</v>
      </c>
      <c r="H307" s="6">
        <f t="shared" si="8"/>
        <v>170.69313823115783</v>
      </c>
      <c r="I307" s="10"/>
      <c r="L307" s="2">
        <v>142.5</v>
      </c>
    </row>
    <row r="308" spans="2:12" x14ac:dyDescent="0.2">
      <c r="B308" s="39">
        <v>35359</v>
      </c>
      <c r="C308" s="35" t="s">
        <v>18</v>
      </c>
      <c r="D308" s="29">
        <v>118</v>
      </c>
      <c r="E308" s="29">
        <v>135</v>
      </c>
      <c r="F308" s="29">
        <v>152</v>
      </c>
      <c r="G308" s="30">
        <v>181.05184672247432</v>
      </c>
      <c r="H308" s="6">
        <f t="shared" si="8"/>
        <v>180.66630288426967</v>
      </c>
      <c r="I308" s="10"/>
      <c r="L308" s="2">
        <v>142.5</v>
      </c>
    </row>
    <row r="309" spans="2:12" x14ac:dyDescent="0.2">
      <c r="B309" s="39">
        <v>35366</v>
      </c>
      <c r="C309" s="35" t="s">
        <v>18</v>
      </c>
      <c r="D309" s="29">
        <v>118</v>
      </c>
      <c r="E309" s="29">
        <v>135</v>
      </c>
      <c r="F309" s="29">
        <v>152</v>
      </c>
      <c r="G309" s="30">
        <v>181.05184672247432</v>
      </c>
      <c r="H309" s="6">
        <f t="shared" si="8"/>
        <v>180.66630288426967</v>
      </c>
      <c r="I309" s="10"/>
      <c r="L309" s="2">
        <v>142.5</v>
      </c>
    </row>
    <row r="310" spans="2:12" x14ac:dyDescent="0.2">
      <c r="B310" s="39">
        <v>35373</v>
      </c>
      <c r="C310" s="35" t="s">
        <v>18</v>
      </c>
      <c r="D310" s="29">
        <v>118</v>
      </c>
      <c r="E310" s="29">
        <v>135</v>
      </c>
      <c r="F310" s="29">
        <v>152</v>
      </c>
      <c r="G310" s="30">
        <v>171.8016337106032</v>
      </c>
      <c r="H310" s="6">
        <f t="shared" si="8"/>
        <v>171.07562867265472</v>
      </c>
      <c r="I310" s="10"/>
      <c r="K310" s="2" t="s">
        <v>30</v>
      </c>
      <c r="L310" s="2">
        <v>142.80000000000001</v>
      </c>
    </row>
    <row r="311" spans="2:12" x14ac:dyDescent="0.2">
      <c r="B311" s="39">
        <v>35380</v>
      </c>
      <c r="C311" s="35" t="s">
        <v>18</v>
      </c>
      <c r="D311" s="29">
        <v>118</v>
      </c>
      <c r="E311" s="29">
        <v>135</v>
      </c>
      <c r="F311" s="29">
        <v>152</v>
      </c>
      <c r="G311" s="30">
        <v>161.35288004786</v>
      </c>
      <c r="H311" s="6">
        <f t="shared" si="8"/>
        <v>160.67102969945429</v>
      </c>
      <c r="I311" s="10"/>
      <c r="L311" s="2">
        <v>142.80000000000001</v>
      </c>
    </row>
    <row r="312" spans="2:12" x14ac:dyDescent="0.2">
      <c r="B312" s="39">
        <v>35387</v>
      </c>
      <c r="C312" s="35" t="s">
        <v>18</v>
      </c>
      <c r="D312" s="29">
        <v>118</v>
      </c>
      <c r="E312" s="29">
        <v>135</v>
      </c>
      <c r="F312" s="29">
        <v>152</v>
      </c>
      <c r="G312" s="30">
        <v>154.31825197729026</v>
      </c>
      <c r="H312" s="6">
        <f t="shared" si="8"/>
        <v>153.66612879334173</v>
      </c>
      <c r="I312" s="10"/>
      <c r="L312" s="2">
        <v>142.80000000000001</v>
      </c>
    </row>
    <row r="313" spans="2:12" x14ac:dyDescent="0.2">
      <c r="B313" s="39">
        <v>35394</v>
      </c>
      <c r="C313" s="35" t="s">
        <v>18</v>
      </c>
      <c r="D313" s="29">
        <v>118</v>
      </c>
      <c r="E313" s="29">
        <v>135</v>
      </c>
      <c r="F313" s="29">
        <v>152</v>
      </c>
      <c r="G313" s="30">
        <v>160.4942674844128</v>
      </c>
      <c r="H313" s="6">
        <f t="shared" si="8"/>
        <v>159.81604548943568</v>
      </c>
      <c r="I313" s="10"/>
      <c r="L313" s="2">
        <v>142.80000000000001</v>
      </c>
    </row>
    <row r="314" spans="2:12" x14ac:dyDescent="0.2">
      <c r="B314" s="39">
        <v>35401</v>
      </c>
      <c r="C314" s="35" t="s">
        <v>18</v>
      </c>
      <c r="D314" s="29">
        <v>118</v>
      </c>
      <c r="E314" s="29">
        <v>135</v>
      </c>
      <c r="F314" s="29">
        <v>152</v>
      </c>
      <c r="G314" s="30">
        <v>167.23749346054382</v>
      </c>
      <c r="H314" s="6">
        <f t="shared" si="8"/>
        <v>165.71843047033485</v>
      </c>
      <c r="I314" s="10"/>
      <c r="K314" s="2" t="s">
        <v>31</v>
      </c>
      <c r="L314" s="2">
        <v>143.5</v>
      </c>
    </row>
    <row r="315" spans="2:12" x14ac:dyDescent="0.2">
      <c r="B315" s="39">
        <v>35408</v>
      </c>
      <c r="C315" s="35" t="s">
        <v>18</v>
      </c>
      <c r="D315" s="29">
        <v>118</v>
      </c>
      <c r="E315" s="29">
        <v>135</v>
      </c>
      <c r="F315" s="29">
        <v>152</v>
      </c>
      <c r="G315" s="30">
        <v>167.23749346054382</v>
      </c>
      <c r="H315" s="6">
        <f t="shared" si="8"/>
        <v>165.71843047033485</v>
      </c>
      <c r="I315" s="10"/>
      <c r="L315" s="2">
        <v>143.5</v>
      </c>
    </row>
    <row r="316" spans="2:12" x14ac:dyDescent="0.2">
      <c r="B316" s="39">
        <v>35415</v>
      </c>
      <c r="C316" s="35" t="s">
        <v>18</v>
      </c>
      <c r="D316" s="29">
        <v>118</v>
      </c>
      <c r="E316" s="29">
        <v>135</v>
      </c>
      <c r="F316" s="29">
        <v>152</v>
      </c>
      <c r="G316" s="30">
        <v>163.62845312076243</v>
      </c>
      <c r="H316" s="6">
        <f t="shared" si="8"/>
        <v>162.1421720115593</v>
      </c>
      <c r="I316" s="10"/>
      <c r="L316" s="2">
        <v>143.5</v>
      </c>
    </row>
    <row r="317" spans="2:12" x14ac:dyDescent="0.2">
      <c r="B317" s="39">
        <v>35422</v>
      </c>
      <c r="C317" s="35" t="s">
        <v>18</v>
      </c>
      <c r="D317" s="29">
        <v>118</v>
      </c>
      <c r="E317" s="29">
        <v>135</v>
      </c>
      <c r="F317" s="29">
        <v>152</v>
      </c>
      <c r="G317" s="30">
        <v>154.02279483512183</v>
      </c>
      <c r="H317" s="6">
        <f t="shared" si="8"/>
        <v>152.62376449544635</v>
      </c>
      <c r="I317" s="10"/>
      <c r="L317" s="2">
        <v>143.5</v>
      </c>
    </row>
    <row r="318" spans="2:12" x14ac:dyDescent="0.2">
      <c r="B318" s="39">
        <v>35429</v>
      </c>
      <c r="C318" s="35" t="s">
        <v>18</v>
      </c>
      <c r="D318" s="29">
        <v>118</v>
      </c>
      <c r="E318" s="29">
        <v>135</v>
      </c>
      <c r="F318" s="29">
        <v>152</v>
      </c>
      <c r="G318" s="30">
        <v>159.47986806255216</v>
      </c>
      <c r="H318" s="6">
        <f t="shared" si="8"/>
        <v>158.03126966368663</v>
      </c>
      <c r="I318" s="10"/>
      <c r="L318" s="2">
        <v>143.5</v>
      </c>
    </row>
    <row r="319" spans="2:12" x14ac:dyDescent="0.2">
      <c r="B319" s="39">
        <v>35436</v>
      </c>
      <c r="C319" s="35" t="s">
        <v>18</v>
      </c>
      <c r="D319" s="29">
        <v>118</v>
      </c>
      <c r="E319" s="29">
        <v>135</v>
      </c>
      <c r="F319" s="29">
        <v>152</v>
      </c>
      <c r="G319" s="30">
        <v>159.47986806255216</v>
      </c>
      <c r="H319" s="6">
        <f t="shared" si="8"/>
        <v>156.93762765909364</v>
      </c>
      <c r="I319" s="10"/>
      <c r="K319" s="2" t="s">
        <v>20</v>
      </c>
      <c r="L319" s="2">
        <v>144.5</v>
      </c>
    </row>
    <row r="320" spans="2:12" x14ac:dyDescent="0.2">
      <c r="B320" s="39">
        <v>35443</v>
      </c>
      <c r="C320" s="35" t="s">
        <v>18</v>
      </c>
      <c r="D320" s="29">
        <v>118</v>
      </c>
      <c r="E320" s="29">
        <v>135</v>
      </c>
      <c r="F320" s="29">
        <v>152</v>
      </c>
      <c r="G320" s="30">
        <v>159.47986806255216</v>
      </c>
      <c r="H320" s="6">
        <f t="shared" si="8"/>
        <v>156.93762765909364</v>
      </c>
      <c r="I320" s="10"/>
      <c r="L320" s="2">
        <v>144.5</v>
      </c>
    </row>
    <row r="321" spans="2:12" x14ac:dyDescent="0.2">
      <c r="B321" s="39">
        <v>35450</v>
      </c>
      <c r="C321" s="35" t="s">
        <v>18</v>
      </c>
      <c r="D321" s="29">
        <v>118</v>
      </c>
      <c r="E321" s="29">
        <v>135</v>
      </c>
      <c r="F321" s="29">
        <v>152</v>
      </c>
      <c r="G321" s="30">
        <v>159.47986806255216</v>
      </c>
      <c r="H321" s="6">
        <f t="shared" si="8"/>
        <v>156.93762765909364</v>
      </c>
      <c r="I321" s="10"/>
      <c r="L321" s="2">
        <v>144.5</v>
      </c>
    </row>
    <row r="322" spans="2:12" x14ac:dyDescent="0.2">
      <c r="B322" s="39">
        <v>35457</v>
      </c>
      <c r="C322" s="35" t="s">
        <v>18</v>
      </c>
      <c r="D322" s="29">
        <v>118</v>
      </c>
      <c r="E322" s="29">
        <v>135</v>
      </c>
      <c r="F322" s="29">
        <v>152</v>
      </c>
      <c r="G322" s="30">
        <v>154.994959201488</v>
      </c>
      <c r="H322" s="6">
        <f t="shared" si="8"/>
        <v>152.52421193789058</v>
      </c>
      <c r="I322" s="10"/>
      <c r="L322" s="2">
        <v>144.5</v>
      </c>
    </row>
    <row r="323" spans="2:12" x14ac:dyDescent="0.2">
      <c r="B323" s="39">
        <v>35464</v>
      </c>
      <c r="C323" s="35" t="s">
        <v>18</v>
      </c>
      <c r="D323" s="29">
        <v>118</v>
      </c>
      <c r="E323" s="29">
        <v>135</v>
      </c>
      <c r="F323" s="29">
        <v>152</v>
      </c>
      <c r="G323" s="30">
        <v>148.31954142162834</v>
      </c>
      <c r="H323" s="6">
        <f t="shared" si="8"/>
        <v>147.2802181568764</v>
      </c>
      <c r="I323" s="10"/>
      <c r="K323" s="2" t="s">
        <v>21</v>
      </c>
      <c r="L323" s="2">
        <v>143.19999999999999</v>
      </c>
    </row>
    <row r="324" spans="2:12" x14ac:dyDescent="0.2">
      <c r="B324" s="39">
        <v>35471</v>
      </c>
      <c r="C324" s="35" t="s">
        <v>18</v>
      </c>
      <c r="D324" s="29">
        <v>118</v>
      </c>
      <c r="E324" s="29">
        <v>135</v>
      </c>
      <c r="F324" s="29">
        <v>152</v>
      </c>
      <c r="G324" s="30">
        <v>148.31954142162834</v>
      </c>
      <c r="H324" s="6">
        <f t="shared" si="8"/>
        <v>147.2802181568764</v>
      </c>
      <c r="I324" s="10"/>
      <c r="L324" s="2">
        <v>143.19999999999999</v>
      </c>
    </row>
    <row r="325" spans="2:12" x14ac:dyDescent="0.2">
      <c r="B325" s="39">
        <v>35478</v>
      </c>
      <c r="C325" s="35" t="s">
        <v>18</v>
      </c>
      <c r="D325" s="29">
        <v>118</v>
      </c>
      <c r="E325" s="29">
        <v>135</v>
      </c>
      <c r="F325" s="29">
        <v>152</v>
      </c>
      <c r="G325" s="30">
        <v>141.74117351427674</v>
      </c>
      <c r="H325" s="6">
        <f t="shared" si="8"/>
        <v>140.74794701293627</v>
      </c>
      <c r="I325" s="10"/>
      <c r="L325" s="2">
        <v>143.19999999999999</v>
      </c>
    </row>
    <row r="326" spans="2:12" x14ac:dyDescent="0.2">
      <c r="B326" s="39">
        <v>35485</v>
      </c>
      <c r="C326" s="35" t="s">
        <v>18</v>
      </c>
      <c r="D326" s="29">
        <v>118</v>
      </c>
      <c r="E326" s="29">
        <v>135</v>
      </c>
      <c r="F326" s="29">
        <v>152</v>
      </c>
      <c r="G326" s="30">
        <v>132.89310569619013</v>
      </c>
      <c r="H326" s="6">
        <f t="shared" si="8"/>
        <v>131.96188048371084</v>
      </c>
      <c r="I326" s="10"/>
      <c r="L326" s="2">
        <v>143.19999999999999</v>
      </c>
    </row>
    <row r="327" spans="2:12" x14ac:dyDescent="0.2">
      <c r="B327" s="39">
        <v>35492</v>
      </c>
      <c r="C327" s="35" t="s">
        <v>18</v>
      </c>
      <c r="D327" s="29">
        <v>118</v>
      </c>
      <c r="E327" s="29">
        <v>135</v>
      </c>
      <c r="F327" s="29">
        <v>152</v>
      </c>
      <c r="G327" s="30">
        <v>132.89310569619013</v>
      </c>
      <c r="H327" s="6">
        <f t="shared" si="8"/>
        <v>133.17083358187028</v>
      </c>
      <c r="I327" s="10"/>
      <c r="K327" s="2" t="s">
        <v>22</v>
      </c>
      <c r="L327" s="2">
        <v>141.9</v>
      </c>
    </row>
    <row r="328" spans="2:12" x14ac:dyDescent="0.2">
      <c r="B328" s="39">
        <v>35499</v>
      </c>
      <c r="C328" s="35" t="s">
        <v>18</v>
      </c>
      <c r="D328" s="29">
        <v>118</v>
      </c>
      <c r="E328" s="29">
        <v>135</v>
      </c>
      <c r="F328" s="29">
        <v>152</v>
      </c>
      <c r="G328" s="30">
        <v>127.46639273575667</v>
      </c>
      <c r="H328" s="6">
        <f t="shared" si="8"/>
        <v>127.7327795551806</v>
      </c>
      <c r="I328" s="10"/>
      <c r="L328" s="2">
        <v>141.9</v>
      </c>
    </row>
    <row r="329" spans="2:12" x14ac:dyDescent="0.2">
      <c r="B329" s="39">
        <v>35506</v>
      </c>
      <c r="C329" s="35" t="s">
        <v>18</v>
      </c>
      <c r="D329" s="29">
        <v>118</v>
      </c>
      <c r="E329" s="29">
        <v>135</v>
      </c>
      <c r="F329" s="29">
        <v>152</v>
      </c>
      <c r="G329" s="30">
        <v>127.46639273575667</v>
      </c>
      <c r="H329" s="6">
        <f t="shared" ref="H329:H392" si="9">+G329*$L$463/L329</f>
        <v>127.7327795551806</v>
      </c>
      <c r="I329" s="10"/>
      <c r="L329" s="2">
        <v>141.9</v>
      </c>
    </row>
    <row r="330" spans="2:12" x14ac:dyDescent="0.2">
      <c r="B330" s="39">
        <v>35513</v>
      </c>
      <c r="C330" s="35" t="s">
        <v>18</v>
      </c>
      <c r="D330" s="29">
        <v>118</v>
      </c>
      <c r="E330" s="29">
        <v>135</v>
      </c>
      <c r="F330" s="29">
        <v>152</v>
      </c>
      <c r="G330" s="30">
        <v>132.89634609566804</v>
      </c>
      <c r="H330" s="6">
        <f t="shared" si="9"/>
        <v>133.17408075332699</v>
      </c>
      <c r="I330" s="10"/>
      <c r="L330" s="2">
        <v>141.9</v>
      </c>
    </row>
    <row r="331" spans="2:12" x14ac:dyDescent="0.2">
      <c r="B331" s="39">
        <v>35520</v>
      </c>
      <c r="C331" s="35" t="s">
        <v>18</v>
      </c>
      <c r="D331" s="29">
        <v>118</v>
      </c>
      <c r="E331" s="29">
        <v>135</v>
      </c>
      <c r="F331" s="29">
        <v>152</v>
      </c>
      <c r="G331" s="30">
        <v>142.62403755763478</v>
      </c>
      <c r="H331" s="6">
        <f t="shared" si="9"/>
        <v>142.92210172123859</v>
      </c>
      <c r="I331" s="10"/>
      <c r="L331" s="2">
        <v>141.9</v>
      </c>
    </row>
    <row r="332" spans="2:12" x14ac:dyDescent="0.2">
      <c r="B332" s="39">
        <v>35527</v>
      </c>
      <c r="C332" s="35" t="s">
        <v>18</v>
      </c>
      <c r="D332" s="29">
        <v>118</v>
      </c>
      <c r="E332" s="29">
        <v>135</v>
      </c>
      <c r="F332" s="29">
        <v>152</v>
      </c>
      <c r="G332" s="30">
        <v>142.62403755763478</v>
      </c>
      <c r="H332" s="6">
        <f t="shared" si="9"/>
        <v>143.32612179677565</v>
      </c>
      <c r="I332" s="10"/>
      <c r="K332" s="2" t="s">
        <v>23</v>
      </c>
      <c r="L332" s="2">
        <v>141.5</v>
      </c>
    </row>
    <row r="333" spans="2:12" x14ac:dyDescent="0.2">
      <c r="B333" s="39">
        <v>35534</v>
      </c>
      <c r="C333" s="35" t="s">
        <v>18</v>
      </c>
      <c r="D333" s="29">
        <v>118</v>
      </c>
      <c r="E333" s="29">
        <v>135</v>
      </c>
      <c r="F333" s="29">
        <v>152</v>
      </c>
      <c r="G333" s="30">
        <v>139.45917794240555</v>
      </c>
      <c r="H333" s="6">
        <f t="shared" si="9"/>
        <v>140.14568277366399</v>
      </c>
      <c r="I333" s="10"/>
      <c r="L333" s="2">
        <v>141.5</v>
      </c>
    </row>
    <row r="334" spans="2:12" x14ac:dyDescent="0.2">
      <c r="B334" s="39">
        <v>35541</v>
      </c>
      <c r="C334" s="35" t="s">
        <v>18</v>
      </c>
      <c r="D334" s="29">
        <v>118</v>
      </c>
      <c r="E334" s="29">
        <v>135</v>
      </c>
      <c r="F334" s="29">
        <v>152</v>
      </c>
      <c r="G334" s="30">
        <v>139.45917794240555</v>
      </c>
      <c r="H334" s="6">
        <f t="shared" si="9"/>
        <v>140.14568277366399</v>
      </c>
      <c r="I334" s="10"/>
      <c r="L334" s="2">
        <v>141.5</v>
      </c>
    </row>
    <row r="335" spans="2:12" x14ac:dyDescent="0.2">
      <c r="B335" s="39">
        <v>35548</v>
      </c>
      <c r="C335" s="35" t="s">
        <v>18</v>
      </c>
      <c r="D335" s="29">
        <v>118</v>
      </c>
      <c r="E335" s="29">
        <v>135</v>
      </c>
      <c r="F335" s="29">
        <v>152</v>
      </c>
      <c r="G335" s="30">
        <v>139.45917794240555</v>
      </c>
      <c r="H335" s="6">
        <f t="shared" si="9"/>
        <v>140.14568277366399</v>
      </c>
      <c r="I335" s="10"/>
      <c r="L335" s="2">
        <v>141.5</v>
      </c>
    </row>
    <row r="336" spans="2:12" x14ac:dyDescent="0.2">
      <c r="B336" s="39">
        <v>35555</v>
      </c>
      <c r="C336" s="35" t="s">
        <v>18</v>
      </c>
      <c r="D336" s="29">
        <v>118</v>
      </c>
      <c r="E336" s="29">
        <v>135</v>
      </c>
      <c r="F336" s="29">
        <v>152</v>
      </c>
      <c r="G336" s="30">
        <v>139.45917794240555</v>
      </c>
      <c r="H336" s="6">
        <f t="shared" si="9"/>
        <v>139.65221205967222</v>
      </c>
      <c r="I336" s="10"/>
      <c r="K336" s="2" t="s">
        <v>24</v>
      </c>
      <c r="L336" s="2">
        <v>142</v>
      </c>
    </row>
    <row r="337" spans="2:12" x14ac:dyDescent="0.2">
      <c r="B337" s="39">
        <v>35562</v>
      </c>
      <c r="C337" s="35" t="s">
        <v>18</v>
      </c>
      <c r="D337" s="29">
        <v>118</v>
      </c>
      <c r="E337" s="29">
        <v>135</v>
      </c>
      <c r="F337" s="29">
        <v>152</v>
      </c>
      <c r="G337" s="30">
        <v>133.39495847219672</v>
      </c>
      <c r="H337" s="6">
        <f t="shared" si="9"/>
        <v>133.57959872633003</v>
      </c>
      <c r="I337" s="10"/>
      <c r="L337" s="2">
        <v>142</v>
      </c>
    </row>
    <row r="338" spans="2:12" x14ac:dyDescent="0.2">
      <c r="B338" s="39">
        <v>35569</v>
      </c>
      <c r="C338" s="35" t="s">
        <v>18</v>
      </c>
      <c r="D338" s="29">
        <v>118</v>
      </c>
      <c r="E338" s="29">
        <v>135</v>
      </c>
      <c r="F338" s="29">
        <v>152</v>
      </c>
      <c r="G338" s="30">
        <v>136.65468316651649</v>
      </c>
      <c r="H338" s="6">
        <f t="shared" si="9"/>
        <v>136.84383540823058</v>
      </c>
      <c r="I338" s="10"/>
      <c r="L338" s="2">
        <v>142</v>
      </c>
    </row>
    <row r="339" spans="2:12" x14ac:dyDescent="0.2">
      <c r="B339" s="39">
        <v>35576</v>
      </c>
      <c r="C339" s="35" t="s">
        <v>18</v>
      </c>
      <c r="D339" s="29">
        <v>118</v>
      </c>
      <c r="E339" s="29">
        <v>135</v>
      </c>
      <c r="F339" s="29">
        <v>152</v>
      </c>
      <c r="G339" s="30">
        <v>142.89891791344388</v>
      </c>
      <c r="H339" s="6">
        <f t="shared" si="9"/>
        <v>143.09671318862598</v>
      </c>
      <c r="I339" s="10"/>
      <c r="L339" s="2">
        <v>142</v>
      </c>
    </row>
    <row r="340" spans="2:12" x14ac:dyDescent="0.2">
      <c r="B340" s="39">
        <v>35583</v>
      </c>
      <c r="C340" s="35" t="s">
        <v>18</v>
      </c>
      <c r="D340" s="29">
        <v>118</v>
      </c>
      <c r="E340" s="29">
        <v>135</v>
      </c>
      <c r="F340" s="29">
        <v>152</v>
      </c>
      <c r="G340" s="30">
        <v>142.89891791344388</v>
      </c>
      <c r="H340" s="6">
        <f t="shared" si="9"/>
        <v>143.29854212119102</v>
      </c>
      <c r="I340" s="10"/>
      <c r="K340" s="2" t="s">
        <v>25</v>
      </c>
      <c r="L340" s="2">
        <v>141.80000000000001</v>
      </c>
    </row>
    <row r="341" spans="2:12" x14ac:dyDescent="0.2">
      <c r="B341" s="39">
        <v>35590</v>
      </c>
      <c r="C341" s="35" t="s">
        <v>18</v>
      </c>
      <c r="D341" s="29">
        <v>118</v>
      </c>
      <c r="E341" s="29">
        <v>135</v>
      </c>
      <c r="F341" s="29">
        <v>152</v>
      </c>
      <c r="G341" s="30">
        <v>142.89891791344388</v>
      </c>
      <c r="H341" s="6">
        <f t="shared" si="9"/>
        <v>143.29854212119102</v>
      </c>
      <c r="I341" s="10"/>
      <c r="L341" s="2">
        <v>141.80000000000001</v>
      </c>
    </row>
    <row r="342" spans="2:12" x14ac:dyDescent="0.2">
      <c r="B342" s="39">
        <v>35597</v>
      </c>
      <c r="C342" s="35" t="s">
        <v>18</v>
      </c>
      <c r="D342" s="29">
        <v>118</v>
      </c>
      <c r="E342" s="29">
        <v>135</v>
      </c>
      <c r="F342" s="29">
        <v>152</v>
      </c>
      <c r="G342" s="30">
        <v>142.89891791344388</v>
      </c>
      <c r="H342" s="6">
        <f t="shared" si="9"/>
        <v>143.29854212119102</v>
      </c>
      <c r="I342" s="10"/>
      <c r="L342" s="2">
        <v>141.80000000000001</v>
      </c>
    </row>
    <row r="343" spans="2:12" x14ac:dyDescent="0.2">
      <c r="B343" s="39">
        <v>35604</v>
      </c>
      <c r="C343" s="35" t="s">
        <v>18</v>
      </c>
      <c r="D343" s="29">
        <v>118</v>
      </c>
      <c r="E343" s="29">
        <v>135</v>
      </c>
      <c r="F343" s="29">
        <v>152</v>
      </c>
      <c r="G343" s="30">
        <v>136.51484700075699</v>
      </c>
      <c r="H343" s="6">
        <f t="shared" si="9"/>
        <v>136.89661782432225</v>
      </c>
      <c r="I343" s="10"/>
      <c r="L343" s="2">
        <v>141.80000000000001</v>
      </c>
    </row>
    <row r="344" spans="2:12" x14ac:dyDescent="0.2">
      <c r="B344" s="39">
        <v>35611</v>
      </c>
      <c r="C344" s="35" t="s">
        <v>18</v>
      </c>
      <c r="D344" s="29">
        <v>118</v>
      </c>
      <c r="E344" s="29">
        <v>135</v>
      </c>
      <c r="F344" s="29">
        <v>152</v>
      </c>
      <c r="G344" s="30">
        <v>136.51484700075699</v>
      </c>
      <c r="H344" s="6">
        <f t="shared" si="9"/>
        <v>136.89661782432225</v>
      </c>
      <c r="I344" s="10"/>
      <c r="L344" s="2">
        <v>141.80000000000001</v>
      </c>
    </row>
    <row r="345" spans="2:12" x14ac:dyDescent="0.2">
      <c r="B345" s="39">
        <v>35618</v>
      </c>
      <c r="C345" s="35" t="s">
        <v>18</v>
      </c>
      <c r="D345" s="29">
        <v>118</v>
      </c>
      <c r="E345" s="29">
        <v>135</v>
      </c>
      <c r="F345" s="29">
        <v>152</v>
      </c>
      <c r="G345" s="30">
        <v>129.6445738914677</v>
      </c>
      <c r="H345" s="6">
        <f t="shared" si="9"/>
        <v>130.37490287648006</v>
      </c>
      <c r="I345" s="10"/>
      <c r="K345" s="2" t="s">
        <v>26</v>
      </c>
      <c r="L345" s="2">
        <v>141.4</v>
      </c>
    </row>
    <row r="346" spans="2:12" x14ac:dyDescent="0.2">
      <c r="B346" s="39">
        <v>35625</v>
      </c>
      <c r="C346" s="35" t="s">
        <v>18</v>
      </c>
      <c r="D346" s="29">
        <v>118</v>
      </c>
      <c r="E346" s="29">
        <v>135</v>
      </c>
      <c r="F346" s="29">
        <v>152</v>
      </c>
      <c r="G346" s="30">
        <v>132.96284811949513</v>
      </c>
      <c r="H346" s="6">
        <f t="shared" si="9"/>
        <v>133.71186999520248</v>
      </c>
      <c r="I346" s="10"/>
      <c r="L346" s="2">
        <v>141.4</v>
      </c>
    </row>
    <row r="347" spans="2:12" x14ac:dyDescent="0.2">
      <c r="B347" s="39">
        <v>35632</v>
      </c>
      <c r="C347" s="35" t="s">
        <v>18</v>
      </c>
      <c r="D347" s="29">
        <v>118</v>
      </c>
      <c r="E347" s="29">
        <v>135</v>
      </c>
      <c r="F347" s="29">
        <v>152</v>
      </c>
      <c r="G347" s="30">
        <v>132.96284811949513</v>
      </c>
      <c r="H347" s="6">
        <f t="shared" si="9"/>
        <v>133.71186999520248</v>
      </c>
      <c r="I347" s="10"/>
      <c r="L347" s="2">
        <v>141.4</v>
      </c>
    </row>
    <row r="348" spans="2:12" x14ac:dyDescent="0.2">
      <c r="B348" s="39">
        <v>35639</v>
      </c>
      <c r="C348" s="35" t="s">
        <v>18</v>
      </c>
      <c r="D348" s="29">
        <v>118</v>
      </c>
      <c r="E348" s="29">
        <v>135</v>
      </c>
      <c r="F348" s="29">
        <v>152</v>
      </c>
      <c r="G348" s="30">
        <v>132.96284811949513</v>
      </c>
      <c r="H348" s="6">
        <f t="shared" si="9"/>
        <v>133.71186999520248</v>
      </c>
      <c r="I348" s="10"/>
      <c r="L348" s="2">
        <v>141.4</v>
      </c>
    </row>
    <row r="349" spans="2:12" x14ac:dyDescent="0.2">
      <c r="B349" s="39">
        <v>35646</v>
      </c>
      <c r="C349" s="35" t="s">
        <v>18</v>
      </c>
      <c r="D349" s="29">
        <v>118</v>
      </c>
      <c r="E349" s="29">
        <v>135</v>
      </c>
      <c r="F349" s="29">
        <v>152</v>
      </c>
      <c r="G349" s="30">
        <v>136.11745465978271</v>
      </c>
      <c r="H349" s="6">
        <f t="shared" si="9"/>
        <v>136.49811415513258</v>
      </c>
      <c r="I349" s="10"/>
      <c r="K349" s="2" t="s">
        <v>27</v>
      </c>
      <c r="L349" s="2">
        <v>141.80000000000001</v>
      </c>
    </row>
    <row r="350" spans="2:12" x14ac:dyDescent="0.2">
      <c r="B350" s="39">
        <v>35653</v>
      </c>
      <c r="C350" s="35" t="s">
        <v>18</v>
      </c>
      <c r="D350" s="29">
        <v>119</v>
      </c>
      <c r="E350" s="29">
        <v>137</v>
      </c>
      <c r="F350" s="29">
        <v>155</v>
      </c>
      <c r="G350" s="30">
        <v>140.05155617202632</v>
      </c>
      <c r="H350" s="6">
        <f t="shared" si="9"/>
        <v>140.44321758553613</v>
      </c>
      <c r="I350" s="10"/>
      <c r="L350" s="2">
        <v>141.80000000000001</v>
      </c>
    </row>
    <row r="351" spans="2:12" x14ac:dyDescent="0.2">
      <c r="B351" s="39">
        <v>35660</v>
      </c>
      <c r="C351" s="35" t="s">
        <v>18</v>
      </c>
      <c r="D351" s="29">
        <v>119</v>
      </c>
      <c r="E351" s="29">
        <v>137</v>
      </c>
      <c r="F351" s="29">
        <v>155</v>
      </c>
      <c r="G351" s="30">
        <v>143.98211618996044</v>
      </c>
      <c r="H351" s="6">
        <f t="shared" si="9"/>
        <v>144.38476961765835</v>
      </c>
      <c r="I351" s="10"/>
      <c r="L351" s="2">
        <v>141.80000000000001</v>
      </c>
    </row>
    <row r="352" spans="2:12" x14ac:dyDescent="0.2">
      <c r="B352" s="39">
        <v>35667</v>
      </c>
      <c r="C352" s="35" t="s">
        <v>18</v>
      </c>
      <c r="D352" s="29">
        <v>119</v>
      </c>
      <c r="E352" s="29">
        <v>137</v>
      </c>
      <c r="F352" s="29">
        <v>155</v>
      </c>
      <c r="G352" s="30">
        <v>143.98211618996044</v>
      </c>
      <c r="H352" s="6">
        <f t="shared" si="9"/>
        <v>144.38476961765835</v>
      </c>
      <c r="I352" s="10"/>
      <c r="L352" s="2">
        <v>141.80000000000001</v>
      </c>
    </row>
    <row r="353" spans="2:12" x14ac:dyDescent="0.2">
      <c r="B353" s="39">
        <v>35674</v>
      </c>
      <c r="C353" s="35" t="s">
        <v>18</v>
      </c>
      <c r="D353" s="29">
        <v>119</v>
      </c>
      <c r="E353" s="29">
        <v>137</v>
      </c>
      <c r="F353" s="29">
        <v>155</v>
      </c>
      <c r="G353" s="30">
        <v>143.98211618996044</v>
      </c>
      <c r="H353" s="6">
        <f t="shared" si="9"/>
        <v>144.07994603648106</v>
      </c>
      <c r="I353" s="10"/>
      <c r="K353" s="2" t="s">
        <v>28</v>
      </c>
      <c r="L353" s="2">
        <v>142.1</v>
      </c>
    </row>
    <row r="354" spans="2:12" x14ac:dyDescent="0.2">
      <c r="B354" s="39">
        <v>35681</v>
      </c>
      <c r="C354" s="35" t="s">
        <v>18</v>
      </c>
      <c r="D354" s="29">
        <v>119</v>
      </c>
      <c r="E354" s="29">
        <v>137</v>
      </c>
      <c r="F354" s="29">
        <v>155</v>
      </c>
      <c r="G354" s="30">
        <v>143.98211618996044</v>
      </c>
      <c r="H354" s="6">
        <f t="shared" si="9"/>
        <v>144.07994603648106</v>
      </c>
      <c r="I354" s="10"/>
      <c r="L354" s="2">
        <v>142.1</v>
      </c>
    </row>
    <row r="355" spans="2:12" x14ac:dyDescent="0.2">
      <c r="B355" s="39">
        <v>35688</v>
      </c>
      <c r="C355" s="35" t="s">
        <v>18</v>
      </c>
      <c r="D355" s="29">
        <v>119</v>
      </c>
      <c r="E355" s="29">
        <v>137</v>
      </c>
      <c r="F355" s="29">
        <v>155</v>
      </c>
      <c r="G355" s="30">
        <v>140.14442367638358</v>
      </c>
      <c r="H355" s="6">
        <f t="shared" si="9"/>
        <v>140.23964597080305</v>
      </c>
      <c r="I355" s="10"/>
      <c r="L355" s="2">
        <v>142.1</v>
      </c>
    </row>
    <row r="356" spans="2:12" x14ac:dyDescent="0.2">
      <c r="B356" s="39">
        <v>35695</v>
      </c>
      <c r="C356" s="35" t="s">
        <v>18</v>
      </c>
      <c r="D356" s="29">
        <v>119</v>
      </c>
      <c r="E356" s="29">
        <v>137</v>
      </c>
      <c r="F356" s="29">
        <v>155</v>
      </c>
      <c r="G356" s="30">
        <v>134.13719315521524</v>
      </c>
      <c r="H356" s="6">
        <f t="shared" si="9"/>
        <v>134.22833378688762</v>
      </c>
      <c r="I356" s="10"/>
      <c r="L356" s="2">
        <v>142.1</v>
      </c>
    </row>
    <row r="357" spans="2:12" x14ac:dyDescent="0.2">
      <c r="B357" s="39">
        <v>35702</v>
      </c>
      <c r="C357" s="35" t="s">
        <v>18</v>
      </c>
      <c r="D357" s="29">
        <v>119</v>
      </c>
      <c r="E357" s="29">
        <v>137</v>
      </c>
      <c r="F357" s="29">
        <v>155</v>
      </c>
      <c r="G357" s="30">
        <v>137.16344583706285</v>
      </c>
      <c r="H357" s="6">
        <f t="shared" si="9"/>
        <v>137.25664268129296</v>
      </c>
      <c r="I357" s="10"/>
      <c r="L357" s="2">
        <v>142.1</v>
      </c>
    </row>
    <row r="358" spans="2:12" x14ac:dyDescent="0.2">
      <c r="B358" s="39">
        <v>35709</v>
      </c>
      <c r="C358" s="35" t="s">
        <v>18</v>
      </c>
      <c r="D358" s="29">
        <v>119</v>
      </c>
      <c r="E358" s="29">
        <v>137</v>
      </c>
      <c r="F358" s="29">
        <v>155</v>
      </c>
      <c r="G358" s="30">
        <v>143.49597495508507</v>
      </c>
      <c r="H358" s="6">
        <f t="shared" si="9"/>
        <v>143.29096014657767</v>
      </c>
      <c r="I358" s="10"/>
      <c r="K358" s="2" t="s">
        <v>29</v>
      </c>
      <c r="L358" s="2">
        <v>142.4</v>
      </c>
    </row>
    <row r="359" spans="2:12" x14ac:dyDescent="0.2">
      <c r="B359" s="39">
        <v>35716</v>
      </c>
      <c r="C359" s="35" t="s">
        <v>18</v>
      </c>
      <c r="D359" s="29">
        <v>119</v>
      </c>
      <c r="E359" s="29">
        <v>137</v>
      </c>
      <c r="F359" s="29">
        <v>155</v>
      </c>
      <c r="G359" s="30">
        <v>151.82585454009921</v>
      </c>
      <c r="H359" s="6">
        <f t="shared" si="9"/>
        <v>151.60893871019701</v>
      </c>
      <c r="I359" s="10"/>
      <c r="L359" s="2">
        <v>142.4</v>
      </c>
    </row>
    <row r="360" spans="2:12" x14ac:dyDescent="0.2">
      <c r="B360" s="39">
        <v>35723</v>
      </c>
      <c r="C360" s="35" t="s">
        <v>18</v>
      </c>
      <c r="D360" s="29">
        <v>119</v>
      </c>
      <c r="E360" s="29">
        <v>137</v>
      </c>
      <c r="F360" s="29">
        <v>155</v>
      </c>
      <c r="G360" s="30">
        <v>151.82585454009921</v>
      </c>
      <c r="H360" s="6">
        <f t="shared" si="9"/>
        <v>151.60893871019701</v>
      </c>
      <c r="I360" s="10"/>
      <c r="L360" s="2">
        <v>142.4</v>
      </c>
    </row>
    <row r="361" spans="2:12" x14ac:dyDescent="0.2">
      <c r="B361" s="39">
        <v>35730</v>
      </c>
      <c r="C361" s="35" t="s">
        <v>18</v>
      </c>
      <c r="D361" s="29">
        <v>119</v>
      </c>
      <c r="E361" s="29">
        <v>137</v>
      </c>
      <c r="F361" s="29">
        <v>155</v>
      </c>
      <c r="G361" s="30">
        <v>151.82585454009921</v>
      </c>
      <c r="H361" s="6">
        <f t="shared" si="9"/>
        <v>151.60893871019701</v>
      </c>
      <c r="I361" s="10"/>
      <c r="L361" s="2">
        <v>142.4</v>
      </c>
    </row>
    <row r="362" spans="2:12" x14ac:dyDescent="0.2">
      <c r="B362" s="39">
        <v>35737</v>
      </c>
      <c r="C362" s="35" t="s">
        <v>18</v>
      </c>
      <c r="D362" s="29">
        <v>119</v>
      </c>
      <c r="E362" s="29">
        <v>137</v>
      </c>
      <c r="F362" s="29">
        <v>155</v>
      </c>
      <c r="G362" s="30">
        <v>151.82585454009921</v>
      </c>
      <c r="H362" s="6">
        <f t="shared" si="9"/>
        <v>151.50254647250566</v>
      </c>
      <c r="I362" s="10"/>
      <c r="K362" s="2" t="s">
        <v>30</v>
      </c>
      <c r="L362" s="2">
        <v>142.5</v>
      </c>
    </row>
    <row r="363" spans="2:12" x14ac:dyDescent="0.2">
      <c r="B363" s="39">
        <v>35744</v>
      </c>
      <c r="C363" s="35" t="s">
        <v>18</v>
      </c>
      <c r="D363" s="29">
        <v>119</v>
      </c>
      <c r="E363" s="29">
        <v>137</v>
      </c>
      <c r="F363" s="29">
        <v>155</v>
      </c>
      <c r="G363" s="30">
        <v>151.82585454009921</v>
      </c>
      <c r="H363" s="6">
        <f t="shared" si="9"/>
        <v>151.50254647250566</v>
      </c>
      <c r="I363" s="10"/>
      <c r="L363" s="2">
        <v>142.5</v>
      </c>
    </row>
    <row r="364" spans="2:12" x14ac:dyDescent="0.2">
      <c r="B364" s="39">
        <v>35751</v>
      </c>
      <c r="C364" s="35" t="s">
        <v>18</v>
      </c>
      <c r="D364" s="29">
        <v>119</v>
      </c>
      <c r="E364" s="29">
        <v>137</v>
      </c>
      <c r="F364" s="29">
        <v>155</v>
      </c>
      <c r="G364" s="30">
        <v>151.82585454009921</v>
      </c>
      <c r="H364" s="6">
        <f t="shared" si="9"/>
        <v>151.50254647250566</v>
      </c>
      <c r="I364" s="10"/>
      <c r="L364" s="2">
        <v>142.5</v>
      </c>
    </row>
    <row r="365" spans="2:12" x14ac:dyDescent="0.2">
      <c r="B365" s="39">
        <v>35758</v>
      </c>
      <c r="C365" s="35" t="s">
        <v>18</v>
      </c>
      <c r="D365" s="29">
        <v>119</v>
      </c>
      <c r="E365" s="29">
        <v>137</v>
      </c>
      <c r="F365" s="29">
        <v>155</v>
      </c>
      <c r="G365" s="30">
        <v>148.65660359828689</v>
      </c>
      <c r="H365" s="6">
        <f t="shared" si="9"/>
        <v>148.34004434433129</v>
      </c>
      <c r="I365" s="10"/>
      <c r="L365" s="2">
        <v>142.5</v>
      </c>
    </row>
    <row r="366" spans="2:12" x14ac:dyDescent="0.2">
      <c r="B366" s="39">
        <v>35765</v>
      </c>
      <c r="C366" s="35" t="s">
        <v>18</v>
      </c>
      <c r="D366" s="29">
        <v>119</v>
      </c>
      <c r="E366" s="29">
        <v>137</v>
      </c>
      <c r="F366" s="29">
        <v>155</v>
      </c>
      <c r="G366" s="30">
        <v>145.47926440564163</v>
      </c>
      <c r="H366" s="6">
        <f t="shared" si="9"/>
        <v>146.40233294005714</v>
      </c>
      <c r="I366" s="10"/>
      <c r="K366" s="2" t="s">
        <v>31</v>
      </c>
      <c r="L366" s="2">
        <v>141.30000000000001</v>
      </c>
    </row>
    <row r="367" spans="2:12" x14ac:dyDescent="0.2">
      <c r="B367" s="39">
        <v>35772</v>
      </c>
      <c r="C367" s="35" t="s">
        <v>18</v>
      </c>
      <c r="D367" s="29">
        <v>119</v>
      </c>
      <c r="E367" s="29">
        <v>137</v>
      </c>
      <c r="F367" s="29">
        <v>155</v>
      </c>
      <c r="G367" s="30">
        <v>136.38763730352099</v>
      </c>
      <c r="H367" s="6">
        <f t="shared" si="9"/>
        <v>137.25301930137823</v>
      </c>
      <c r="I367" s="10"/>
      <c r="L367" s="2">
        <v>141.30000000000001</v>
      </c>
    </row>
    <row r="368" spans="2:12" x14ac:dyDescent="0.2">
      <c r="B368" s="39">
        <v>35779</v>
      </c>
      <c r="C368" s="35" t="s">
        <v>18</v>
      </c>
      <c r="D368" s="29">
        <v>119</v>
      </c>
      <c r="E368" s="29">
        <v>137</v>
      </c>
      <c r="F368" s="29">
        <v>155</v>
      </c>
      <c r="G368" s="30">
        <v>128.96371747662269</v>
      </c>
      <c r="H368" s="6">
        <f t="shared" si="9"/>
        <v>129.78199457040836</v>
      </c>
      <c r="I368" s="10"/>
      <c r="L368" s="2">
        <v>141.30000000000001</v>
      </c>
    </row>
    <row r="369" spans="2:12" x14ac:dyDescent="0.2">
      <c r="B369" s="39">
        <v>35786</v>
      </c>
      <c r="C369" s="35" t="s">
        <v>18</v>
      </c>
      <c r="D369" s="29">
        <v>119</v>
      </c>
      <c r="E369" s="29">
        <v>137</v>
      </c>
      <c r="F369" s="29">
        <v>155</v>
      </c>
      <c r="G369" s="30">
        <v>122.81434252896102</v>
      </c>
      <c r="H369" s="6">
        <f t="shared" si="9"/>
        <v>123.59360172872789</v>
      </c>
      <c r="I369" s="10"/>
      <c r="L369" s="2">
        <v>141.30000000000001</v>
      </c>
    </row>
    <row r="370" spans="2:12" x14ac:dyDescent="0.2">
      <c r="B370" s="39">
        <v>35793</v>
      </c>
      <c r="C370" s="35" t="s">
        <v>18</v>
      </c>
      <c r="D370" s="29">
        <v>119</v>
      </c>
      <c r="E370" s="29">
        <v>137</v>
      </c>
      <c r="F370" s="29">
        <v>155</v>
      </c>
      <c r="G370" s="30">
        <v>119.48068003175722</v>
      </c>
      <c r="H370" s="6">
        <f t="shared" si="9"/>
        <v>120.23878708335988</v>
      </c>
      <c r="I370" s="10"/>
      <c r="L370" s="2">
        <v>141.30000000000001</v>
      </c>
    </row>
    <row r="371" spans="2:12" x14ac:dyDescent="0.2">
      <c r="B371" s="39">
        <v>35800</v>
      </c>
      <c r="C371" s="35" t="s">
        <v>18</v>
      </c>
      <c r="D371" s="29">
        <v>119</v>
      </c>
      <c r="E371" s="29">
        <v>137</v>
      </c>
      <c r="F371" s="29">
        <v>155</v>
      </c>
      <c r="G371" s="30">
        <v>119.48068003175722</v>
      </c>
      <c r="H371" s="6">
        <f t="shared" si="9"/>
        <v>121.52890282459765</v>
      </c>
      <c r="I371" s="10"/>
      <c r="K371" s="2" t="s">
        <v>20</v>
      </c>
      <c r="L371" s="2">
        <v>139.80000000000001</v>
      </c>
    </row>
    <row r="372" spans="2:12" x14ac:dyDescent="0.2">
      <c r="B372" s="39">
        <v>35807</v>
      </c>
      <c r="C372" s="35" t="s">
        <v>18</v>
      </c>
      <c r="D372" s="29">
        <v>119</v>
      </c>
      <c r="E372" s="29">
        <v>137</v>
      </c>
      <c r="F372" s="29">
        <v>155</v>
      </c>
      <c r="G372" s="30">
        <v>116.48586153109591</v>
      </c>
      <c r="H372" s="6">
        <f t="shared" si="9"/>
        <v>118.4827450152561</v>
      </c>
      <c r="I372" s="10"/>
      <c r="L372" s="2">
        <v>139.80000000000001</v>
      </c>
    </row>
    <row r="373" spans="2:12" x14ac:dyDescent="0.2">
      <c r="B373" s="39">
        <v>35814</v>
      </c>
      <c r="C373" s="35" t="s">
        <v>18</v>
      </c>
      <c r="D373" s="29">
        <v>119</v>
      </c>
      <c r="E373" s="29">
        <v>137</v>
      </c>
      <c r="F373" s="29">
        <v>155</v>
      </c>
      <c r="G373" s="30">
        <v>108.87557569116025</v>
      </c>
      <c r="H373" s="6">
        <f t="shared" si="9"/>
        <v>110.74199824294841</v>
      </c>
      <c r="I373" s="10"/>
      <c r="L373" s="2">
        <v>139.80000000000001</v>
      </c>
    </row>
    <row r="374" spans="2:12" x14ac:dyDescent="0.2">
      <c r="B374" s="39">
        <v>35821</v>
      </c>
      <c r="C374" s="35" t="s">
        <v>18</v>
      </c>
      <c r="D374" s="29">
        <v>119</v>
      </c>
      <c r="E374" s="29">
        <v>137</v>
      </c>
      <c r="F374" s="29">
        <v>155</v>
      </c>
      <c r="G374" s="30">
        <v>103.65913784042996</v>
      </c>
      <c r="H374" s="6">
        <f t="shared" si="9"/>
        <v>105.43613650460331</v>
      </c>
      <c r="I374" s="10"/>
      <c r="L374" s="2">
        <v>139.80000000000001</v>
      </c>
    </row>
    <row r="375" spans="2:12" x14ac:dyDescent="0.2">
      <c r="B375" s="39">
        <v>35828</v>
      </c>
      <c r="C375" s="35" t="s">
        <v>18</v>
      </c>
      <c r="D375" s="29">
        <v>119</v>
      </c>
      <c r="E375" s="29">
        <v>137</v>
      </c>
      <c r="F375" s="29">
        <v>155</v>
      </c>
      <c r="G375" s="30">
        <v>103.65913784042996</v>
      </c>
      <c r="H375" s="6">
        <f t="shared" si="9"/>
        <v>106.0429631895219</v>
      </c>
      <c r="I375" s="10"/>
      <c r="K375" s="2" t="s">
        <v>21</v>
      </c>
      <c r="L375" s="2">
        <v>139</v>
      </c>
    </row>
    <row r="376" spans="2:12" x14ac:dyDescent="0.2">
      <c r="B376" s="39">
        <v>35835</v>
      </c>
      <c r="C376" s="35" t="s">
        <v>18</v>
      </c>
      <c r="D376" s="29">
        <v>119</v>
      </c>
      <c r="E376" s="29">
        <v>137</v>
      </c>
      <c r="F376" s="29">
        <v>155</v>
      </c>
      <c r="G376" s="30">
        <v>107.30468824041807</v>
      </c>
      <c r="H376" s="6">
        <f t="shared" si="9"/>
        <v>109.77234947350378</v>
      </c>
      <c r="I376" s="10"/>
      <c r="L376" s="2">
        <v>139</v>
      </c>
    </row>
    <row r="377" spans="2:12" x14ac:dyDescent="0.2">
      <c r="B377" s="39">
        <v>35842</v>
      </c>
      <c r="C377" s="35" t="s">
        <v>18</v>
      </c>
      <c r="D377" s="29">
        <v>119</v>
      </c>
      <c r="E377" s="29">
        <v>137</v>
      </c>
      <c r="F377" s="29">
        <v>155</v>
      </c>
      <c r="G377" s="30">
        <v>110.38064697456414</v>
      </c>
      <c r="H377" s="6">
        <f t="shared" si="9"/>
        <v>112.91904532312253</v>
      </c>
      <c r="I377" s="10"/>
      <c r="L377" s="2">
        <v>139</v>
      </c>
    </row>
    <row r="378" spans="2:12" x14ac:dyDescent="0.2">
      <c r="B378" s="39">
        <v>35849</v>
      </c>
      <c r="C378" s="35" t="s">
        <v>18</v>
      </c>
      <c r="D378" s="29">
        <v>119</v>
      </c>
      <c r="E378" s="29">
        <v>137</v>
      </c>
      <c r="F378" s="29">
        <v>155</v>
      </c>
      <c r="G378" s="30">
        <v>106.61138079070329</v>
      </c>
      <c r="H378" s="6">
        <f t="shared" si="9"/>
        <v>109.06309819184348</v>
      </c>
      <c r="I378" s="10"/>
      <c r="L378" s="2">
        <v>139</v>
      </c>
    </row>
    <row r="379" spans="2:12" x14ac:dyDescent="0.2">
      <c r="B379" s="39">
        <v>35856</v>
      </c>
      <c r="C379" s="35" t="s">
        <v>18</v>
      </c>
      <c r="D379" s="29">
        <v>119</v>
      </c>
      <c r="E379" s="29">
        <v>137</v>
      </c>
      <c r="F379" s="29">
        <v>155</v>
      </c>
      <c r="G379" s="30">
        <v>106.61138079070329</v>
      </c>
      <c r="H379" s="6">
        <f t="shared" si="9"/>
        <v>109.06309819184348</v>
      </c>
      <c r="I379" s="10"/>
      <c r="K379" s="2" t="s">
        <v>22</v>
      </c>
      <c r="L379" s="2">
        <v>139</v>
      </c>
    </row>
    <row r="380" spans="2:12" x14ac:dyDescent="0.2">
      <c r="B380" s="39">
        <v>35863</v>
      </c>
      <c r="C380" s="35" t="s">
        <v>18</v>
      </c>
      <c r="D380" s="29">
        <v>119</v>
      </c>
      <c r="E380" s="29">
        <v>137</v>
      </c>
      <c r="F380" s="29">
        <v>155</v>
      </c>
      <c r="G380" s="30">
        <v>99.057441957246368</v>
      </c>
      <c r="H380" s="6">
        <f t="shared" si="9"/>
        <v>101.33544316460146</v>
      </c>
      <c r="I380" s="10"/>
      <c r="L380" s="2">
        <v>139</v>
      </c>
    </row>
    <row r="381" spans="2:12" x14ac:dyDescent="0.2">
      <c r="B381" s="39">
        <v>35870</v>
      </c>
      <c r="C381" s="35" t="s">
        <v>18</v>
      </c>
      <c r="D381" s="29">
        <v>119</v>
      </c>
      <c r="E381" s="29">
        <v>137</v>
      </c>
      <c r="F381" s="29">
        <v>155</v>
      </c>
      <c r="G381" s="30">
        <v>94.341363027049553</v>
      </c>
      <c r="H381" s="6">
        <f t="shared" si="9"/>
        <v>96.51090965204618</v>
      </c>
      <c r="I381" s="10"/>
      <c r="L381" s="2">
        <v>139</v>
      </c>
    </row>
    <row r="382" spans="2:12" x14ac:dyDescent="0.2">
      <c r="B382" s="39">
        <v>35877</v>
      </c>
      <c r="C382" s="35" t="s">
        <v>18</v>
      </c>
      <c r="D382" s="29">
        <v>119</v>
      </c>
      <c r="E382" s="29">
        <v>137</v>
      </c>
      <c r="F382" s="29">
        <v>155</v>
      </c>
      <c r="G382" s="30">
        <v>88.419992639624837</v>
      </c>
      <c r="H382" s="6">
        <f t="shared" si="9"/>
        <v>90.45336687186402</v>
      </c>
      <c r="I382" s="10"/>
      <c r="L382" s="2">
        <v>139</v>
      </c>
    </row>
    <row r="383" spans="2:12" x14ac:dyDescent="0.2">
      <c r="B383" s="39">
        <v>35884</v>
      </c>
      <c r="C383" s="35" t="s">
        <v>18</v>
      </c>
      <c r="D383" s="29">
        <v>119</v>
      </c>
      <c r="E383" s="29">
        <v>137</v>
      </c>
      <c r="F383" s="29">
        <v>155</v>
      </c>
      <c r="G383" s="30">
        <v>90.781989429672336</v>
      </c>
      <c r="H383" s="6">
        <f t="shared" si="9"/>
        <v>92.869681958782337</v>
      </c>
      <c r="I383" s="10"/>
      <c r="L383" s="2">
        <v>139</v>
      </c>
    </row>
    <row r="384" spans="2:12" x14ac:dyDescent="0.2">
      <c r="B384" s="39">
        <v>35891</v>
      </c>
      <c r="C384" s="35" t="s">
        <v>18</v>
      </c>
      <c r="D384" s="29">
        <v>119</v>
      </c>
      <c r="E384" s="29">
        <v>137</v>
      </c>
      <c r="F384" s="29">
        <v>155</v>
      </c>
      <c r="G384" s="30">
        <v>99.134751885334566</v>
      </c>
      <c r="H384" s="6">
        <f t="shared" si="9"/>
        <v>101.26882043831819</v>
      </c>
      <c r="I384" s="10"/>
      <c r="K384" s="2" t="s">
        <v>23</v>
      </c>
      <c r="L384" s="2">
        <v>139.19999999999999</v>
      </c>
    </row>
    <row r="385" spans="2:12" x14ac:dyDescent="0.2">
      <c r="B385" s="39">
        <v>35898</v>
      </c>
      <c r="C385" s="35" t="s">
        <v>18</v>
      </c>
      <c r="D385" s="29">
        <v>119</v>
      </c>
      <c r="E385" s="29">
        <v>137</v>
      </c>
      <c r="F385" s="29">
        <v>155</v>
      </c>
      <c r="G385" s="30">
        <v>107.4729050151703</v>
      </c>
      <c r="H385" s="6">
        <f t="shared" si="9"/>
        <v>109.78646854893448</v>
      </c>
      <c r="I385" s="10"/>
      <c r="L385" s="2">
        <v>139.19999999999999</v>
      </c>
    </row>
    <row r="386" spans="2:12" x14ac:dyDescent="0.2">
      <c r="B386" s="39">
        <v>35905</v>
      </c>
      <c r="C386" s="35" t="s">
        <v>18</v>
      </c>
      <c r="D386" s="29">
        <v>119</v>
      </c>
      <c r="E386" s="29">
        <v>137</v>
      </c>
      <c r="F386" s="29">
        <v>155</v>
      </c>
      <c r="G386" s="30">
        <v>110.86522908549122</v>
      </c>
      <c r="H386" s="6">
        <f t="shared" si="9"/>
        <v>113.25181899983662</v>
      </c>
      <c r="I386" s="10"/>
      <c r="L386" s="2">
        <v>139.19999999999999</v>
      </c>
    </row>
    <row r="387" spans="2:12" x14ac:dyDescent="0.2">
      <c r="B387" s="39">
        <v>35912</v>
      </c>
      <c r="C387" s="35" t="s">
        <v>18</v>
      </c>
      <c r="D387" s="29">
        <v>119</v>
      </c>
      <c r="E387" s="29">
        <v>137</v>
      </c>
      <c r="F387" s="29">
        <v>155</v>
      </c>
      <c r="G387" s="30">
        <v>110.86522908549122</v>
      </c>
      <c r="H387" s="6">
        <f t="shared" si="9"/>
        <v>113.25181899983662</v>
      </c>
      <c r="I387" s="10"/>
      <c r="L387" s="2">
        <v>139.19999999999999</v>
      </c>
    </row>
    <row r="388" spans="2:12" x14ac:dyDescent="0.2">
      <c r="B388" s="39">
        <v>35919</v>
      </c>
      <c r="C388" s="35" t="s">
        <v>18</v>
      </c>
      <c r="D388" s="29">
        <v>119</v>
      </c>
      <c r="E388" s="29">
        <v>137</v>
      </c>
      <c r="F388" s="29">
        <v>155</v>
      </c>
      <c r="G388" s="30">
        <v>110.86522908549122</v>
      </c>
      <c r="H388" s="6">
        <f t="shared" si="9"/>
        <v>113.08933432408361</v>
      </c>
      <c r="I388" s="10"/>
      <c r="K388" s="2" t="s">
        <v>24</v>
      </c>
      <c r="L388" s="2">
        <v>139.4</v>
      </c>
    </row>
    <row r="389" spans="2:12" x14ac:dyDescent="0.2">
      <c r="B389" s="39">
        <v>35926</v>
      </c>
      <c r="C389" s="35" t="s">
        <v>18</v>
      </c>
      <c r="D389" s="29">
        <v>119</v>
      </c>
      <c r="E389" s="29">
        <v>137</v>
      </c>
      <c r="F389" s="29">
        <v>155</v>
      </c>
      <c r="G389" s="30">
        <v>110.86522908549122</v>
      </c>
      <c r="H389" s="6">
        <f t="shared" si="9"/>
        <v>113.08933432408361</v>
      </c>
      <c r="I389" s="10"/>
      <c r="L389" s="2">
        <v>139.4</v>
      </c>
    </row>
    <row r="390" spans="2:12" x14ac:dyDescent="0.2">
      <c r="B390" s="39">
        <v>35933</v>
      </c>
      <c r="C390" s="35" t="s">
        <v>18</v>
      </c>
      <c r="D390" s="29">
        <v>119</v>
      </c>
      <c r="E390" s="29">
        <v>137</v>
      </c>
      <c r="F390" s="29">
        <v>155</v>
      </c>
      <c r="G390" s="30">
        <v>105.41877176721418</v>
      </c>
      <c r="H390" s="6">
        <f t="shared" si="9"/>
        <v>107.53361376472303</v>
      </c>
      <c r="I390" s="10"/>
      <c r="L390" s="2">
        <v>139.4</v>
      </c>
    </row>
    <row r="391" spans="2:12" x14ac:dyDescent="0.2">
      <c r="B391" s="39">
        <v>35940</v>
      </c>
      <c r="C391" s="35" t="s">
        <v>18</v>
      </c>
      <c r="D391" s="29">
        <v>119</v>
      </c>
      <c r="E391" s="29">
        <v>137</v>
      </c>
      <c r="F391" s="29">
        <v>155</v>
      </c>
      <c r="G391" s="30">
        <v>105.41877176721418</v>
      </c>
      <c r="H391" s="6">
        <f t="shared" si="9"/>
        <v>107.53361376472303</v>
      </c>
      <c r="I391" s="10"/>
      <c r="L391" s="2">
        <v>139.4</v>
      </c>
    </row>
    <row r="392" spans="2:12" x14ac:dyDescent="0.2">
      <c r="B392" s="39">
        <v>35947</v>
      </c>
      <c r="C392" s="35" t="s">
        <v>18</v>
      </c>
      <c r="D392" s="29">
        <v>119</v>
      </c>
      <c r="E392" s="29">
        <v>137</v>
      </c>
      <c r="F392" s="29">
        <v>155</v>
      </c>
      <c r="G392" s="30">
        <v>105.41877176721418</v>
      </c>
      <c r="H392" s="6">
        <f t="shared" si="9"/>
        <v>107.7655338519223</v>
      </c>
      <c r="I392" s="10"/>
      <c r="K392" s="2" t="s">
        <v>25</v>
      </c>
      <c r="L392" s="2">
        <v>139.1</v>
      </c>
    </row>
    <row r="393" spans="2:12" x14ac:dyDescent="0.2">
      <c r="B393" s="39">
        <v>35954</v>
      </c>
      <c r="C393" s="35" t="s">
        <v>18</v>
      </c>
      <c r="D393" s="29">
        <v>119</v>
      </c>
      <c r="E393" s="29">
        <v>137</v>
      </c>
      <c r="F393" s="29">
        <v>155</v>
      </c>
      <c r="G393" s="30">
        <v>107.80645425349562</v>
      </c>
      <c r="H393" s="6">
        <f t="shared" ref="H393:H457" si="10">+G393*$L$463/L393</f>
        <v>110.20636932637836</v>
      </c>
      <c r="I393" s="10"/>
      <c r="L393" s="2">
        <v>139.1</v>
      </c>
    </row>
    <row r="394" spans="2:12" x14ac:dyDescent="0.2">
      <c r="B394" s="39">
        <v>35961</v>
      </c>
      <c r="C394" s="35" t="s">
        <v>18</v>
      </c>
      <c r="D394" s="29">
        <v>119</v>
      </c>
      <c r="E394" s="29">
        <v>137</v>
      </c>
      <c r="F394" s="29">
        <v>155</v>
      </c>
      <c r="G394" s="30">
        <v>100.9921008218201</v>
      </c>
      <c r="H394" s="6">
        <f t="shared" si="10"/>
        <v>103.240319323047</v>
      </c>
      <c r="I394" s="10"/>
      <c r="L394" s="2">
        <v>139.1</v>
      </c>
    </row>
    <row r="395" spans="2:12" x14ac:dyDescent="0.2">
      <c r="B395" s="39">
        <v>35968</v>
      </c>
      <c r="C395" s="35" t="s">
        <v>18</v>
      </c>
      <c r="D395" s="29">
        <v>119</v>
      </c>
      <c r="E395" s="29">
        <v>137</v>
      </c>
      <c r="F395" s="29">
        <v>155</v>
      </c>
      <c r="G395" s="30">
        <v>95.144588455078889</v>
      </c>
      <c r="H395" s="6">
        <f t="shared" si="10"/>
        <v>97.262633552820944</v>
      </c>
      <c r="I395" s="10"/>
      <c r="L395" s="2">
        <v>139.1</v>
      </c>
    </row>
    <row r="396" spans="2:12" x14ac:dyDescent="0.2">
      <c r="B396" s="39">
        <v>35975</v>
      </c>
      <c r="C396" s="35" t="s">
        <v>18</v>
      </c>
      <c r="D396" s="29">
        <v>119</v>
      </c>
      <c r="E396" s="29">
        <v>137</v>
      </c>
      <c r="F396" s="29">
        <v>155</v>
      </c>
      <c r="G396" s="30">
        <v>97.643057106477954</v>
      </c>
      <c r="H396" s="6">
        <f t="shared" si="10"/>
        <v>99.81672143979489</v>
      </c>
      <c r="I396" s="10"/>
      <c r="L396" s="2">
        <v>139.1</v>
      </c>
    </row>
    <row r="397" spans="2:12" x14ac:dyDescent="0.2">
      <c r="B397" s="39">
        <v>35982</v>
      </c>
      <c r="C397" s="35" t="s">
        <v>18</v>
      </c>
      <c r="D397" s="29">
        <v>119</v>
      </c>
      <c r="E397" s="29">
        <v>137</v>
      </c>
      <c r="F397" s="29">
        <v>155</v>
      </c>
      <c r="G397" s="30">
        <v>106.34326119627713</v>
      </c>
      <c r="H397" s="6">
        <f t="shared" si="10"/>
        <v>108.63250694738564</v>
      </c>
      <c r="I397" s="10"/>
      <c r="K397" s="2" t="s">
        <v>26</v>
      </c>
      <c r="L397" s="2">
        <v>139.19999999999999</v>
      </c>
    </row>
    <row r="398" spans="2:12" x14ac:dyDescent="0.2">
      <c r="B398" s="39">
        <v>35989</v>
      </c>
      <c r="C398" s="35" t="s">
        <v>18</v>
      </c>
      <c r="D398" s="29">
        <v>119</v>
      </c>
      <c r="E398" s="29">
        <v>137</v>
      </c>
      <c r="F398" s="29">
        <v>155</v>
      </c>
      <c r="G398" s="30">
        <v>106.34326119627713</v>
      </c>
      <c r="H398" s="6">
        <f t="shared" si="10"/>
        <v>108.63250694738564</v>
      </c>
      <c r="I398" s="10"/>
      <c r="L398" s="2">
        <v>139.19999999999999</v>
      </c>
    </row>
    <row r="399" spans="2:12" x14ac:dyDescent="0.2">
      <c r="B399" s="39">
        <v>35996</v>
      </c>
      <c r="C399" s="35" t="s">
        <v>18</v>
      </c>
      <c r="D399" s="29">
        <v>119</v>
      </c>
      <c r="E399" s="29">
        <v>137</v>
      </c>
      <c r="F399" s="29">
        <v>155</v>
      </c>
      <c r="G399" s="30">
        <v>104.10151826899956</v>
      </c>
      <c r="H399" s="6">
        <f t="shared" si="10"/>
        <v>106.34250613885054</v>
      </c>
      <c r="I399" s="10"/>
      <c r="L399" s="2">
        <v>139.19999999999999</v>
      </c>
    </row>
    <row r="400" spans="2:12" x14ac:dyDescent="0.2">
      <c r="B400" s="39">
        <v>36003</v>
      </c>
      <c r="C400" s="35" t="s">
        <v>18</v>
      </c>
      <c r="D400" s="29">
        <v>119</v>
      </c>
      <c r="E400" s="29">
        <v>137</v>
      </c>
      <c r="F400" s="29">
        <v>155</v>
      </c>
      <c r="G400" s="30">
        <v>104.10151826899956</v>
      </c>
      <c r="H400" s="6">
        <f t="shared" si="10"/>
        <v>106.34250613885054</v>
      </c>
      <c r="I400" s="10"/>
      <c r="L400" s="2">
        <v>139.19999999999999</v>
      </c>
    </row>
    <row r="401" spans="2:12" x14ac:dyDescent="0.2">
      <c r="B401" s="39">
        <v>36010</v>
      </c>
      <c r="C401" s="35" t="s">
        <v>18</v>
      </c>
      <c r="D401" s="29">
        <v>119</v>
      </c>
      <c r="E401" s="29">
        <v>137</v>
      </c>
      <c r="F401" s="29">
        <v>155</v>
      </c>
      <c r="G401" s="30">
        <v>99.203792144012255</v>
      </c>
      <c r="H401" s="6">
        <f t="shared" si="10"/>
        <v>101.92512349479675</v>
      </c>
      <c r="I401" s="10"/>
      <c r="K401" s="2" t="s">
        <v>27</v>
      </c>
      <c r="L401" s="2">
        <v>138.4</v>
      </c>
    </row>
    <row r="402" spans="2:12" x14ac:dyDescent="0.2">
      <c r="B402" s="39">
        <v>36017</v>
      </c>
      <c r="C402" s="35" t="s">
        <v>18</v>
      </c>
      <c r="D402" s="29">
        <v>119</v>
      </c>
      <c r="E402" s="29">
        <v>137</v>
      </c>
      <c r="F402" s="29">
        <v>155</v>
      </c>
      <c r="G402" s="30">
        <v>99.203792144012255</v>
      </c>
      <c r="H402" s="6">
        <f t="shared" si="10"/>
        <v>101.92512349479675</v>
      </c>
      <c r="I402" s="10"/>
      <c r="L402" s="2">
        <v>138.4</v>
      </c>
    </row>
    <row r="403" spans="2:12" x14ac:dyDescent="0.2">
      <c r="B403" s="39">
        <v>36024</v>
      </c>
      <c r="C403" s="35" t="s">
        <v>18</v>
      </c>
      <c r="D403" s="29">
        <v>119</v>
      </c>
      <c r="E403" s="29">
        <v>137</v>
      </c>
      <c r="F403" s="29">
        <v>155</v>
      </c>
      <c r="G403" s="30">
        <v>96.990720020108682</v>
      </c>
      <c r="H403" s="6">
        <f t="shared" si="10"/>
        <v>99.65134298039554</v>
      </c>
      <c r="I403" s="10"/>
      <c r="L403" s="2">
        <v>138.4</v>
      </c>
    </row>
    <row r="404" spans="2:12" x14ac:dyDescent="0.2">
      <c r="B404" s="39">
        <v>36031</v>
      </c>
      <c r="C404" s="35" t="s">
        <v>18</v>
      </c>
      <c r="D404" s="29">
        <v>119</v>
      </c>
      <c r="E404" s="29">
        <v>137</v>
      </c>
      <c r="F404" s="29">
        <v>155</v>
      </c>
      <c r="G404" s="30">
        <v>94.166370751047666</v>
      </c>
      <c r="H404" s="6">
        <f t="shared" si="10"/>
        <v>96.749516933024438</v>
      </c>
      <c r="I404" s="10"/>
      <c r="L404" s="2">
        <v>138.4</v>
      </c>
    </row>
    <row r="405" spans="2:12" x14ac:dyDescent="0.2">
      <c r="B405" s="39">
        <v>36038</v>
      </c>
      <c r="C405" s="35" t="s">
        <v>18</v>
      </c>
      <c r="D405" s="29">
        <v>119</v>
      </c>
      <c r="E405" s="29">
        <v>137</v>
      </c>
      <c r="F405" s="29">
        <v>155</v>
      </c>
      <c r="G405" s="30">
        <v>90.955818516874544</v>
      </c>
      <c r="H405" s="6">
        <f t="shared" si="10"/>
        <v>93.450893706207168</v>
      </c>
      <c r="I405" s="10"/>
      <c r="L405" s="2">
        <v>138.4</v>
      </c>
    </row>
    <row r="406" spans="2:12" x14ac:dyDescent="0.2">
      <c r="B406" s="39">
        <v>36045</v>
      </c>
      <c r="C406" s="35" t="s">
        <v>18</v>
      </c>
      <c r="D406" s="29">
        <v>119</v>
      </c>
      <c r="E406" s="29">
        <v>137</v>
      </c>
      <c r="F406" s="29">
        <v>155</v>
      </c>
      <c r="G406" s="30">
        <v>86.577465113334767</v>
      </c>
      <c r="H406" s="6">
        <f t="shared" si="10"/>
        <v>89.210267650567431</v>
      </c>
      <c r="I406" s="10"/>
      <c r="K406" s="2" t="s">
        <v>28</v>
      </c>
      <c r="L406" s="2">
        <v>138</v>
      </c>
    </row>
    <row r="407" spans="2:12" x14ac:dyDescent="0.2">
      <c r="B407" s="39">
        <v>36052</v>
      </c>
      <c r="C407" s="35" t="s">
        <v>18</v>
      </c>
      <c r="D407" s="29">
        <v>119</v>
      </c>
      <c r="E407" s="29">
        <v>137</v>
      </c>
      <c r="F407" s="29">
        <v>155</v>
      </c>
      <c r="G407" s="30">
        <v>86.577465113334767</v>
      </c>
      <c r="H407" s="6">
        <f t="shared" si="10"/>
        <v>89.210267650567431</v>
      </c>
      <c r="I407" s="10"/>
      <c r="L407" s="2">
        <v>138</v>
      </c>
    </row>
    <row r="408" spans="2:12" x14ac:dyDescent="0.2">
      <c r="B408" s="39">
        <v>36059</v>
      </c>
      <c r="C408" s="35" t="s">
        <v>18</v>
      </c>
      <c r="D408" s="29">
        <v>119</v>
      </c>
      <c r="E408" s="29">
        <v>137</v>
      </c>
      <c r="F408" s="29">
        <v>155</v>
      </c>
      <c r="G408" s="30">
        <v>91.768990031011413</v>
      </c>
      <c r="H408" s="6">
        <f t="shared" si="10"/>
        <v>94.559665751034458</v>
      </c>
      <c r="I408" s="10"/>
      <c r="L408" s="2">
        <v>138</v>
      </c>
    </row>
    <row r="409" spans="2:12" x14ac:dyDescent="0.2">
      <c r="B409" s="39">
        <v>36066</v>
      </c>
      <c r="C409" s="35" t="s">
        <v>18</v>
      </c>
      <c r="D409" s="29">
        <v>119</v>
      </c>
      <c r="E409" s="29">
        <v>137</v>
      </c>
      <c r="F409" s="29">
        <v>155</v>
      </c>
      <c r="G409" s="30">
        <v>101.23165375041184</v>
      </c>
      <c r="H409" s="6">
        <f t="shared" si="10"/>
        <v>104.3100870874638</v>
      </c>
      <c r="I409" s="10"/>
      <c r="L409" s="2">
        <v>138</v>
      </c>
    </row>
    <row r="410" spans="2:12" x14ac:dyDescent="0.2">
      <c r="B410" s="39">
        <v>36073</v>
      </c>
      <c r="C410" s="35" t="s">
        <v>18</v>
      </c>
      <c r="D410" s="29">
        <v>119</v>
      </c>
      <c r="E410" s="29">
        <v>137</v>
      </c>
      <c r="F410" s="29">
        <v>155</v>
      </c>
      <c r="G410" s="30">
        <v>107.08668862729671</v>
      </c>
      <c r="H410" s="6">
        <f t="shared" si="10"/>
        <v>110.18348613390697</v>
      </c>
      <c r="I410" s="10"/>
      <c r="K410" s="2" t="s">
        <v>29</v>
      </c>
      <c r="L410" s="2">
        <v>138.19999999999999</v>
      </c>
    </row>
    <row r="411" spans="2:12" x14ac:dyDescent="0.2">
      <c r="B411" s="39">
        <v>36080</v>
      </c>
      <c r="C411" s="35" t="s">
        <v>18</v>
      </c>
      <c r="D411" s="29">
        <v>119</v>
      </c>
      <c r="E411" s="29">
        <v>137</v>
      </c>
      <c r="F411" s="29">
        <v>155</v>
      </c>
      <c r="G411" s="30">
        <v>107.08668862729671</v>
      </c>
      <c r="H411" s="6">
        <f t="shared" si="10"/>
        <v>110.18348613390697</v>
      </c>
      <c r="I411" s="10"/>
      <c r="L411" s="2">
        <v>138.19999999999999</v>
      </c>
    </row>
    <row r="412" spans="2:12" x14ac:dyDescent="0.2">
      <c r="B412" s="39">
        <v>36081</v>
      </c>
      <c r="C412" s="35" t="s">
        <v>18</v>
      </c>
      <c r="D412" s="29">
        <v>103</v>
      </c>
      <c r="E412" s="29">
        <v>118</v>
      </c>
      <c r="F412" s="29">
        <v>133</v>
      </c>
      <c r="G412" s="30">
        <v>107.08668862729671</v>
      </c>
      <c r="H412" s="6"/>
      <c r="I412" s="10"/>
    </row>
    <row r="413" spans="2:12" x14ac:dyDescent="0.2">
      <c r="B413" s="39">
        <v>36087</v>
      </c>
      <c r="C413" s="35" t="s">
        <v>18</v>
      </c>
      <c r="D413" s="29">
        <v>103</v>
      </c>
      <c r="E413" s="29">
        <v>118</v>
      </c>
      <c r="F413" s="29">
        <v>133</v>
      </c>
      <c r="G413" s="30">
        <v>100.8536488140613</v>
      </c>
      <c r="H413" s="6">
        <f t="shared" si="10"/>
        <v>103.77019551266115</v>
      </c>
      <c r="I413" s="10"/>
      <c r="L413" s="2">
        <v>138.19999999999999</v>
      </c>
    </row>
    <row r="414" spans="2:12" x14ac:dyDescent="0.2">
      <c r="B414" s="39">
        <v>36094</v>
      </c>
      <c r="C414" s="35" t="s">
        <v>18</v>
      </c>
      <c r="D414" s="29">
        <v>103</v>
      </c>
      <c r="E414" s="29">
        <v>118</v>
      </c>
      <c r="F414" s="29">
        <v>133</v>
      </c>
      <c r="G414" s="30">
        <v>100.8536488140613</v>
      </c>
      <c r="H414" s="6">
        <f t="shared" si="10"/>
        <v>103.77019551266115</v>
      </c>
      <c r="I414" s="10"/>
      <c r="L414" s="2">
        <v>138.19999999999999</v>
      </c>
    </row>
    <row r="415" spans="2:12" x14ac:dyDescent="0.2">
      <c r="B415" s="39">
        <v>36101</v>
      </c>
      <c r="C415" s="35" t="s">
        <v>18</v>
      </c>
      <c r="D415" s="29">
        <v>103</v>
      </c>
      <c r="E415" s="29">
        <v>118</v>
      </c>
      <c r="F415" s="29">
        <v>133</v>
      </c>
      <c r="G415" s="30">
        <v>98.750511545921142</v>
      </c>
      <c r="H415" s="6">
        <f t="shared" si="10"/>
        <v>101.97517904127706</v>
      </c>
      <c r="I415" s="10"/>
      <c r="K415" s="2" t="s">
        <v>30</v>
      </c>
      <c r="L415" s="2">
        <v>137.69999999999999</v>
      </c>
    </row>
    <row r="416" spans="2:12" x14ac:dyDescent="0.2">
      <c r="B416" s="39">
        <v>36108</v>
      </c>
      <c r="C416" s="35" t="s">
        <v>18</v>
      </c>
      <c r="D416" s="29">
        <v>103</v>
      </c>
      <c r="E416" s="29">
        <v>118</v>
      </c>
      <c r="F416" s="29">
        <v>133</v>
      </c>
      <c r="G416" s="30">
        <v>98.750511545921142</v>
      </c>
      <c r="H416" s="6">
        <f t="shared" si="10"/>
        <v>101.97517904127706</v>
      </c>
      <c r="I416" s="10"/>
      <c r="L416" s="2">
        <v>137.69999999999999</v>
      </c>
    </row>
    <row r="417" spans="2:12" x14ac:dyDescent="0.2">
      <c r="B417" s="39">
        <v>36115</v>
      </c>
      <c r="C417" s="35" t="s">
        <v>18</v>
      </c>
      <c r="D417" s="29">
        <v>103</v>
      </c>
      <c r="E417" s="29">
        <v>118</v>
      </c>
      <c r="F417" s="29">
        <v>133</v>
      </c>
      <c r="G417" s="30">
        <v>98.750511545921142</v>
      </c>
      <c r="H417" s="6">
        <f t="shared" si="10"/>
        <v>101.97517904127706</v>
      </c>
      <c r="I417" s="10"/>
      <c r="L417" s="2">
        <v>137.69999999999999</v>
      </c>
    </row>
    <row r="418" spans="2:12" x14ac:dyDescent="0.2">
      <c r="B418" s="39">
        <v>36122</v>
      </c>
      <c r="C418" s="35" t="s">
        <v>18</v>
      </c>
      <c r="D418" s="29">
        <v>103</v>
      </c>
      <c r="E418" s="29">
        <v>118</v>
      </c>
      <c r="F418" s="29">
        <v>133</v>
      </c>
      <c r="G418" s="30">
        <v>95.259080388317884</v>
      </c>
      <c r="H418" s="6">
        <f t="shared" si="10"/>
        <v>98.369736276139392</v>
      </c>
      <c r="I418" s="10"/>
      <c r="L418" s="2">
        <v>137.69999999999999</v>
      </c>
    </row>
    <row r="419" spans="2:12" x14ac:dyDescent="0.2">
      <c r="B419" s="39">
        <v>36129</v>
      </c>
      <c r="C419" s="35" t="s">
        <v>18</v>
      </c>
      <c r="D419" s="29">
        <v>103</v>
      </c>
      <c r="E419" s="29">
        <v>118</v>
      </c>
      <c r="F419" s="29">
        <v>133</v>
      </c>
      <c r="G419" s="30">
        <v>90.941405614947229</v>
      </c>
      <c r="H419" s="6">
        <f t="shared" si="10"/>
        <v>93.911069164812787</v>
      </c>
      <c r="I419" s="10"/>
      <c r="L419" s="2">
        <v>137.69999999999999</v>
      </c>
    </row>
    <row r="420" spans="2:12" x14ac:dyDescent="0.2">
      <c r="B420" s="39">
        <v>36136</v>
      </c>
      <c r="C420" s="35" t="s">
        <v>18</v>
      </c>
      <c r="D420" s="29">
        <v>103</v>
      </c>
      <c r="E420" s="29">
        <v>118</v>
      </c>
      <c r="F420" s="29">
        <v>133</v>
      </c>
      <c r="G420" s="30">
        <v>86.525433556993306</v>
      </c>
      <c r="H420" s="6">
        <f t="shared" si="10"/>
        <v>89.873033074667504</v>
      </c>
      <c r="I420" s="10"/>
      <c r="K420" s="2" t="s">
        <v>31</v>
      </c>
      <c r="L420" s="2">
        <v>136.9</v>
      </c>
    </row>
    <row r="421" spans="2:12" x14ac:dyDescent="0.2">
      <c r="B421" s="39">
        <v>36143</v>
      </c>
      <c r="C421" s="35" t="s">
        <v>18</v>
      </c>
      <c r="D421" s="29">
        <v>103</v>
      </c>
      <c r="E421" s="29">
        <v>118</v>
      </c>
      <c r="F421" s="29">
        <v>133</v>
      </c>
      <c r="G421" s="30">
        <v>80.592945331346002</v>
      </c>
      <c r="H421" s="6">
        <f t="shared" si="10"/>
        <v>83.711021645190144</v>
      </c>
      <c r="I421" s="10"/>
      <c r="L421" s="2">
        <v>136.9</v>
      </c>
    </row>
    <row r="422" spans="2:12" x14ac:dyDescent="0.2">
      <c r="B422" s="39">
        <v>36150</v>
      </c>
      <c r="C422" s="35" t="s">
        <v>18</v>
      </c>
      <c r="D422" s="29">
        <v>103</v>
      </c>
      <c r="E422" s="29">
        <v>118</v>
      </c>
      <c r="F422" s="29">
        <v>133</v>
      </c>
      <c r="G422" s="30">
        <v>75.733761101462648</v>
      </c>
      <c r="H422" s="6">
        <f t="shared" si="10"/>
        <v>78.663839480878266</v>
      </c>
      <c r="I422" s="10"/>
      <c r="L422" s="2">
        <v>136.9</v>
      </c>
    </row>
    <row r="423" spans="2:12" x14ac:dyDescent="0.2">
      <c r="B423" s="39">
        <v>36157</v>
      </c>
      <c r="C423" s="35" t="s">
        <v>18</v>
      </c>
      <c r="D423" s="29">
        <v>103</v>
      </c>
      <c r="E423" s="29">
        <v>118</v>
      </c>
      <c r="F423" s="29">
        <v>133</v>
      </c>
      <c r="G423" s="30">
        <v>77.472731399872146</v>
      </c>
      <c r="H423" s="6">
        <f t="shared" si="10"/>
        <v>80.470089143203026</v>
      </c>
      <c r="I423" s="10"/>
      <c r="L423" s="2">
        <v>136.9</v>
      </c>
    </row>
    <row r="424" spans="2:12" x14ac:dyDescent="0.2">
      <c r="B424" s="39">
        <v>36164</v>
      </c>
      <c r="C424" s="35" t="s">
        <v>18</v>
      </c>
      <c r="D424" s="29">
        <v>103</v>
      </c>
      <c r="E424" s="29">
        <v>118</v>
      </c>
      <c r="F424" s="29">
        <v>133</v>
      </c>
      <c r="G424" s="30">
        <v>77.472731399872146</v>
      </c>
      <c r="H424" s="6">
        <f t="shared" si="10"/>
        <v>80.235653340892156</v>
      </c>
      <c r="I424" s="10"/>
      <c r="K424" s="2" t="s">
        <v>20</v>
      </c>
      <c r="L424" s="2">
        <v>137.30000000000001</v>
      </c>
    </row>
    <row r="425" spans="2:12" x14ac:dyDescent="0.2">
      <c r="B425" s="39">
        <v>36171</v>
      </c>
      <c r="C425" s="35" t="s">
        <v>18</v>
      </c>
      <c r="D425" s="29">
        <v>103</v>
      </c>
      <c r="E425" s="29">
        <v>118</v>
      </c>
      <c r="F425" s="29">
        <v>133</v>
      </c>
      <c r="G425" s="30">
        <v>79.290610516400704</v>
      </c>
      <c r="H425" s="6">
        <f t="shared" si="10"/>
        <v>82.118363760079376</v>
      </c>
      <c r="I425" s="10"/>
      <c r="L425" s="2">
        <v>137.30000000000001</v>
      </c>
    </row>
    <row r="426" spans="2:12" x14ac:dyDescent="0.2">
      <c r="B426" s="39">
        <v>36178</v>
      </c>
      <c r="C426" s="35" t="s">
        <v>18</v>
      </c>
      <c r="D426" s="29">
        <v>101</v>
      </c>
      <c r="E426" s="29">
        <v>116</v>
      </c>
      <c r="F426" s="29">
        <v>131</v>
      </c>
      <c r="G426" s="30">
        <v>88.628642149091931</v>
      </c>
      <c r="H426" s="6">
        <f t="shared" si="10"/>
        <v>91.789419051775653</v>
      </c>
      <c r="I426" s="10"/>
      <c r="L426" s="2">
        <v>137.30000000000001</v>
      </c>
    </row>
    <row r="427" spans="2:12" x14ac:dyDescent="0.2">
      <c r="B427" s="39">
        <v>36185</v>
      </c>
      <c r="C427" s="35" t="s">
        <v>18</v>
      </c>
      <c r="D427" s="29">
        <v>101</v>
      </c>
      <c r="E427" s="29">
        <v>116</v>
      </c>
      <c r="F427" s="29">
        <v>131</v>
      </c>
      <c r="G427" s="30">
        <v>88.628642149091931</v>
      </c>
      <c r="H427" s="6">
        <f t="shared" si="10"/>
        <v>91.789419051775653</v>
      </c>
      <c r="I427" s="10"/>
      <c r="L427" s="2">
        <v>137.30000000000001</v>
      </c>
    </row>
    <row r="428" spans="2:12" x14ac:dyDescent="0.2">
      <c r="B428" s="39">
        <v>36192</v>
      </c>
      <c r="C428" s="35" t="s">
        <v>18</v>
      </c>
      <c r="D428" s="29">
        <v>101</v>
      </c>
      <c r="E428" s="29">
        <v>116</v>
      </c>
      <c r="F428" s="29">
        <v>131</v>
      </c>
      <c r="G428" s="30">
        <v>85.838872889448766</v>
      </c>
      <c r="H428" s="6">
        <f t="shared" si="10"/>
        <v>89.486742440808939</v>
      </c>
      <c r="I428" s="10"/>
      <c r="K428" s="2" t="s">
        <v>21</v>
      </c>
      <c r="L428" s="2">
        <v>136.4</v>
      </c>
    </row>
    <row r="429" spans="2:12" x14ac:dyDescent="0.2">
      <c r="B429" s="39">
        <v>36199</v>
      </c>
      <c r="C429" s="35" t="s">
        <v>18</v>
      </c>
      <c r="D429" s="29">
        <v>101</v>
      </c>
      <c r="E429" s="29">
        <v>116</v>
      </c>
      <c r="F429" s="29">
        <v>131</v>
      </c>
      <c r="G429" s="30">
        <v>85.838872889448766</v>
      </c>
      <c r="H429" s="6">
        <f t="shared" si="10"/>
        <v>89.486742440808939</v>
      </c>
      <c r="I429" s="10"/>
      <c r="L429" s="2">
        <v>136.4</v>
      </c>
    </row>
    <row r="430" spans="2:12" x14ac:dyDescent="0.2">
      <c r="B430" s="39">
        <v>36206</v>
      </c>
      <c r="C430" s="35" t="s">
        <v>18</v>
      </c>
      <c r="D430" s="29">
        <v>101</v>
      </c>
      <c r="E430" s="29">
        <v>116</v>
      </c>
      <c r="F430" s="29">
        <v>131</v>
      </c>
      <c r="G430" s="30">
        <v>79.244443867058266</v>
      </c>
      <c r="H430" s="6">
        <f t="shared" si="10"/>
        <v>82.612071891128522</v>
      </c>
      <c r="I430" s="10"/>
      <c r="L430" s="2">
        <v>136.4</v>
      </c>
    </row>
    <row r="431" spans="2:12" x14ac:dyDescent="0.2">
      <c r="B431" s="39">
        <v>36213</v>
      </c>
      <c r="C431" s="35" t="s">
        <v>18</v>
      </c>
      <c r="D431" s="29">
        <v>101</v>
      </c>
      <c r="E431" s="29">
        <v>116</v>
      </c>
      <c r="F431" s="29">
        <v>131</v>
      </c>
      <c r="G431" s="30">
        <v>74.886662759299583</v>
      </c>
      <c r="H431" s="6">
        <f t="shared" si="10"/>
        <v>78.06909943032214</v>
      </c>
      <c r="I431" s="10"/>
      <c r="L431" s="2">
        <v>136.4</v>
      </c>
    </row>
    <row r="432" spans="2:12" x14ac:dyDescent="0.2">
      <c r="B432" s="39">
        <v>36220</v>
      </c>
      <c r="C432" s="35" t="s">
        <v>18</v>
      </c>
      <c r="D432" s="29">
        <v>101</v>
      </c>
      <c r="E432" s="29">
        <v>116</v>
      </c>
      <c r="F432" s="29">
        <v>131</v>
      </c>
      <c r="G432" s="30">
        <v>74.886662759299583</v>
      </c>
      <c r="H432" s="6">
        <f t="shared" si="10"/>
        <v>77.783967584338498</v>
      </c>
      <c r="I432" s="10"/>
      <c r="K432" s="2" t="s">
        <v>22</v>
      </c>
      <c r="L432" s="2">
        <v>136.9</v>
      </c>
    </row>
    <row r="433" spans="2:12" x14ac:dyDescent="0.2">
      <c r="B433" s="39">
        <v>36227</v>
      </c>
      <c r="C433" s="35" t="s">
        <v>18</v>
      </c>
      <c r="D433" s="29">
        <v>101</v>
      </c>
      <c r="E433" s="29">
        <v>116</v>
      </c>
      <c r="F433" s="29">
        <v>131</v>
      </c>
      <c r="G433" s="30">
        <v>82.727860421077253</v>
      </c>
      <c r="H433" s="6">
        <f t="shared" si="10"/>
        <v>85.928534884746924</v>
      </c>
      <c r="I433" s="10"/>
      <c r="L433" s="2">
        <v>136.9</v>
      </c>
    </row>
    <row r="434" spans="2:12" x14ac:dyDescent="0.2">
      <c r="B434" s="39">
        <v>36234</v>
      </c>
      <c r="C434" s="35" t="s">
        <v>18</v>
      </c>
      <c r="D434" s="29">
        <v>101</v>
      </c>
      <c r="E434" s="29">
        <v>116</v>
      </c>
      <c r="F434" s="29">
        <v>131</v>
      </c>
      <c r="G434" s="30">
        <v>86.745123154849495</v>
      </c>
      <c r="H434" s="6">
        <f t="shared" si="10"/>
        <v>90.101222286586136</v>
      </c>
      <c r="I434" s="10"/>
      <c r="L434" s="2">
        <v>136.9</v>
      </c>
    </row>
    <row r="435" spans="2:12" x14ac:dyDescent="0.2">
      <c r="B435" s="39">
        <v>36241</v>
      </c>
      <c r="C435" s="35" t="s">
        <v>18</v>
      </c>
      <c r="D435" s="29">
        <v>101</v>
      </c>
      <c r="E435" s="29">
        <v>116</v>
      </c>
      <c r="F435" s="29">
        <v>131</v>
      </c>
      <c r="G435" s="30">
        <v>92.571044623658253</v>
      </c>
      <c r="H435" s="6">
        <f t="shared" si="10"/>
        <v>96.152543977008889</v>
      </c>
      <c r="I435" s="10"/>
      <c r="L435" s="2">
        <v>136.9</v>
      </c>
    </row>
    <row r="436" spans="2:12" x14ac:dyDescent="0.2">
      <c r="B436" s="39">
        <v>36248</v>
      </c>
      <c r="C436" s="35" t="s">
        <v>18</v>
      </c>
      <c r="D436" s="29">
        <v>101</v>
      </c>
      <c r="E436" s="29">
        <v>116</v>
      </c>
      <c r="F436" s="29">
        <v>131</v>
      </c>
      <c r="G436" s="30">
        <v>99.088291362434575</v>
      </c>
      <c r="H436" s="6">
        <f t="shared" si="10"/>
        <v>102.92193775674653</v>
      </c>
      <c r="I436" s="10"/>
      <c r="L436" s="2">
        <v>136.9</v>
      </c>
    </row>
    <row r="437" spans="2:12" x14ac:dyDescent="0.2">
      <c r="B437" s="39">
        <v>36255</v>
      </c>
      <c r="C437" s="35" t="s">
        <v>18</v>
      </c>
      <c r="D437" s="29">
        <v>101</v>
      </c>
      <c r="E437" s="29">
        <v>116</v>
      </c>
      <c r="F437" s="29">
        <v>131</v>
      </c>
      <c r="G437" s="30">
        <v>106.28669224280161</v>
      </c>
      <c r="H437" s="6">
        <f t="shared" si="10"/>
        <v>109.8372169839873</v>
      </c>
      <c r="I437" s="10"/>
      <c r="K437" s="2" t="s">
        <v>23</v>
      </c>
      <c r="L437" s="2">
        <v>137.6</v>
      </c>
    </row>
    <row r="438" spans="2:12" x14ac:dyDescent="0.2">
      <c r="B438" s="39">
        <v>36262</v>
      </c>
      <c r="C438" s="35" t="s">
        <v>18</v>
      </c>
      <c r="D438" s="29">
        <v>101</v>
      </c>
      <c r="E438" s="29">
        <v>116</v>
      </c>
      <c r="F438" s="29">
        <v>131</v>
      </c>
      <c r="G438" s="30">
        <v>112.63193472997611</v>
      </c>
      <c r="H438" s="6">
        <f t="shared" si="10"/>
        <v>116.3944233583065</v>
      </c>
      <c r="I438" s="10"/>
      <c r="L438" s="2">
        <v>137.6</v>
      </c>
    </row>
    <row r="439" spans="2:12" x14ac:dyDescent="0.2">
      <c r="B439" s="39">
        <v>36269</v>
      </c>
      <c r="C439" s="35" t="s">
        <v>18</v>
      </c>
      <c r="D439" s="29">
        <v>101</v>
      </c>
      <c r="E439" s="29">
        <v>116</v>
      </c>
      <c r="F439" s="29">
        <v>131</v>
      </c>
      <c r="G439" s="30">
        <v>112.63193472997611</v>
      </c>
      <c r="H439" s="6">
        <f t="shared" si="10"/>
        <v>116.3944233583065</v>
      </c>
      <c r="I439" s="10"/>
      <c r="L439" s="2">
        <v>137.6</v>
      </c>
    </row>
    <row r="440" spans="2:12" x14ac:dyDescent="0.2">
      <c r="B440" s="39">
        <v>36276</v>
      </c>
      <c r="C440" s="35" t="s">
        <v>18</v>
      </c>
      <c r="D440" s="29">
        <v>101</v>
      </c>
      <c r="E440" s="29">
        <v>116</v>
      </c>
      <c r="F440" s="29">
        <v>131</v>
      </c>
      <c r="G440" s="30">
        <v>112.63193472997611</v>
      </c>
      <c r="H440" s="6">
        <f t="shared" si="10"/>
        <v>116.3944233583065</v>
      </c>
      <c r="I440" s="10"/>
      <c r="L440" s="2">
        <v>137.6</v>
      </c>
    </row>
    <row r="441" spans="2:12" x14ac:dyDescent="0.2">
      <c r="B441" s="39">
        <v>36283</v>
      </c>
      <c r="C441" s="35" t="s">
        <v>18</v>
      </c>
      <c r="D441" s="29">
        <v>101</v>
      </c>
      <c r="E441" s="29">
        <v>116</v>
      </c>
      <c r="F441" s="29">
        <v>131</v>
      </c>
      <c r="G441" s="30">
        <v>118.26625813337304</v>
      </c>
      <c r="H441" s="6">
        <f t="shared" si="10"/>
        <v>121.12682088987513</v>
      </c>
      <c r="I441" s="10"/>
      <c r="K441" s="2" t="s">
        <v>24</v>
      </c>
      <c r="L441" s="13">
        <v>138.83839999999998</v>
      </c>
    </row>
    <row r="442" spans="2:12" x14ac:dyDescent="0.2">
      <c r="B442" s="39">
        <v>36290</v>
      </c>
      <c r="C442" s="35" t="s">
        <v>18</v>
      </c>
      <c r="D442" s="29">
        <v>101</v>
      </c>
      <c r="E442" s="29">
        <v>116</v>
      </c>
      <c r="F442" s="29">
        <v>131</v>
      </c>
      <c r="G442" s="30">
        <v>118.26625813337304</v>
      </c>
      <c r="H442" s="6">
        <f t="shared" si="10"/>
        <v>121.12682088987513</v>
      </c>
      <c r="I442" s="10"/>
      <c r="L442" s="13">
        <v>138.83839999999998</v>
      </c>
    </row>
    <row r="443" spans="2:12" x14ac:dyDescent="0.2">
      <c r="B443" s="39">
        <v>36297</v>
      </c>
      <c r="C443" s="35" t="s">
        <v>18</v>
      </c>
      <c r="D443" s="29">
        <v>101</v>
      </c>
      <c r="E443" s="29">
        <v>116</v>
      </c>
      <c r="F443" s="29">
        <v>131</v>
      </c>
      <c r="G443" s="30">
        <v>118.26625813337304</v>
      </c>
      <c r="H443" s="6">
        <f t="shared" si="10"/>
        <v>121.12682088987513</v>
      </c>
      <c r="I443" s="10"/>
      <c r="L443" s="13">
        <v>138.83839999999998</v>
      </c>
    </row>
    <row r="444" spans="2:12" x14ac:dyDescent="0.2">
      <c r="B444" s="39">
        <v>36304</v>
      </c>
      <c r="C444" s="35" t="s">
        <v>3</v>
      </c>
      <c r="D444" s="29">
        <v>101</v>
      </c>
      <c r="E444" s="29">
        <v>116</v>
      </c>
      <c r="F444" s="29">
        <v>131</v>
      </c>
      <c r="G444" s="30">
        <v>114.53240351942104</v>
      </c>
      <c r="H444" s="6">
        <f t="shared" si="10"/>
        <v>117.30265374202338</v>
      </c>
      <c r="I444" s="10"/>
      <c r="L444" s="13">
        <v>138.83839999999998</v>
      </c>
    </row>
    <row r="445" spans="2:12" x14ac:dyDescent="0.2">
      <c r="B445" s="39">
        <v>36311</v>
      </c>
      <c r="C445" s="35" t="s">
        <v>3</v>
      </c>
      <c r="D445" s="29">
        <v>101</v>
      </c>
      <c r="E445" s="29">
        <v>116</v>
      </c>
      <c r="F445" s="29">
        <v>131</v>
      </c>
      <c r="G445" s="30">
        <v>107.27476062097269</v>
      </c>
      <c r="H445" s="6">
        <f t="shared" si="10"/>
        <v>109.86946675092369</v>
      </c>
      <c r="I445" s="10"/>
      <c r="L445" s="13">
        <v>138.83839999999998</v>
      </c>
    </row>
    <row r="446" spans="2:12" x14ac:dyDescent="0.2">
      <c r="B446" s="39">
        <v>36318</v>
      </c>
      <c r="C446" s="35" t="s">
        <v>3</v>
      </c>
      <c r="D446" s="29">
        <v>101</v>
      </c>
      <c r="E446" s="29">
        <v>116</v>
      </c>
      <c r="F446" s="29">
        <v>131</v>
      </c>
      <c r="G446" s="30">
        <v>107.27476062097269</v>
      </c>
      <c r="H446" s="6">
        <f t="shared" si="10"/>
        <v>109.43173979175667</v>
      </c>
      <c r="I446" s="10"/>
      <c r="K446" s="2" t="s">
        <v>25</v>
      </c>
      <c r="L446" s="13">
        <v>139.39375359999997</v>
      </c>
    </row>
    <row r="447" spans="2:12" x14ac:dyDescent="0.2">
      <c r="B447" s="39">
        <v>36325</v>
      </c>
      <c r="C447" s="35" t="s">
        <v>3</v>
      </c>
      <c r="D447" s="29">
        <v>101</v>
      </c>
      <c r="E447" s="29">
        <v>116</v>
      </c>
      <c r="F447" s="29">
        <v>131</v>
      </c>
      <c r="G447" s="30">
        <v>111.00746713173729</v>
      </c>
      <c r="H447" s="6">
        <f t="shared" si="10"/>
        <v>113.23950002576207</v>
      </c>
      <c r="I447" s="10"/>
      <c r="L447" s="13">
        <v>139.39375359999997</v>
      </c>
    </row>
    <row r="448" spans="2:12" x14ac:dyDescent="0.2">
      <c r="B448" s="39">
        <v>36332</v>
      </c>
      <c r="C448" s="35" t="s">
        <v>3</v>
      </c>
      <c r="D448" s="29">
        <v>101</v>
      </c>
      <c r="E448" s="29">
        <v>116</v>
      </c>
      <c r="F448" s="29">
        <v>131</v>
      </c>
      <c r="G448" s="30">
        <v>116.17367214169192</v>
      </c>
      <c r="H448" s="6">
        <f t="shared" si="10"/>
        <v>118.5095821875646</v>
      </c>
      <c r="I448" s="10"/>
      <c r="L448" s="13">
        <v>139.39375359999997</v>
      </c>
    </row>
    <row r="449" spans="2:12" x14ac:dyDescent="0.2">
      <c r="B449" s="39">
        <v>36339</v>
      </c>
      <c r="C449" s="35" t="s">
        <v>3</v>
      </c>
      <c r="D449" s="29">
        <v>101</v>
      </c>
      <c r="E449" s="29">
        <v>116</v>
      </c>
      <c r="F449" s="29">
        <v>131</v>
      </c>
      <c r="G449" s="30">
        <v>120.06597169649258</v>
      </c>
      <c r="H449" s="6">
        <f t="shared" si="10"/>
        <v>122.48014441121261</v>
      </c>
      <c r="I449" s="10"/>
      <c r="L449" s="13">
        <v>139.39375359999997</v>
      </c>
    </row>
    <row r="450" spans="2:12" x14ac:dyDescent="0.2">
      <c r="B450" s="39">
        <v>36346</v>
      </c>
      <c r="C450" s="35" t="s">
        <v>3</v>
      </c>
      <c r="D450" s="29">
        <v>101</v>
      </c>
      <c r="E450" s="29">
        <v>116</v>
      </c>
      <c r="F450" s="29">
        <v>131</v>
      </c>
      <c r="G450" s="30">
        <v>120.06597169649258</v>
      </c>
      <c r="H450" s="6">
        <f t="shared" si="10"/>
        <v>122.23567306508244</v>
      </c>
      <c r="I450" s="10"/>
      <c r="K450" s="2" t="s">
        <v>26</v>
      </c>
      <c r="L450" s="13">
        <v>139.67254110719998</v>
      </c>
    </row>
    <row r="451" spans="2:12" x14ac:dyDescent="0.2">
      <c r="B451" s="39">
        <v>36353</v>
      </c>
      <c r="C451" s="35" t="s">
        <v>3</v>
      </c>
      <c r="D451" s="29">
        <v>101</v>
      </c>
      <c r="E451" s="29">
        <v>116</v>
      </c>
      <c r="F451" s="29">
        <v>131</v>
      </c>
      <c r="G451" s="30">
        <v>122.67315913793944</v>
      </c>
      <c r="H451" s="6">
        <f t="shared" si="10"/>
        <v>124.88997475613679</v>
      </c>
      <c r="I451" s="10"/>
      <c r="L451" s="13">
        <v>139.67254110719998</v>
      </c>
    </row>
    <row r="452" spans="2:12" x14ac:dyDescent="0.2">
      <c r="B452" s="39">
        <v>36360</v>
      </c>
      <c r="C452" s="35" t="s">
        <v>3</v>
      </c>
      <c r="D452" s="29">
        <v>101</v>
      </c>
      <c r="E452" s="29">
        <v>116</v>
      </c>
      <c r="F452" s="29">
        <v>131</v>
      </c>
      <c r="G452" s="30">
        <v>125.82441063170548</v>
      </c>
      <c r="H452" s="6">
        <f t="shared" si="10"/>
        <v>128.09817223203405</v>
      </c>
      <c r="I452" s="10"/>
      <c r="L452" s="13">
        <v>139.67254110719998</v>
      </c>
    </row>
    <row r="453" spans="2:12" x14ac:dyDescent="0.2">
      <c r="B453" s="39">
        <v>36367</v>
      </c>
      <c r="C453" s="35" t="s">
        <v>3</v>
      </c>
      <c r="D453" s="29">
        <v>101</v>
      </c>
      <c r="E453" s="29">
        <v>116</v>
      </c>
      <c r="F453" s="29">
        <v>131</v>
      </c>
      <c r="G453" s="30">
        <v>132.25829379140831</v>
      </c>
      <c r="H453" s="6">
        <f t="shared" si="10"/>
        <v>134.64832151526639</v>
      </c>
      <c r="I453" s="10"/>
      <c r="L453" s="13">
        <v>139.67254110719998</v>
      </c>
    </row>
    <row r="454" spans="2:12" x14ac:dyDescent="0.2">
      <c r="B454" s="39">
        <v>36374</v>
      </c>
      <c r="C454" s="35" t="s">
        <v>3</v>
      </c>
      <c r="D454" s="29">
        <v>90</v>
      </c>
      <c r="E454" s="29">
        <v>103</v>
      </c>
      <c r="F454" s="29">
        <v>116</v>
      </c>
      <c r="G454" s="30">
        <v>136.45065191938488</v>
      </c>
      <c r="H454" s="6">
        <f t="shared" si="10"/>
        <v>137.54102907887267</v>
      </c>
      <c r="I454" s="10"/>
      <c r="K454" s="2" t="s">
        <v>27</v>
      </c>
      <c r="L454" s="13">
        <v>141.06926651827197</v>
      </c>
    </row>
    <row r="455" spans="2:12" x14ac:dyDescent="0.2">
      <c r="B455" s="39">
        <v>36381</v>
      </c>
      <c r="C455" s="35" t="s">
        <v>3</v>
      </c>
      <c r="D455" s="29">
        <v>90</v>
      </c>
      <c r="E455" s="29">
        <v>103</v>
      </c>
      <c r="F455" s="29">
        <v>116</v>
      </c>
      <c r="G455" s="33">
        <v>136.45065191938488</v>
      </c>
      <c r="H455" s="6">
        <f t="shared" si="10"/>
        <v>137.54102907887267</v>
      </c>
      <c r="I455" s="10"/>
      <c r="L455" s="13">
        <v>141.06926651827197</v>
      </c>
    </row>
    <row r="456" spans="2:12" x14ac:dyDescent="0.2">
      <c r="B456" s="39">
        <v>36388</v>
      </c>
      <c r="C456" s="35" t="s">
        <v>3</v>
      </c>
      <c r="D456" s="29">
        <v>90</v>
      </c>
      <c r="E456" s="29">
        <v>103</v>
      </c>
      <c r="F456" s="29">
        <v>116</v>
      </c>
      <c r="G456" s="33">
        <v>136.45065191938488</v>
      </c>
      <c r="H456" s="6">
        <f t="shared" si="10"/>
        <v>137.54102907887267</v>
      </c>
      <c r="I456" s="10"/>
      <c r="L456" s="13">
        <v>141.06926651827197</v>
      </c>
    </row>
    <row r="457" spans="2:12" x14ac:dyDescent="0.2">
      <c r="B457" s="39">
        <v>36395</v>
      </c>
      <c r="C457" s="35" t="s">
        <v>3</v>
      </c>
      <c r="D457" s="29">
        <v>90</v>
      </c>
      <c r="E457" s="29">
        <v>103</v>
      </c>
      <c r="F457" s="29">
        <v>116</v>
      </c>
      <c r="G457" s="33">
        <v>144.24101582656868</v>
      </c>
      <c r="H457" s="6">
        <f t="shared" si="10"/>
        <v>145.39364578403877</v>
      </c>
      <c r="I457" s="10"/>
      <c r="L457" s="13">
        <v>141.06926651827197</v>
      </c>
    </row>
    <row r="458" spans="2:12" x14ac:dyDescent="0.2">
      <c r="B458" s="39">
        <v>36402</v>
      </c>
      <c r="C458" s="35" t="s">
        <v>3</v>
      </c>
      <c r="D458" s="29">
        <v>90</v>
      </c>
      <c r="E458" s="29">
        <v>103</v>
      </c>
      <c r="F458" s="29">
        <v>116</v>
      </c>
      <c r="G458" s="33">
        <v>157.70420243122686</v>
      </c>
      <c r="H458" s="6">
        <f t="shared" ref="H458:H472" si="11">+G458*$L$463/L458</f>
        <v>158.96441671285478</v>
      </c>
      <c r="I458" s="10"/>
      <c r="L458" s="13">
        <v>141.06926651827197</v>
      </c>
    </row>
    <row r="459" spans="2:12" x14ac:dyDescent="0.2">
      <c r="B459" s="39">
        <v>36409</v>
      </c>
      <c r="C459" s="35" t="s">
        <v>3</v>
      </c>
      <c r="D459" s="29">
        <v>90</v>
      </c>
      <c r="E459" s="29">
        <v>103</v>
      </c>
      <c r="F459" s="29">
        <v>116</v>
      </c>
      <c r="G459" s="33">
        <v>154.04</v>
      </c>
      <c r="H459" s="6">
        <f t="shared" si="11"/>
        <v>153.88595999999998</v>
      </c>
      <c r="I459" s="10"/>
      <c r="K459" s="2" t="s">
        <v>28</v>
      </c>
      <c r="L459" s="13">
        <v>142.33888991693641</v>
      </c>
    </row>
    <row r="460" spans="2:12" x14ac:dyDescent="0.2">
      <c r="B460" s="39">
        <v>36416</v>
      </c>
      <c r="C460" s="35" t="s">
        <v>3</v>
      </c>
      <c r="D460" s="29">
        <v>90</v>
      </c>
      <c r="E460" s="29">
        <v>103</v>
      </c>
      <c r="F460" s="29">
        <v>116</v>
      </c>
      <c r="G460" s="30">
        <v>154.04</v>
      </c>
      <c r="H460" s="6">
        <f t="shared" si="11"/>
        <v>153.88595999999998</v>
      </c>
      <c r="L460" s="13">
        <v>142.33888991693641</v>
      </c>
    </row>
    <row r="461" spans="2:12" x14ac:dyDescent="0.2">
      <c r="B461" s="39">
        <v>36423</v>
      </c>
      <c r="C461" s="35" t="s">
        <v>3</v>
      </c>
      <c r="D461" s="29">
        <v>90</v>
      </c>
      <c r="E461" s="29">
        <v>103</v>
      </c>
      <c r="F461" s="29">
        <v>116</v>
      </c>
      <c r="G461" s="30">
        <v>154.04</v>
      </c>
      <c r="H461" s="6">
        <f t="shared" si="11"/>
        <v>153.88595999999998</v>
      </c>
      <c r="L461" s="13">
        <v>142.33888991693641</v>
      </c>
    </row>
    <row r="462" spans="2:12" x14ac:dyDescent="0.2">
      <c r="B462" s="39">
        <v>36430</v>
      </c>
      <c r="C462" s="35" t="s">
        <v>3</v>
      </c>
      <c r="D462" s="29">
        <v>90</v>
      </c>
      <c r="E462" s="29">
        <v>103</v>
      </c>
      <c r="F462" s="29">
        <v>116</v>
      </c>
      <c r="G462" s="30">
        <v>160.09</v>
      </c>
      <c r="H462" s="6">
        <f t="shared" si="11"/>
        <v>159.92991000000001</v>
      </c>
      <c r="L462" s="13">
        <v>142.33888991693641</v>
      </c>
    </row>
    <row r="463" spans="2:12" x14ac:dyDescent="0.2">
      <c r="B463" s="39">
        <v>36437</v>
      </c>
      <c r="C463" s="35" t="s">
        <v>3</v>
      </c>
      <c r="D463" s="29">
        <v>90</v>
      </c>
      <c r="E463" s="29">
        <v>103</v>
      </c>
      <c r="F463" s="29">
        <v>116</v>
      </c>
      <c r="G463" s="30">
        <v>160.08678418355549</v>
      </c>
      <c r="H463" s="6">
        <f t="shared" si="11"/>
        <v>160.08678418355549</v>
      </c>
      <c r="I463" s="6"/>
      <c r="K463" s="2" t="s">
        <v>29</v>
      </c>
      <c r="L463" s="13">
        <v>142.19655102701947</v>
      </c>
    </row>
    <row r="464" spans="2:12" x14ac:dyDescent="0.2">
      <c r="B464" s="39">
        <v>36444</v>
      </c>
      <c r="C464" s="35" t="s">
        <v>3</v>
      </c>
      <c r="D464" s="29">
        <v>90</v>
      </c>
      <c r="E464" s="29">
        <v>103</v>
      </c>
      <c r="F464" s="29">
        <v>116</v>
      </c>
      <c r="G464" s="30">
        <v>166.6385256423267</v>
      </c>
      <c r="H464" s="6">
        <f t="shared" si="11"/>
        <v>166.6385256423267</v>
      </c>
      <c r="I464" s="6"/>
      <c r="L464" s="13">
        <v>142.19655102701947</v>
      </c>
    </row>
    <row r="465" spans="2:12" x14ac:dyDescent="0.2">
      <c r="B465" s="39">
        <v>36451</v>
      </c>
      <c r="C465" s="35" t="s">
        <v>3</v>
      </c>
      <c r="D465" s="29">
        <v>90</v>
      </c>
      <c r="E465" s="29">
        <v>103</v>
      </c>
      <c r="F465" s="29">
        <v>116</v>
      </c>
      <c r="G465" s="30">
        <v>156.37426383353494</v>
      </c>
      <c r="H465" s="6">
        <f t="shared" si="11"/>
        <v>156.37426383353494</v>
      </c>
      <c r="I465" s="6"/>
      <c r="L465" s="13">
        <v>142.19655102701947</v>
      </c>
    </row>
    <row r="466" spans="2:12" x14ac:dyDescent="0.2">
      <c r="B466" s="39">
        <v>36458</v>
      </c>
      <c r="C466" s="35" t="s">
        <v>3</v>
      </c>
      <c r="D466" s="29">
        <v>90</v>
      </c>
      <c r="E466" s="29">
        <v>103</v>
      </c>
      <c r="F466" s="29">
        <v>116</v>
      </c>
      <c r="G466" s="30">
        <v>151.77772204790972</v>
      </c>
      <c r="H466" s="6">
        <f t="shared" si="11"/>
        <v>151.77772204790972</v>
      </c>
      <c r="I466" s="6"/>
      <c r="L466" s="13">
        <v>142.19655102701947</v>
      </c>
    </row>
    <row r="467" spans="2:12" x14ac:dyDescent="0.2">
      <c r="B467" s="39">
        <v>36465</v>
      </c>
      <c r="C467" s="35" t="s">
        <v>3</v>
      </c>
      <c r="D467" s="29">
        <v>90</v>
      </c>
      <c r="E467" s="29">
        <v>103</v>
      </c>
      <c r="F467" s="29">
        <v>116</v>
      </c>
      <c r="G467" s="30">
        <v>151.77772204790972</v>
      </c>
      <c r="H467" s="6">
        <f t="shared" si="11"/>
        <v>151.77772204790972</v>
      </c>
      <c r="I467" s="6"/>
      <c r="L467" s="13">
        <v>142.19655102701947</v>
      </c>
    </row>
    <row r="468" spans="2:12" x14ac:dyDescent="0.2">
      <c r="B468" s="39">
        <v>36472</v>
      </c>
      <c r="C468" s="35" t="s">
        <v>3</v>
      </c>
      <c r="D468" s="29">
        <v>90</v>
      </c>
      <c r="E468" s="29">
        <v>103</v>
      </c>
      <c r="F468" s="29">
        <v>116</v>
      </c>
      <c r="G468" s="30">
        <v>151.77772204790972</v>
      </c>
      <c r="H468" s="6">
        <f t="shared" si="11"/>
        <v>151.77772204790972</v>
      </c>
      <c r="I468" s="6"/>
      <c r="L468" s="13">
        <v>142.19655102701947</v>
      </c>
    </row>
    <row r="469" spans="2:12" x14ac:dyDescent="0.2">
      <c r="B469" s="39">
        <v>36479</v>
      </c>
      <c r="C469" s="35" t="s">
        <v>3</v>
      </c>
      <c r="D469" s="29">
        <v>90</v>
      </c>
      <c r="E469" s="29">
        <v>103</v>
      </c>
      <c r="F469" s="29">
        <v>116</v>
      </c>
      <c r="G469" s="30">
        <v>148.59</v>
      </c>
      <c r="H469" s="6">
        <f t="shared" si="11"/>
        <v>148.59</v>
      </c>
      <c r="L469" s="13">
        <v>142.19655102701947</v>
      </c>
    </row>
    <row r="470" spans="2:12" x14ac:dyDescent="0.2">
      <c r="B470" s="39">
        <v>36486</v>
      </c>
      <c r="C470" s="35" t="s">
        <v>3</v>
      </c>
      <c r="D470" s="29">
        <v>90</v>
      </c>
      <c r="E470" s="29">
        <v>103</v>
      </c>
      <c r="F470" s="29">
        <v>116</v>
      </c>
      <c r="G470" s="30">
        <v>153.04</v>
      </c>
      <c r="H470" s="6">
        <f t="shared" si="11"/>
        <v>153.04</v>
      </c>
      <c r="L470" s="13">
        <v>142.19655102701947</v>
      </c>
    </row>
    <row r="471" spans="2:12" x14ac:dyDescent="0.2">
      <c r="B471" s="39">
        <v>36493</v>
      </c>
      <c r="C471" s="35" t="s">
        <v>3</v>
      </c>
      <c r="D471" s="29">
        <v>90</v>
      </c>
      <c r="E471" s="29">
        <v>103</v>
      </c>
      <c r="F471" s="29">
        <v>116</v>
      </c>
      <c r="G471" s="30">
        <v>163.5</v>
      </c>
      <c r="H471" s="6">
        <f t="shared" si="11"/>
        <v>163.5</v>
      </c>
      <c r="L471" s="13">
        <v>142.19655102701947</v>
      </c>
    </row>
    <row r="472" spans="2:12" x14ac:dyDescent="0.2">
      <c r="B472" s="39">
        <v>36500</v>
      </c>
      <c r="C472" s="35" t="s">
        <v>3</v>
      </c>
      <c r="D472" s="29">
        <v>90</v>
      </c>
      <c r="E472" s="29">
        <v>103</v>
      </c>
      <c r="F472" s="29">
        <v>116</v>
      </c>
      <c r="G472" s="30">
        <v>171.6</v>
      </c>
      <c r="H472" s="6">
        <f t="shared" si="11"/>
        <v>171.6</v>
      </c>
      <c r="L472" s="13">
        <v>142.19655102701947</v>
      </c>
    </row>
    <row r="473" spans="2:12" x14ac:dyDescent="0.2">
      <c r="B473" s="39">
        <v>36507</v>
      </c>
      <c r="C473" s="35" t="s">
        <v>3</v>
      </c>
      <c r="D473" s="29">
        <v>90</v>
      </c>
      <c r="E473" s="29">
        <v>103</v>
      </c>
      <c r="F473" s="29">
        <v>116</v>
      </c>
      <c r="G473" s="30">
        <v>164.85</v>
      </c>
    </row>
    <row r="474" spans="2:12" x14ac:dyDescent="0.2">
      <c r="B474" s="39">
        <v>36514</v>
      </c>
      <c r="C474" s="35" t="s">
        <v>3</v>
      </c>
      <c r="D474" s="29">
        <v>90</v>
      </c>
      <c r="E474" s="29">
        <v>103</v>
      </c>
      <c r="F474" s="29">
        <v>116</v>
      </c>
      <c r="G474" s="30">
        <v>164.85</v>
      </c>
    </row>
    <row r="475" spans="2:12" x14ac:dyDescent="0.2">
      <c r="B475" s="39">
        <v>36521</v>
      </c>
      <c r="C475" s="35" t="s">
        <v>3</v>
      </c>
      <c r="D475" s="29">
        <v>90</v>
      </c>
      <c r="E475" s="29">
        <v>103</v>
      </c>
      <c r="F475" s="29">
        <v>116</v>
      </c>
      <c r="G475" s="30">
        <v>159.83000000000001</v>
      </c>
    </row>
    <row r="476" spans="2:12" x14ac:dyDescent="0.2">
      <c r="B476" s="39">
        <v>36528</v>
      </c>
      <c r="C476" s="35" t="s">
        <v>3</v>
      </c>
      <c r="D476" s="29">
        <v>90</v>
      </c>
      <c r="E476" s="29">
        <v>103</v>
      </c>
      <c r="F476" s="29">
        <v>116</v>
      </c>
      <c r="G476" s="30">
        <v>159.83000000000001</v>
      </c>
    </row>
    <row r="477" spans="2:12" x14ac:dyDescent="0.2">
      <c r="B477" s="39">
        <v>36535</v>
      </c>
      <c r="C477" s="35" t="s">
        <v>3</v>
      </c>
      <c r="D477" s="29">
        <v>90</v>
      </c>
      <c r="E477" s="29">
        <v>103</v>
      </c>
      <c r="F477" s="29">
        <v>116</v>
      </c>
      <c r="G477" s="30">
        <v>163.19</v>
      </c>
    </row>
    <row r="478" spans="2:12" x14ac:dyDescent="0.2">
      <c r="B478" s="39">
        <v>36542</v>
      </c>
      <c r="C478" s="35" t="s">
        <v>3</v>
      </c>
      <c r="D478" s="29">
        <v>90</v>
      </c>
      <c r="E478" s="29">
        <v>103</v>
      </c>
      <c r="F478" s="29">
        <v>116</v>
      </c>
      <c r="G478" s="30">
        <v>163.19</v>
      </c>
    </row>
    <row r="479" spans="2:12" x14ac:dyDescent="0.2">
      <c r="B479" s="39">
        <v>36549</v>
      </c>
      <c r="C479" s="35" t="s">
        <v>3</v>
      </c>
      <c r="D479" s="29">
        <v>90</v>
      </c>
      <c r="E479" s="29">
        <v>103</v>
      </c>
      <c r="F479" s="29">
        <v>116</v>
      </c>
      <c r="G479" s="30">
        <v>163.19</v>
      </c>
    </row>
    <row r="480" spans="2:12" x14ac:dyDescent="0.2">
      <c r="B480" s="39">
        <v>36556</v>
      </c>
      <c r="C480" s="35" t="s">
        <v>3</v>
      </c>
      <c r="D480" s="29">
        <v>90</v>
      </c>
      <c r="E480" s="29">
        <v>103</v>
      </c>
      <c r="F480" s="29">
        <v>116</v>
      </c>
      <c r="G480" s="30">
        <v>177.96</v>
      </c>
    </row>
    <row r="481" spans="1:7" x14ac:dyDescent="0.2">
      <c r="B481" s="39">
        <v>36563</v>
      </c>
      <c r="C481" s="35" t="s">
        <v>3</v>
      </c>
      <c r="D481" s="29">
        <v>112</v>
      </c>
      <c r="E481" s="29">
        <v>128</v>
      </c>
      <c r="F481" s="29">
        <v>145</v>
      </c>
      <c r="G481" s="30">
        <v>177.96</v>
      </c>
    </row>
    <row r="482" spans="1:7" x14ac:dyDescent="0.2">
      <c r="A482" s="3"/>
      <c r="B482" s="39">
        <v>36570</v>
      </c>
      <c r="C482" s="35" t="s">
        <v>3</v>
      </c>
      <c r="D482" s="29">
        <v>112</v>
      </c>
      <c r="E482" s="29">
        <v>128</v>
      </c>
      <c r="F482" s="29">
        <v>145</v>
      </c>
      <c r="G482" s="30">
        <v>189.47</v>
      </c>
    </row>
    <row r="483" spans="1:7" x14ac:dyDescent="0.2">
      <c r="B483" s="39">
        <v>36577</v>
      </c>
      <c r="C483" s="35" t="s">
        <v>3</v>
      </c>
      <c r="D483" s="29">
        <v>112</v>
      </c>
      <c r="E483" s="29">
        <v>128</v>
      </c>
      <c r="F483" s="29">
        <v>145</v>
      </c>
      <c r="G483" s="30">
        <v>184.36</v>
      </c>
    </row>
    <row r="484" spans="1:7" x14ac:dyDescent="0.2">
      <c r="B484" s="39">
        <v>36584</v>
      </c>
      <c r="C484" s="35" t="s">
        <v>3</v>
      </c>
      <c r="D484" s="29">
        <v>112</v>
      </c>
      <c r="E484" s="29">
        <v>128</v>
      </c>
      <c r="F484" s="29">
        <v>145</v>
      </c>
      <c r="G484" s="30">
        <v>184.36</v>
      </c>
    </row>
    <row r="485" spans="1:7" x14ac:dyDescent="0.2">
      <c r="B485" s="39">
        <v>36591</v>
      </c>
      <c r="C485" s="35" t="s">
        <v>3</v>
      </c>
      <c r="D485" s="29">
        <v>112</v>
      </c>
      <c r="E485" s="29">
        <v>128</v>
      </c>
      <c r="F485" s="29">
        <v>145</v>
      </c>
      <c r="G485" s="30">
        <v>184.36</v>
      </c>
    </row>
    <row r="486" spans="1:7" x14ac:dyDescent="0.2">
      <c r="B486" s="39">
        <v>36598</v>
      </c>
      <c r="C486" s="35" t="s">
        <v>3</v>
      </c>
      <c r="D486" s="29">
        <v>112</v>
      </c>
      <c r="E486" s="29">
        <v>128</v>
      </c>
      <c r="F486" s="29">
        <v>145</v>
      </c>
      <c r="G486" s="30">
        <v>200.31</v>
      </c>
    </row>
    <row r="487" spans="1:7" x14ac:dyDescent="0.2">
      <c r="B487" s="39">
        <v>36605</v>
      </c>
      <c r="C487" s="35" t="s">
        <v>3</v>
      </c>
      <c r="D487" s="29">
        <v>112</v>
      </c>
      <c r="E487" s="29">
        <v>128</v>
      </c>
      <c r="F487" s="29">
        <v>145</v>
      </c>
      <c r="G487" s="30">
        <v>204.9</v>
      </c>
    </row>
    <row r="488" spans="1:7" x14ac:dyDescent="0.2">
      <c r="B488" s="39">
        <v>36612</v>
      </c>
      <c r="C488" s="35" t="s">
        <v>3</v>
      </c>
      <c r="D488" s="29">
        <v>112</v>
      </c>
      <c r="E488" s="29">
        <v>128</v>
      </c>
      <c r="F488" s="29">
        <v>145</v>
      </c>
      <c r="G488" s="30">
        <v>187.93</v>
      </c>
    </row>
    <row r="489" spans="1:7" x14ac:dyDescent="0.2">
      <c r="B489" s="39">
        <v>36619</v>
      </c>
      <c r="C489" s="35" t="s">
        <v>3</v>
      </c>
      <c r="D489" s="29">
        <v>112</v>
      </c>
      <c r="E489" s="29">
        <v>128</v>
      </c>
      <c r="F489" s="29">
        <v>145</v>
      </c>
      <c r="G489" s="30">
        <v>179.04</v>
      </c>
    </row>
    <row r="490" spans="1:7" x14ac:dyDescent="0.2">
      <c r="B490" s="39">
        <v>36626</v>
      </c>
      <c r="C490" s="35" t="s">
        <v>3</v>
      </c>
      <c r="D490" s="29">
        <v>129</v>
      </c>
      <c r="E490" s="29">
        <v>148</v>
      </c>
      <c r="F490" s="29">
        <v>167</v>
      </c>
      <c r="G490" s="30">
        <v>179.04444893336398</v>
      </c>
    </row>
    <row r="491" spans="1:7" x14ac:dyDescent="0.2">
      <c r="B491" s="39">
        <v>36633</v>
      </c>
      <c r="C491" s="35" t="s">
        <v>3</v>
      </c>
      <c r="D491" s="29">
        <v>129</v>
      </c>
      <c r="E491" s="29">
        <v>148</v>
      </c>
      <c r="F491" s="29">
        <v>167</v>
      </c>
      <c r="G491" s="30">
        <v>170.84723481906613</v>
      </c>
    </row>
    <row r="492" spans="1:7" x14ac:dyDescent="0.2">
      <c r="B492" s="39">
        <v>36640</v>
      </c>
      <c r="C492" s="35" t="s">
        <v>3</v>
      </c>
      <c r="D492" s="29">
        <v>129</v>
      </c>
      <c r="E492" s="29">
        <v>148</v>
      </c>
      <c r="F492" s="29">
        <v>167</v>
      </c>
      <c r="G492" s="30">
        <v>162.88999999999999</v>
      </c>
    </row>
    <row r="493" spans="1:7" x14ac:dyDescent="0.2">
      <c r="B493" s="39">
        <v>36647</v>
      </c>
      <c r="C493" s="35" t="s">
        <v>3</v>
      </c>
      <c r="D493" s="29">
        <v>129</v>
      </c>
      <c r="E493" s="29">
        <v>148</v>
      </c>
      <c r="F493" s="29">
        <v>167</v>
      </c>
      <c r="G493" s="30">
        <v>175.62897420285125</v>
      </c>
    </row>
    <row r="494" spans="1:7" x14ac:dyDescent="0.2">
      <c r="B494" s="39">
        <v>36654</v>
      </c>
      <c r="C494" s="35" t="s">
        <v>3</v>
      </c>
      <c r="D494" s="29">
        <v>129</v>
      </c>
      <c r="E494" s="29">
        <v>148</v>
      </c>
      <c r="F494" s="29">
        <v>167</v>
      </c>
      <c r="G494" s="26">
        <v>175.62897420285125</v>
      </c>
    </row>
    <row r="495" spans="1:7" x14ac:dyDescent="0.2">
      <c r="B495" s="39">
        <v>36661</v>
      </c>
      <c r="C495" s="35" t="s">
        <v>3</v>
      </c>
      <c r="D495" s="29">
        <v>129</v>
      </c>
      <c r="E495" s="29">
        <v>148</v>
      </c>
      <c r="F495" s="29">
        <v>167</v>
      </c>
      <c r="G495" s="26">
        <v>175.62897420285125</v>
      </c>
    </row>
    <row r="496" spans="1:7" x14ac:dyDescent="0.2">
      <c r="B496" s="39">
        <v>36668</v>
      </c>
      <c r="C496" s="35" t="s">
        <v>3</v>
      </c>
      <c r="D496" s="29">
        <v>129</v>
      </c>
      <c r="E496" s="29">
        <v>148</v>
      </c>
      <c r="F496" s="29">
        <v>167</v>
      </c>
      <c r="G496" s="30">
        <v>186.14</v>
      </c>
    </row>
    <row r="497" spans="2:7" x14ac:dyDescent="0.2">
      <c r="B497" s="39">
        <v>36675</v>
      </c>
      <c r="C497" s="35" t="s">
        <v>3</v>
      </c>
      <c r="D497" s="29">
        <v>129</v>
      </c>
      <c r="E497" s="29">
        <v>148</v>
      </c>
      <c r="F497" s="29">
        <v>167</v>
      </c>
      <c r="G497" s="26">
        <v>196.38</v>
      </c>
    </row>
    <row r="498" spans="2:7" x14ac:dyDescent="0.2">
      <c r="B498" s="39">
        <v>36682</v>
      </c>
      <c r="C498" s="35" t="s">
        <v>3</v>
      </c>
      <c r="D498" s="29">
        <v>129</v>
      </c>
      <c r="E498" s="29">
        <v>148</v>
      </c>
      <c r="F498" s="29">
        <v>167</v>
      </c>
      <c r="G498" s="30">
        <v>190.97</v>
      </c>
    </row>
    <row r="499" spans="2:7" x14ac:dyDescent="0.2">
      <c r="B499" s="39">
        <v>36689</v>
      </c>
      <c r="C499" s="35" t="s">
        <v>3</v>
      </c>
      <c r="D499" s="29">
        <v>129</v>
      </c>
      <c r="E499" s="29">
        <v>148</v>
      </c>
      <c r="F499" s="29">
        <v>167</v>
      </c>
      <c r="G499" s="26">
        <v>199.18</v>
      </c>
    </row>
    <row r="500" spans="2:7" x14ac:dyDescent="0.2">
      <c r="B500" s="39">
        <v>36696</v>
      </c>
      <c r="C500" s="35" t="s">
        <v>3</v>
      </c>
      <c r="D500" s="29">
        <v>129</v>
      </c>
      <c r="E500" s="29">
        <v>148</v>
      </c>
      <c r="F500" s="29">
        <v>167</v>
      </c>
      <c r="G500" s="26">
        <v>199.18</v>
      </c>
    </row>
    <row r="501" spans="2:7" x14ac:dyDescent="0.2">
      <c r="B501" s="39">
        <v>36703</v>
      </c>
      <c r="C501" s="35" t="s">
        <v>3</v>
      </c>
      <c r="D501" s="29">
        <v>129</v>
      </c>
      <c r="E501" s="29">
        <v>148</v>
      </c>
      <c r="F501" s="29">
        <v>167</v>
      </c>
      <c r="G501" s="26">
        <v>206.43972292719073</v>
      </c>
    </row>
    <row r="502" spans="2:7" x14ac:dyDescent="0.2">
      <c r="B502" s="39">
        <v>36710</v>
      </c>
      <c r="C502" s="35" t="s">
        <v>3</v>
      </c>
      <c r="D502" s="29">
        <v>135</v>
      </c>
      <c r="E502" s="29">
        <v>155</v>
      </c>
      <c r="F502" s="29">
        <v>175</v>
      </c>
      <c r="G502" s="26">
        <v>199.96</v>
      </c>
    </row>
    <row r="503" spans="2:7" x14ac:dyDescent="0.2">
      <c r="B503" s="39">
        <v>36717</v>
      </c>
      <c r="C503" s="35" t="s">
        <v>3</v>
      </c>
      <c r="D503" s="29">
        <v>135</v>
      </c>
      <c r="E503" s="29">
        <v>155</v>
      </c>
      <c r="F503" s="29">
        <v>175</v>
      </c>
      <c r="G503" s="26">
        <v>209.11</v>
      </c>
    </row>
    <row r="504" spans="2:7" x14ac:dyDescent="0.2">
      <c r="B504" s="39">
        <v>36724</v>
      </c>
      <c r="C504" s="35" t="s">
        <v>3</v>
      </c>
      <c r="D504" s="29">
        <v>135</v>
      </c>
      <c r="E504" s="29">
        <v>155</v>
      </c>
      <c r="F504" s="29">
        <v>175</v>
      </c>
      <c r="G504" s="26">
        <v>203.92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">
    <tabColor indexed="23"/>
  </sheetPr>
  <dimension ref="B2:L504"/>
  <sheetViews>
    <sheetView showGridLines="0" topLeftCell="A449" zoomScale="75" workbookViewId="0">
      <selection activeCell="D811" sqref="D811:G813"/>
    </sheetView>
  </sheetViews>
  <sheetFormatPr baseColWidth="10" defaultColWidth="11.5546875" defaultRowHeight="15" x14ac:dyDescent="0.2"/>
  <cols>
    <col min="1" max="1" width="2.21875" style="2" customWidth="1"/>
    <col min="2" max="2" width="11.5546875" style="3"/>
    <col min="3" max="3" width="13.6640625" style="2" customWidth="1"/>
    <col min="4" max="6" width="11.5546875" style="3"/>
    <col min="7" max="7" width="14.7773437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47</v>
      </c>
      <c r="C2" s="118"/>
      <c r="D2" s="118"/>
      <c r="E2" s="118"/>
      <c r="F2" s="118"/>
      <c r="G2" s="118"/>
    </row>
    <row r="3" spans="2:12" ht="15.75" x14ac:dyDescent="0.25">
      <c r="B3" s="118" t="s">
        <v>54</v>
      </c>
      <c r="C3" s="118"/>
      <c r="D3" s="118"/>
      <c r="E3" s="118"/>
      <c r="F3" s="118"/>
      <c r="G3" s="118"/>
    </row>
    <row r="4" spans="2:12" ht="15.75" thickBot="1" x14ac:dyDescent="0.25">
      <c r="B4"/>
    </row>
    <row r="5" spans="2:12" s="1" customFormat="1" ht="15.75" x14ac:dyDescent="0.25">
      <c r="B5" s="14" t="s">
        <v>10</v>
      </c>
      <c r="C5" s="15" t="s">
        <v>11</v>
      </c>
      <c r="D5" s="124" t="s">
        <v>9</v>
      </c>
      <c r="E5" s="124"/>
      <c r="F5" s="124"/>
      <c r="G5" s="16" t="s">
        <v>13</v>
      </c>
      <c r="H5" s="7" t="s">
        <v>13</v>
      </c>
      <c r="I5" s="3"/>
    </row>
    <row r="6" spans="2:12" s="1" customFormat="1" ht="15.75" x14ac:dyDescent="0.25">
      <c r="B6" s="17"/>
      <c r="C6" s="18"/>
      <c r="D6" s="19" t="s">
        <v>12</v>
      </c>
      <c r="E6" s="19" t="s">
        <v>8</v>
      </c>
      <c r="F6" s="19" t="s">
        <v>7</v>
      </c>
      <c r="G6" s="20" t="s">
        <v>17</v>
      </c>
      <c r="H6" s="8" t="s">
        <v>17</v>
      </c>
      <c r="I6" s="3"/>
    </row>
    <row r="7" spans="2:12" s="1" customFormat="1" ht="16.5" thickBot="1" x14ac:dyDescent="0.3">
      <c r="B7" s="21"/>
      <c r="C7" s="22"/>
      <c r="D7" s="23" t="s">
        <v>19</v>
      </c>
      <c r="E7" s="23" t="s">
        <v>19</v>
      </c>
      <c r="F7" s="23" t="s">
        <v>19</v>
      </c>
      <c r="G7" s="24" t="s">
        <v>19</v>
      </c>
      <c r="H7" s="9" t="s">
        <v>44</v>
      </c>
      <c r="I7" s="3"/>
    </row>
    <row r="8" spans="2:12" x14ac:dyDescent="0.2">
      <c r="B8" s="39">
        <v>33259</v>
      </c>
      <c r="C8" s="34" t="s">
        <v>5</v>
      </c>
      <c r="D8" s="29">
        <v>142.19</v>
      </c>
      <c r="E8" s="30">
        <v>162.51</v>
      </c>
      <c r="F8" s="30">
        <v>182.83</v>
      </c>
      <c r="G8" s="30">
        <v>184.6</v>
      </c>
      <c r="H8" s="6">
        <f>+G8*$L$463/L8</f>
        <v>198.1093080723607</v>
      </c>
      <c r="J8" s="2">
        <v>1991</v>
      </c>
      <c r="K8" s="2" t="s">
        <v>43</v>
      </c>
      <c r="L8" s="2">
        <v>132.5</v>
      </c>
    </row>
    <row r="9" spans="2:12" x14ac:dyDescent="0.2">
      <c r="B9" s="39">
        <f t="shared" ref="B9:B40" si="0">+B8+7</f>
        <v>33266</v>
      </c>
      <c r="C9" s="34" t="s">
        <v>5</v>
      </c>
      <c r="D9" s="29">
        <v>142.19</v>
      </c>
      <c r="E9" s="30">
        <v>162.51</v>
      </c>
      <c r="F9" s="30">
        <v>182.83</v>
      </c>
      <c r="G9" s="30">
        <v>184.6</v>
      </c>
      <c r="H9" s="6">
        <f t="shared" ref="H9:H72" si="1">+G9*$L$463/L9</f>
        <v>198.1093080723607</v>
      </c>
      <c r="L9" s="2">
        <v>132.5</v>
      </c>
    </row>
    <row r="10" spans="2:12" x14ac:dyDescent="0.2">
      <c r="B10" s="39">
        <f t="shared" si="0"/>
        <v>33273</v>
      </c>
      <c r="C10" s="34" t="s">
        <v>5</v>
      </c>
      <c r="D10" s="29">
        <v>142.19</v>
      </c>
      <c r="E10" s="30">
        <v>162.51</v>
      </c>
      <c r="F10" s="30">
        <v>182.83</v>
      </c>
      <c r="G10" s="30">
        <v>156.11000000000001</v>
      </c>
      <c r="H10" s="6">
        <f t="shared" si="1"/>
        <v>169.97169663727422</v>
      </c>
      <c r="K10" s="2" t="s">
        <v>32</v>
      </c>
      <c r="L10" s="2">
        <v>130.6</v>
      </c>
    </row>
    <row r="11" spans="2:12" x14ac:dyDescent="0.2">
      <c r="B11" s="39">
        <f t="shared" si="0"/>
        <v>33280</v>
      </c>
      <c r="C11" s="34" t="s">
        <v>5</v>
      </c>
      <c r="D11" s="29">
        <v>142.19</v>
      </c>
      <c r="E11" s="30">
        <v>162.51</v>
      </c>
      <c r="F11" s="30">
        <v>182.83</v>
      </c>
      <c r="G11" s="30">
        <v>145.54</v>
      </c>
      <c r="H11" s="6">
        <f t="shared" si="1"/>
        <v>158.46313963608279</v>
      </c>
      <c r="L11" s="2">
        <v>130.6</v>
      </c>
    </row>
    <row r="12" spans="2:12" x14ac:dyDescent="0.2">
      <c r="B12" s="39">
        <f t="shared" si="0"/>
        <v>33287</v>
      </c>
      <c r="C12" s="34" t="s">
        <v>5</v>
      </c>
      <c r="D12" s="29">
        <v>142.19</v>
      </c>
      <c r="E12" s="30">
        <v>162.51</v>
      </c>
      <c r="F12" s="30">
        <v>182.83</v>
      </c>
      <c r="G12" s="30">
        <v>135.46</v>
      </c>
      <c r="H12" s="6">
        <f t="shared" si="1"/>
        <v>147.48809189984732</v>
      </c>
      <c r="L12" s="2">
        <v>130.6</v>
      </c>
    </row>
    <row r="13" spans="2:12" x14ac:dyDescent="0.2">
      <c r="B13" s="39">
        <f t="shared" si="0"/>
        <v>33294</v>
      </c>
      <c r="C13" s="34" t="s">
        <v>5</v>
      </c>
      <c r="D13" s="29">
        <v>142.19</v>
      </c>
      <c r="E13" s="30">
        <v>162.51</v>
      </c>
      <c r="F13" s="30">
        <v>182.83</v>
      </c>
      <c r="G13" s="30">
        <v>132.02000000000001</v>
      </c>
      <c r="H13" s="6">
        <f t="shared" si="1"/>
        <v>143.74263910097329</v>
      </c>
      <c r="L13" s="2">
        <v>130.6</v>
      </c>
    </row>
    <row r="14" spans="2:12" x14ac:dyDescent="0.2">
      <c r="B14" s="39">
        <f t="shared" si="0"/>
        <v>33301</v>
      </c>
      <c r="C14" s="34" t="s">
        <v>5</v>
      </c>
      <c r="D14" s="29">
        <v>142.19</v>
      </c>
      <c r="E14" s="30">
        <v>162.51</v>
      </c>
      <c r="F14" s="30">
        <v>182.83</v>
      </c>
      <c r="G14" s="30">
        <v>116.6</v>
      </c>
      <c r="H14" s="6">
        <f t="shared" si="1"/>
        <v>128.22983642498428</v>
      </c>
      <c r="K14" s="2" t="s">
        <v>33</v>
      </c>
      <c r="L14" s="2">
        <v>129.30000000000001</v>
      </c>
    </row>
    <row r="15" spans="2:12" x14ac:dyDescent="0.2">
      <c r="B15" s="39">
        <f t="shared" si="0"/>
        <v>33308</v>
      </c>
      <c r="C15" s="34" t="s">
        <v>5</v>
      </c>
      <c r="D15" s="29">
        <v>142.19</v>
      </c>
      <c r="E15" s="30">
        <v>162.51</v>
      </c>
      <c r="F15" s="30">
        <v>182.83</v>
      </c>
      <c r="G15" s="30">
        <v>116.6</v>
      </c>
      <c r="H15" s="6">
        <f t="shared" si="1"/>
        <v>128.22983642498428</v>
      </c>
      <c r="L15" s="2">
        <v>129.30000000000001</v>
      </c>
    </row>
    <row r="16" spans="2:12" x14ac:dyDescent="0.2">
      <c r="B16" s="39">
        <f t="shared" si="0"/>
        <v>33315</v>
      </c>
      <c r="C16" s="34" t="s">
        <v>5</v>
      </c>
      <c r="D16" s="29">
        <v>142.19</v>
      </c>
      <c r="E16" s="30">
        <v>162.51</v>
      </c>
      <c r="F16" s="30">
        <v>182.83</v>
      </c>
      <c r="G16" s="30">
        <v>105.88</v>
      </c>
      <c r="H16" s="6">
        <f t="shared" si="1"/>
        <v>116.4406096112979</v>
      </c>
      <c r="L16" s="2">
        <v>129.30000000000001</v>
      </c>
    </row>
    <row r="17" spans="2:12" x14ac:dyDescent="0.2">
      <c r="B17" s="39">
        <f t="shared" si="0"/>
        <v>33322</v>
      </c>
      <c r="C17" s="34" t="s">
        <v>5</v>
      </c>
      <c r="D17" s="31">
        <v>119</v>
      </c>
      <c r="E17" s="31">
        <v>137</v>
      </c>
      <c r="F17" s="31">
        <v>155</v>
      </c>
      <c r="G17" s="30">
        <v>99.39</v>
      </c>
      <c r="H17" s="6">
        <f t="shared" si="1"/>
        <v>109.30328852726576</v>
      </c>
      <c r="L17" s="2">
        <v>129.30000000000001</v>
      </c>
    </row>
    <row r="18" spans="2:12" x14ac:dyDescent="0.2">
      <c r="B18" s="39">
        <f t="shared" si="0"/>
        <v>33329</v>
      </c>
      <c r="C18" s="34" t="s">
        <v>5</v>
      </c>
      <c r="D18" s="31">
        <v>119</v>
      </c>
      <c r="E18" s="31">
        <v>137</v>
      </c>
      <c r="F18" s="31">
        <v>155</v>
      </c>
      <c r="G18" s="30">
        <v>101.89</v>
      </c>
      <c r="H18" s="6">
        <f t="shared" si="1"/>
        <v>112.13936984630816</v>
      </c>
      <c r="K18" s="2" t="s">
        <v>34</v>
      </c>
      <c r="L18" s="2">
        <v>129.19999999999999</v>
      </c>
    </row>
    <row r="19" spans="2:12" x14ac:dyDescent="0.2">
      <c r="B19" s="39">
        <f t="shared" si="0"/>
        <v>33336</v>
      </c>
      <c r="C19" s="34" t="s">
        <v>5</v>
      </c>
      <c r="D19" s="31">
        <v>119</v>
      </c>
      <c r="E19" s="31">
        <v>137</v>
      </c>
      <c r="F19" s="31">
        <v>155</v>
      </c>
      <c r="G19" s="30">
        <v>105.65</v>
      </c>
      <c r="H19" s="6">
        <f t="shared" si="1"/>
        <v>116.2775976470945</v>
      </c>
      <c r="L19" s="2">
        <v>129.19999999999999</v>
      </c>
    </row>
    <row r="20" spans="2:12" x14ac:dyDescent="0.2">
      <c r="B20" s="39">
        <f t="shared" si="0"/>
        <v>33343</v>
      </c>
      <c r="C20" s="34" t="s">
        <v>5</v>
      </c>
      <c r="D20" s="31">
        <v>119</v>
      </c>
      <c r="E20" s="31">
        <v>137</v>
      </c>
      <c r="F20" s="31">
        <v>155</v>
      </c>
      <c r="G20" s="30">
        <v>105.65</v>
      </c>
      <c r="H20" s="6">
        <f t="shared" si="1"/>
        <v>116.2775976470945</v>
      </c>
      <c r="L20" s="2">
        <v>129.19999999999999</v>
      </c>
    </row>
    <row r="21" spans="2:12" x14ac:dyDescent="0.2">
      <c r="B21" s="39">
        <f t="shared" si="0"/>
        <v>33350</v>
      </c>
      <c r="C21" s="34" t="s">
        <v>5</v>
      </c>
      <c r="D21" s="31">
        <v>119</v>
      </c>
      <c r="E21" s="31">
        <v>137</v>
      </c>
      <c r="F21" s="31">
        <v>155</v>
      </c>
      <c r="G21" s="30">
        <v>102.16</v>
      </c>
      <c r="H21" s="6">
        <f t="shared" si="1"/>
        <v>112.43652982136463</v>
      </c>
      <c r="L21" s="2">
        <v>129.19999999999999</v>
      </c>
    </row>
    <row r="22" spans="2:12" x14ac:dyDescent="0.2">
      <c r="B22" s="39">
        <f t="shared" si="0"/>
        <v>33357</v>
      </c>
      <c r="C22" s="34" t="s">
        <v>5</v>
      </c>
      <c r="D22" s="31">
        <v>119</v>
      </c>
      <c r="E22" s="31">
        <v>137</v>
      </c>
      <c r="F22" s="31">
        <v>155</v>
      </c>
      <c r="G22" s="30">
        <v>102.16</v>
      </c>
      <c r="H22" s="6">
        <f t="shared" si="1"/>
        <v>112.43652982136463</v>
      </c>
      <c r="L22" s="2">
        <v>129.19999999999999</v>
      </c>
    </row>
    <row r="23" spans="2:12" x14ac:dyDescent="0.2">
      <c r="B23" s="39">
        <f t="shared" si="0"/>
        <v>33364</v>
      </c>
      <c r="C23" s="34" t="s">
        <v>5</v>
      </c>
      <c r="D23" s="31">
        <v>205</v>
      </c>
      <c r="E23" s="31">
        <v>137</v>
      </c>
      <c r="F23" s="31">
        <v>155</v>
      </c>
      <c r="G23" s="30">
        <v>102.16</v>
      </c>
      <c r="H23" s="6">
        <f t="shared" si="1"/>
        <v>111.91679239537987</v>
      </c>
      <c r="K23" s="2" t="s">
        <v>35</v>
      </c>
      <c r="L23" s="2">
        <v>129.80000000000001</v>
      </c>
    </row>
    <row r="24" spans="2:12" x14ac:dyDescent="0.2">
      <c r="B24" s="39">
        <f t="shared" si="0"/>
        <v>33371</v>
      </c>
      <c r="C24" s="34" t="s">
        <v>5</v>
      </c>
      <c r="D24" s="31">
        <v>205</v>
      </c>
      <c r="E24" s="31">
        <v>137</v>
      </c>
      <c r="F24" s="31">
        <v>155</v>
      </c>
      <c r="G24" s="30">
        <v>102.16</v>
      </c>
      <c r="H24" s="6">
        <f t="shared" si="1"/>
        <v>111.91679239537987</v>
      </c>
      <c r="L24" s="2">
        <v>129.80000000000001</v>
      </c>
    </row>
    <row r="25" spans="2:12" x14ac:dyDescent="0.2">
      <c r="B25" s="39">
        <f t="shared" si="0"/>
        <v>33378</v>
      </c>
      <c r="C25" s="34" t="s">
        <v>5</v>
      </c>
      <c r="D25" s="31">
        <v>205</v>
      </c>
      <c r="E25" s="31">
        <v>137</v>
      </c>
      <c r="F25" s="31">
        <v>155</v>
      </c>
      <c r="G25" s="30">
        <v>102.16</v>
      </c>
      <c r="H25" s="6">
        <f t="shared" si="1"/>
        <v>111.91679239537987</v>
      </c>
      <c r="L25" s="2">
        <v>129.80000000000001</v>
      </c>
    </row>
    <row r="26" spans="2:12" x14ac:dyDescent="0.2">
      <c r="B26" s="39">
        <f t="shared" si="0"/>
        <v>33385</v>
      </c>
      <c r="C26" s="34" t="s">
        <v>5</v>
      </c>
      <c r="D26" s="31">
        <v>119</v>
      </c>
      <c r="E26" s="31">
        <v>137</v>
      </c>
      <c r="F26" s="31">
        <v>155</v>
      </c>
      <c r="G26" s="30">
        <v>102.16</v>
      </c>
      <c r="H26" s="6">
        <f t="shared" si="1"/>
        <v>111.91679239537987</v>
      </c>
      <c r="L26" s="2">
        <v>129.80000000000001</v>
      </c>
    </row>
    <row r="27" spans="2:12" x14ac:dyDescent="0.2">
      <c r="B27" s="39">
        <f t="shared" si="0"/>
        <v>33392</v>
      </c>
      <c r="C27" s="34" t="s">
        <v>5</v>
      </c>
      <c r="D27" s="31">
        <v>119</v>
      </c>
      <c r="E27" s="31">
        <v>137</v>
      </c>
      <c r="F27" s="31">
        <v>155</v>
      </c>
      <c r="G27" s="30">
        <v>102.16</v>
      </c>
      <c r="H27" s="6">
        <f t="shared" si="1"/>
        <v>112.08950349475548</v>
      </c>
      <c r="K27" s="2" t="s">
        <v>36</v>
      </c>
      <c r="L27" s="2">
        <v>129.6</v>
      </c>
    </row>
    <row r="28" spans="2:12" x14ac:dyDescent="0.2">
      <c r="B28" s="39">
        <f t="shared" si="0"/>
        <v>33399</v>
      </c>
      <c r="C28" s="34" t="s">
        <v>5</v>
      </c>
      <c r="D28" s="31">
        <v>119</v>
      </c>
      <c r="E28" s="31">
        <v>137</v>
      </c>
      <c r="F28" s="31">
        <v>155</v>
      </c>
      <c r="G28" s="30">
        <v>102.16</v>
      </c>
      <c r="H28" s="6">
        <f t="shared" si="1"/>
        <v>112.08950349475548</v>
      </c>
      <c r="L28" s="2">
        <v>129.6</v>
      </c>
    </row>
    <row r="29" spans="2:12" x14ac:dyDescent="0.2">
      <c r="B29" s="39">
        <f t="shared" si="0"/>
        <v>33406</v>
      </c>
      <c r="C29" s="34" t="s">
        <v>5</v>
      </c>
      <c r="D29" s="31">
        <v>119</v>
      </c>
      <c r="E29" s="31">
        <v>137</v>
      </c>
      <c r="F29" s="31">
        <v>155</v>
      </c>
      <c r="G29" s="30">
        <v>99.27</v>
      </c>
      <c r="H29" s="6">
        <f t="shared" si="1"/>
        <v>108.91860818250171</v>
      </c>
      <c r="L29" s="2">
        <v>129.6</v>
      </c>
    </row>
    <row r="30" spans="2:12" x14ac:dyDescent="0.2">
      <c r="B30" s="39">
        <f t="shared" si="0"/>
        <v>33413</v>
      </c>
      <c r="C30" s="34" t="s">
        <v>5</v>
      </c>
      <c r="D30" s="31">
        <v>119</v>
      </c>
      <c r="E30" s="31">
        <v>137</v>
      </c>
      <c r="F30" s="31">
        <v>155</v>
      </c>
      <c r="G30" s="30">
        <v>99.27</v>
      </c>
      <c r="H30" s="6">
        <f t="shared" si="1"/>
        <v>108.91860818250171</v>
      </c>
      <c r="L30" s="2">
        <v>129.6</v>
      </c>
    </row>
    <row r="31" spans="2:12" x14ac:dyDescent="0.2">
      <c r="B31" s="39">
        <f t="shared" si="0"/>
        <v>33420</v>
      </c>
      <c r="C31" s="34" t="s">
        <v>5</v>
      </c>
      <c r="D31" s="31">
        <v>116</v>
      </c>
      <c r="E31" s="31">
        <v>133</v>
      </c>
      <c r="F31" s="31">
        <v>150</v>
      </c>
      <c r="G31" s="30">
        <v>95.85</v>
      </c>
      <c r="H31" s="6">
        <f t="shared" si="1"/>
        <v>105.49179114504501</v>
      </c>
      <c r="K31" s="2" t="s">
        <v>37</v>
      </c>
      <c r="L31" s="2">
        <v>129.19999999999999</v>
      </c>
    </row>
    <row r="32" spans="2:12" x14ac:dyDescent="0.2">
      <c r="B32" s="39">
        <f t="shared" si="0"/>
        <v>33427</v>
      </c>
      <c r="C32" s="34" t="s">
        <v>5</v>
      </c>
      <c r="D32" s="31">
        <v>116</v>
      </c>
      <c r="E32" s="31">
        <v>133</v>
      </c>
      <c r="F32" s="31">
        <v>150</v>
      </c>
      <c r="G32" s="30">
        <v>95.85</v>
      </c>
      <c r="H32" s="6">
        <f t="shared" si="1"/>
        <v>105.49179114504501</v>
      </c>
      <c r="L32" s="2">
        <v>129.19999999999999</v>
      </c>
    </row>
    <row r="33" spans="2:12" x14ac:dyDescent="0.2">
      <c r="B33" s="39">
        <f t="shared" si="0"/>
        <v>33434</v>
      </c>
      <c r="C33" s="34" t="s">
        <v>5</v>
      </c>
      <c r="D33" s="31">
        <v>116</v>
      </c>
      <c r="E33" s="31">
        <v>133</v>
      </c>
      <c r="F33" s="31">
        <v>150</v>
      </c>
      <c r="G33" s="30">
        <v>95.85</v>
      </c>
      <c r="H33" s="6">
        <f t="shared" si="1"/>
        <v>105.49179114504501</v>
      </c>
      <c r="L33" s="2">
        <v>129.19999999999999</v>
      </c>
    </row>
    <row r="34" spans="2:12" x14ac:dyDescent="0.2">
      <c r="B34" s="39">
        <f t="shared" si="0"/>
        <v>33441</v>
      </c>
      <c r="C34" s="34" t="s">
        <v>5</v>
      </c>
      <c r="D34" s="31">
        <v>116</v>
      </c>
      <c r="E34" s="31">
        <v>133</v>
      </c>
      <c r="F34" s="31">
        <v>150</v>
      </c>
      <c r="G34" s="30">
        <v>95.85</v>
      </c>
      <c r="H34" s="6">
        <f t="shared" si="1"/>
        <v>105.49179114504501</v>
      </c>
      <c r="L34" s="2">
        <v>129.19999999999999</v>
      </c>
    </row>
    <row r="35" spans="2:12" x14ac:dyDescent="0.2">
      <c r="B35" s="39">
        <f t="shared" si="0"/>
        <v>33448</v>
      </c>
      <c r="C35" s="34" t="s">
        <v>5</v>
      </c>
      <c r="D35" s="31">
        <v>116</v>
      </c>
      <c r="E35" s="31">
        <v>133</v>
      </c>
      <c r="F35" s="31">
        <v>150</v>
      </c>
      <c r="G35" s="30">
        <v>101.22</v>
      </c>
      <c r="H35" s="6">
        <f t="shared" si="1"/>
        <v>111.40197287116804</v>
      </c>
      <c r="L35" s="2">
        <v>129.19999999999999</v>
      </c>
    </row>
    <row r="36" spans="2:12" x14ac:dyDescent="0.2">
      <c r="B36" s="39">
        <f t="shared" si="0"/>
        <v>33455</v>
      </c>
      <c r="C36" s="34" t="s">
        <v>5</v>
      </c>
      <c r="D36" s="31">
        <v>116</v>
      </c>
      <c r="E36" s="31">
        <v>133</v>
      </c>
      <c r="F36" s="31">
        <v>150</v>
      </c>
      <c r="G36" s="29">
        <v>101.22</v>
      </c>
      <c r="H36" s="6">
        <f t="shared" si="1"/>
        <v>111.14389880274062</v>
      </c>
      <c r="K36" s="2" t="s">
        <v>38</v>
      </c>
      <c r="L36" s="2">
        <v>129.5</v>
      </c>
    </row>
    <row r="37" spans="2:12" x14ac:dyDescent="0.2">
      <c r="B37" s="39">
        <f t="shared" si="0"/>
        <v>33462</v>
      </c>
      <c r="C37" s="34" t="s">
        <v>5</v>
      </c>
      <c r="D37" s="31">
        <v>116</v>
      </c>
      <c r="E37" s="31">
        <v>133</v>
      </c>
      <c r="F37" s="31">
        <v>150</v>
      </c>
      <c r="G37" s="29">
        <v>101.22</v>
      </c>
      <c r="H37" s="6">
        <f t="shared" si="1"/>
        <v>111.14389880274062</v>
      </c>
      <c r="L37" s="2">
        <v>129.5</v>
      </c>
    </row>
    <row r="38" spans="2:12" x14ac:dyDescent="0.2">
      <c r="B38" s="39">
        <f t="shared" si="0"/>
        <v>33469</v>
      </c>
      <c r="C38" s="34" t="s">
        <v>5</v>
      </c>
      <c r="D38" s="31">
        <v>116</v>
      </c>
      <c r="E38" s="31">
        <v>133</v>
      </c>
      <c r="F38" s="31">
        <v>150</v>
      </c>
      <c r="G38" s="29">
        <v>101.22</v>
      </c>
      <c r="H38" s="6">
        <f t="shared" si="1"/>
        <v>111.14389880274062</v>
      </c>
      <c r="L38" s="2">
        <v>129.5</v>
      </c>
    </row>
    <row r="39" spans="2:12" x14ac:dyDescent="0.2">
      <c r="B39" s="39">
        <f t="shared" si="0"/>
        <v>33476</v>
      </c>
      <c r="C39" s="34" t="s">
        <v>5</v>
      </c>
      <c r="D39" s="31">
        <v>116</v>
      </c>
      <c r="E39" s="31">
        <v>133</v>
      </c>
      <c r="F39" s="31">
        <v>150</v>
      </c>
      <c r="G39" s="29">
        <v>101.22</v>
      </c>
      <c r="H39" s="6">
        <f t="shared" si="1"/>
        <v>111.14389880274062</v>
      </c>
      <c r="L39" s="2">
        <v>129.5</v>
      </c>
    </row>
    <row r="40" spans="2:12" x14ac:dyDescent="0.2">
      <c r="B40" s="39">
        <f t="shared" si="0"/>
        <v>33483</v>
      </c>
      <c r="C40" s="34" t="s">
        <v>5</v>
      </c>
      <c r="D40" s="31">
        <v>116</v>
      </c>
      <c r="E40" s="31">
        <v>133</v>
      </c>
      <c r="F40" s="31">
        <v>150</v>
      </c>
      <c r="G40" s="29">
        <v>101.22</v>
      </c>
      <c r="H40" s="6">
        <f t="shared" si="1"/>
        <v>111.40197287116804</v>
      </c>
      <c r="K40" s="2" t="s">
        <v>39</v>
      </c>
      <c r="L40" s="2">
        <v>129.19999999999999</v>
      </c>
    </row>
    <row r="41" spans="2:12" x14ac:dyDescent="0.2">
      <c r="B41" s="39">
        <f t="shared" ref="B41:B72" si="2">+B40+7</f>
        <v>33490</v>
      </c>
      <c r="C41" s="34" t="s">
        <v>5</v>
      </c>
      <c r="D41" s="31">
        <v>116</v>
      </c>
      <c r="E41" s="31">
        <v>133</v>
      </c>
      <c r="F41" s="31">
        <v>150</v>
      </c>
      <c r="G41" s="29">
        <v>101.22</v>
      </c>
      <c r="H41" s="6">
        <f t="shared" si="1"/>
        <v>111.40197287116804</v>
      </c>
      <c r="J41" s="2">
        <v>1992</v>
      </c>
      <c r="L41" s="2">
        <v>129.19999999999999</v>
      </c>
    </row>
    <row r="42" spans="2:12" x14ac:dyDescent="0.2">
      <c r="B42" s="39">
        <f t="shared" si="2"/>
        <v>33497</v>
      </c>
      <c r="C42" s="34" t="s">
        <v>5</v>
      </c>
      <c r="D42" s="31">
        <v>116</v>
      </c>
      <c r="E42" s="31">
        <v>133</v>
      </c>
      <c r="F42" s="31">
        <v>150</v>
      </c>
      <c r="G42" s="29">
        <v>103.42</v>
      </c>
      <c r="H42" s="6">
        <f t="shared" si="1"/>
        <v>113.82327637162814</v>
      </c>
      <c r="L42" s="2">
        <v>129.19999999999999</v>
      </c>
    </row>
    <row r="43" spans="2:12" x14ac:dyDescent="0.2">
      <c r="B43" s="39">
        <f t="shared" si="2"/>
        <v>33504</v>
      </c>
      <c r="C43" s="34" t="s">
        <v>5</v>
      </c>
      <c r="D43" s="31">
        <v>116</v>
      </c>
      <c r="E43" s="31">
        <v>133</v>
      </c>
      <c r="F43" s="31">
        <v>150</v>
      </c>
      <c r="G43" s="29">
        <v>103.42</v>
      </c>
      <c r="H43" s="6">
        <f t="shared" si="1"/>
        <v>113.82327637162814</v>
      </c>
      <c r="L43" s="2">
        <v>129.19999999999999</v>
      </c>
    </row>
    <row r="44" spans="2:12" x14ac:dyDescent="0.2">
      <c r="B44" s="39">
        <f t="shared" si="2"/>
        <v>33511</v>
      </c>
      <c r="C44" s="34" t="s">
        <v>5</v>
      </c>
      <c r="D44" s="31">
        <v>116</v>
      </c>
      <c r="E44" s="31">
        <v>133</v>
      </c>
      <c r="F44" s="31">
        <v>150</v>
      </c>
      <c r="G44" s="29">
        <v>103.42</v>
      </c>
      <c r="H44" s="6">
        <f t="shared" si="1"/>
        <v>113.82327637162814</v>
      </c>
      <c r="L44" s="2">
        <v>129.19999999999999</v>
      </c>
    </row>
    <row r="45" spans="2:12" x14ac:dyDescent="0.2">
      <c r="B45" s="39">
        <f t="shared" si="2"/>
        <v>33518</v>
      </c>
      <c r="C45" s="34" t="s">
        <v>5</v>
      </c>
      <c r="D45" s="31">
        <v>116</v>
      </c>
      <c r="E45" s="31">
        <v>133</v>
      </c>
      <c r="F45" s="31">
        <v>150</v>
      </c>
      <c r="G45" s="29">
        <v>103.42</v>
      </c>
      <c r="H45" s="6">
        <f t="shared" si="1"/>
        <v>113.38448193688787</v>
      </c>
      <c r="K45" s="2" t="s">
        <v>40</v>
      </c>
      <c r="L45" s="2">
        <v>129.69999999999999</v>
      </c>
    </row>
    <row r="46" spans="2:12" x14ac:dyDescent="0.2">
      <c r="B46" s="39">
        <f t="shared" si="2"/>
        <v>33525</v>
      </c>
      <c r="C46" s="34" t="s">
        <v>5</v>
      </c>
      <c r="D46" s="31">
        <v>116</v>
      </c>
      <c r="E46" s="31">
        <v>133</v>
      </c>
      <c r="F46" s="31">
        <v>150</v>
      </c>
      <c r="G46" s="29">
        <v>103.42</v>
      </c>
      <c r="H46" s="6">
        <f t="shared" si="1"/>
        <v>113.38448193688787</v>
      </c>
      <c r="L46" s="2">
        <v>129.69999999999999</v>
      </c>
    </row>
    <row r="47" spans="2:12" x14ac:dyDescent="0.2">
      <c r="B47" s="39">
        <f t="shared" si="2"/>
        <v>33532</v>
      </c>
      <c r="C47" s="34" t="s">
        <v>5</v>
      </c>
      <c r="D47" s="31">
        <v>116</v>
      </c>
      <c r="E47" s="31">
        <v>133</v>
      </c>
      <c r="F47" s="31">
        <v>150</v>
      </c>
      <c r="G47" s="29">
        <v>103.42</v>
      </c>
      <c r="H47" s="6">
        <f t="shared" si="1"/>
        <v>113.38448193688787</v>
      </c>
      <c r="L47" s="2">
        <v>129.69999999999999</v>
      </c>
    </row>
    <row r="48" spans="2:12" x14ac:dyDescent="0.2">
      <c r="B48" s="39">
        <f t="shared" si="2"/>
        <v>33539</v>
      </c>
      <c r="C48" s="34" t="s">
        <v>5</v>
      </c>
      <c r="D48" s="31">
        <v>116</v>
      </c>
      <c r="E48" s="31">
        <v>133</v>
      </c>
      <c r="F48" s="31">
        <v>150</v>
      </c>
      <c r="G48" s="29">
        <v>108.1</v>
      </c>
      <c r="H48" s="6">
        <f t="shared" si="1"/>
        <v>118.51539835019896</v>
      </c>
      <c r="L48" s="2">
        <v>129.69999999999999</v>
      </c>
    </row>
    <row r="49" spans="2:12" x14ac:dyDescent="0.2">
      <c r="B49" s="39">
        <f t="shared" si="2"/>
        <v>33546</v>
      </c>
      <c r="C49" s="34" t="s">
        <v>5</v>
      </c>
      <c r="D49" s="31">
        <v>116</v>
      </c>
      <c r="E49" s="31">
        <v>133</v>
      </c>
      <c r="F49" s="31">
        <v>150</v>
      </c>
      <c r="G49" s="29">
        <v>111.28</v>
      </c>
      <c r="H49" s="6">
        <f t="shared" si="1"/>
        <v>122.00179027206421</v>
      </c>
      <c r="K49" s="2" t="s">
        <v>41</v>
      </c>
      <c r="L49" s="2">
        <v>129.69999999999999</v>
      </c>
    </row>
    <row r="50" spans="2:12" x14ac:dyDescent="0.2">
      <c r="B50" s="39">
        <f t="shared" si="2"/>
        <v>33553</v>
      </c>
      <c r="C50" s="34" t="s">
        <v>5</v>
      </c>
      <c r="D50" s="31">
        <v>116</v>
      </c>
      <c r="E50" s="31">
        <v>133</v>
      </c>
      <c r="F50" s="31">
        <v>150</v>
      </c>
      <c r="G50" s="29">
        <v>111.28</v>
      </c>
      <c r="H50" s="6">
        <f t="shared" si="1"/>
        <v>122.00179027206421</v>
      </c>
      <c r="L50" s="2">
        <v>129.69999999999999</v>
      </c>
    </row>
    <row r="51" spans="2:12" x14ac:dyDescent="0.2">
      <c r="B51" s="39">
        <f t="shared" si="2"/>
        <v>33560</v>
      </c>
      <c r="C51" s="34" t="s">
        <v>5</v>
      </c>
      <c r="D51" s="31">
        <v>116</v>
      </c>
      <c r="E51" s="31">
        <v>133</v>
      </c>
      <c r="F51" s="31">
        <v>150</v>
      </c>
      <c r="G51" s="29">
        <v>111.28</v>
      </c>
      <c r="H51" s="6">
        <f t="shared" si="1"/>
        <v>122.00179027206421</v>
      </c>
      <c r="L51" s="2">
        <v>129.69999999999999</v>
      </c>
    </row>
    <row r="52" spans="2:12" x14ac:dyDescent="0.2">
      <c r="B52" s="39">
        <f t="shared" si="2"/>
        <v>33567</v>
      </c>
      <c r="C52" s="34" t="s">
        <v>5</v>
      </c>
      <c r="D52" s="31">
        <v>116</v>
      </c>
      <c r="E52" s="31">
        <v>133</v>
      </c>
      <c r="F52" s="31">
        <v>150</v>
      </c>
      <c r="G52" s="29">
        <v>111.28</v>
      </c>
      <c r="H52" s="6">
        <f t="shared" si="1"/>
        <v>122.00179027206421</v>
      </c>
      <c r="L52" s="2">
        <v>129.69999999999999</v>
      </c>
    </row>
    <row r="53" spans="2:12" x14ac:dyDescent="0.2">
      <c r="B53" s="39">
        <f t="shared" si="2"/>
        <v>33574</v>
      </c>
      <c r="C53" s="34" t="s">
        <v>5</v>
      </c>
      <c r="D53" s="31">
        <v>116</v>
      </c>
      <c r="E53" s="31">
        <v>133</v>
      </c>
      <c r="F53" s="31">
        <v>150</v>
      </c>
      <c r="G53" s="29">
        <v>111.28</v>
      </c>
      <c r="H53" s="6">
        <f t="shared" si="1"/>
        <v>122.56880091624112</v>
      </c>
      <c r="J53" s="2">
        <v>1993</v>
      </c>
      <c r="K53" s="2" t="s">
        <v>42</v>
      </c>
      <c r="L53" s="2">
        <v>129.1</v>
      </c>
    </row>
    <row r="54" spans="2:12" x14ac:dyDescent="0.2">
      <c r="B54" s="39">
        <f t="shared" si="2"/>
        <v>33581</v>
      </c>
      <c r="C54" s="34" t="s">
        <v>5</v>
      </c>
      <c r="D54" s="31">
        <v>116</v>
      </c>
      <c r="E54" s="31">
        <v>133</v>
      </c>
      <c r="F54" s="31">
        <v>150</v>
      </c>
      <c r="G54" s="29">
        <v>115.08</v>
      </c>
      <c r="H54" s="6">
        <f t="shared" si="1"/>
        <v>126.75429196118823</v>
      </c>
      <c r="L54" s="2">
        <v>129.1</v>
      </c>
    </row>
    <row r="55" spans="2:12" x14ac:dyDescent="0.2">
      <c r="B55" s="39">
        <f t="shared" si="2"/>
        <v>33588</v>
      </c>
      <c r="C55" s="34" t="s">
        <v>5</v>
      </c>
      <c r="D55" s="31">
        <v>116</v>
      </c>
      <c r="E55" s="31">
        <v>133</v>
      </c>
      <c r="F55" s="31">
        <v>150</v>
      </c>
      <c r="G55" s="29">
        <v>115.08</v>
      </c>
      <c r="H55" s="6">
        <f t="shared" si="1"/>
        <v>126.75429196118823</v>
      </c>
      <c r="L55" s="2">
        <v>129.1</v>
      </c>
    </row>
    <row r="56" spans="2:12" x14ac:dyDescent="0.2">
      <c r="B56" s="39">
        <f t="shared" si="2"/>
        <v>33595</v>
      </c>
      <c r="C56" s="34" t="s">
        <v>5</v>
      </c>
      <c r="D56" s="31">
        <v>116</v>
      </c>
      <c r="E56" s="31">
        <v>133</v>
      </c>
      <c r="F56" s="31">
        <v>150</v>
      </c>
      <c r="G56" s="29">
        <v>108.13</v>
      </c>
      <c r="H56" s="6">
        <f t="shared" si="1"/>
        <v>119.09924912898231</v>
      </c>
      <c r="L56" s="2">
        <v>129.1</v>
      </c>
    </row>
    <row r="57" spans="2:12" x14ac:dyDescent="0.2">
      <c r="B57" s="39">
        <f t="shared" si="2"/>
        <v>33602</v>
      </c>
      <c r="C57" s="34" t="s">
        <v>5</v>
      </c>
      <c r="D57" s="31">
        <v>116</v>
      </c>
      <c r="E57" s="31">
        <v>133</v>
      </c>
      <c r="F57" s="31">
        <v>150</v>
      </c>
      <c r="G57" s="29">
        <v>105.02</v>
      </c>
      <c r="H57" s="6">
        <f t="shared" si="1"/>
        <v>115.67375514219663</v>
      </c>
      <c r="L57" s="2">
        <v>129.1</v>
      </c>
    </row>
    <row r="58" spans="2:12" x14ac:dyDescent="0.2">
      <c r="B58" s="39">
        <f t="shared" si="2"/>
        <v>33609</v>
      </c>
      <c r="C58" s="34" t="s">
        <v>5</v>
      </c>
      <c r="D58" s="31">
        <v>116</v>
      </c>
      <c r="E58" s="31">
        <v>133</v>
      </c>
      <c r="F58" s="31">
        <v>150</v>
      </c>
      <c r="G58" s="29">
        <v>105.54</v>
      </c>
      <c r="H58" s="6">
        <f t="shared" si="1"/>
        <v>116.5172670449661</v>
      </c>
      <c r="K58" s="2" t="s">
        <v>43</v>
      </c>
      <c r="L58" s="2">
        <v>128.80000000000001</v>
      </c>
    </row>
    <row r="59" spans="2:12" x14ac:dyDescent="0.2">
      <c r="B59" s="39">
        <f t="shared" si="2"/>
        <v>33616</v>
      </c>
      <c r="C59" s="34" t="s">
        <v>5</v>
      </c>
      <c r="D59" s="31">
        <v>116</v>
      </c>
      <c r="E59" s="31">
        <v>133</v>
      </c>
      <c r="F59" s="31">
        <v>150</v>
      </c>
      <c r="G59" s="29">
        <v>105.54</v>
      </c>
      <c r="H59" s="6">
        <f t="shared" si="1"/>
        <v>116.5172670449661</v>
      </c>
      <c r="L59" s="2">
        <v>128.80000000000001</v>
      </c>
    </row>
    <row r="60" spans="2:12" x14ac:dyDescent="0.2">
      <c r="B60" s="39">
        <f t="shared" si="2"/>
        <v>33623</v>
      </c>
      <c r="C60" s="34" t="s">
        <v>5</v>
      </c>
      <c r="D60" s="31">
        <v>116</v>
      </c>
      <c r="E60" s="31">
        <v>133</v>
      </c>
      <c r="F60" s="31">
        <v>150</v>
      </c>
      <c r="G60" s="29">
        <v>105.54</v>
      </c>
      <c r="H60" s="6">
        <f t="shared" si="1"/>
        <v>116.5172670449661</v>
      </c>
      <c r="L60" s="2">
        <v>128.80000000000001</v>
      </c>
    </row>
    <row r="61" spans="2:12" x14ac:dyDescent="0.2">
      <c r="B61" s="39">
        <f t="shared" si="2"/>
        <v>33630</v>
      </c>
      <c r="C61" s="34" t="s">
        <v>5</v>
      </c>
      <c r="D61" s="31">
        <v>116</v>
      </c>
      <c r="E61" s="31">
        <v>133</v>
      </c>
      <c r="F61" s="31">
        <v>150</v>
      </c>
      <c r="G61" s="29">
        <v>95.86</v>
      </c>
      <c r="H61" s="6">
        <f t="shared" si="1"/>
        <v>105.83044550815283</v>
      </c>
      <c r="L61" s="2">
        <v>128.80000000000001</v>
      </c>
    </row>
    <row r="62" spans="2:12" x14ac:dyDescent="0.2">
      <c r="B62" s="39">
        <f t="shared" si="2"/>
        <v>33637</v>
      </c>
      <c r="C62" s="34" t="s">
        <v>5</v>
      </c>
      <c r="D62" s="31">
        <v>116</v>
      </c>
      <c r="E62" s="31">
        <v>133</v>
      </c>
      <c r="F62" s="31">
        <v>150</v>
      </c>
      <c r="G62" s="29">
        <v>95.86</v>
      </c>
      <c r="H62" s="6">
        <f t="shared" si="1"/>
        <v>105.42120171268434</v>
      </c>
      <c r="K62" s="2" t="s">
        <v>32</v>
      </c>
      <c r="L62" s="2">
        <v>129.30000000000001</v>
      </c>
    </row>
    <row r="63" spans="2:12" x14ac:dyDescent="0.2">
      <c r="B63" s="39">
        <f t="shared" si="2"/>
        <v>33644</v>
      </c>
      <c r="C63" s="34" t="s">
        <v>5</v>
      </c>
      <c r="D63" s="31">
        <v>116</v>
      </c>
      <c r="E63" s="31">
        <v>133</v>
      </c>
      <c r="F63" s="31">
        <v>150</v>
      </c>
      <c r="G63" s="29">
        <v>95.86</v>
      </c>
      <c r="H63" s="6">
        <f t="shared" si="1"/>
        <v>105.42120171268434</v>
      </c>
      <c r="L63" s="2">
        <v>129.30000000000001</v>
      </c>
    </row>
    <row r="64" spans="2:12" x14ac:dyDescent="0.2">
      <c r="B64" s="39">
        <f t="shared" si="2"/>
        <v>33651</v>
      </c>
      <c r="C64" s="34" t="s">
        <v>5</v>
      </c>
      <c r="D64" s="31">
        <v>124</v>
      </c>
      <c r="E64" s="31">
        <v>142</v>
      </c>
      <c r="F64" s="31">
        <v>160</v>
      </c>
      <c r="G64" s="29">
        <v>90.29</v>
      </c>
      <c r="H64" s="6">
        <f t="shared" si="1"/>
        <v>99.295642631319325</v>
      </c>
      <c r="L64" s="2">
        <v>129.30000000000001</v>
      </c>
    </row>
    <row r="65" spans="2:12" x14ac:dyDescent="0.2">
      <c r="B65" s="39">
        <f t="shared" si="2"/>
        <v>33658</v>
      </c>
      <c r="C65" s="34" t="s">
        <v>5</v>
      </c>
      <c r="D65" s="31">
        <v>124</v>
      </c>
      <c r="E65" s="31">
        <v>142</v>
      </c>
      <c r="F65" s="31">
        <v>160</v>
      </c>
      <c r="G65" s="29">
        <v>90.29</v>
      </c>
      <c r="H65" s="6">
        <f t="shared" si="1"/>
        <v>99.295642631319325</v>
      </c>
      <c r="J65" s="2">
        <v>1994</v>
      </c>
      <c r="L65" s="2">
        <v>129.30000000000001</v>
      </c>
    </row>
    <row r="66" spans="2:12" x14ac:dyDescent="0.2">
      <c r="B66" s="39">
        <f t="shared" si="2"/>
        <v>33665</v>
      </c>
      <c r="C66" s="34" t="s">
        <v>5</v>
      </c>
      <c r="D66" s="31">
        <v>124</v>
      </c>
      <c r="E66" s="31">
        <v>142</v>
      </c>
      <c r="F66" s="31">
        <v>160</v>
      </c>
      <c r="G66" s="29">
        <v>90.29</v>
      </c>
      <c r="H66" s="6">
        <f t="shared" si="1"/>
        <v>99.295642631319325</v>
      </c>
      <c r="K66" s="2" t="s">
        <v>33</v>
      </c>
      <c r="L66" s="2">
        <v>129.30000000000001</v>
      </c>
    </row>
    <row r="67" spans="2:12" x14ac:dyDescent="0.2">
      <c r="B67" s="39">
        <f t="shared" si="2"/>
        <v>33672</v>
      </c>
      <c r="C67" s="34" t="s">
        <v>5</v>
      </c>
      <c r="D67" s="31">
        <v>124</v>
      </c>
      <c r="E67" s="31">
        <v>142</v>
      </c>
      <c r="F67" s="31">
        <v>160</v>
      </c>
      <c r="G67" s="29">
        <v>88.12</v>
      </c>
      <c r="H67" s="6">
        <f t="shared" si="1"/>
        <v>96.909203994593625</v>
      </c>
      <c r="L67" s="2">
        <v>129.30000000000001</v>
      </c>
    </row>
    <row r="68" spans="2:12" x14ac:dyDescent="0.2">
      <c r="B68" s="39">
        <f t="shared" si="2"/>
        <v>33679</v>
      </c>
      <c r="C68" s="34" t="s">
        <v>5</v>
      </c>
      <c r="D68" s="31">
        <v>124</v>
      </c>
      <c r="E68" s="31">
        <v>142</v>
      </c>
      <c r="F68" s="31">
        <v>160</v>
      </c>
      <c r="G68" s="30">
        <v>85.61</v>
      </c>
      <c r="H68" s="6">
        <f t="shared" si="1"/>
        <v>94.148853313403976</v>
      </c>
      <c r="L68" s="2">
        <v>129.30000000000001</v>
      </c>
    </row>
    <row r="69" spans="2:12" x14ac:dyDescent="0.2">
      <c r="B69" s="39">
        <f t="shared" si="2"/>
        <v>33686</v>
      </c>
      <c r="C69" s="34" t="s">
        <v>5</v>
      </c>
      <c r="D69" s="31">
        <v>124</v>
      </c>
      <c r="E69" s="31">
        <v>142</v>
      </c>
      <c r="F69" s="31">
        <v>160</v>
      </c>
      <c r="G69" s="30">
        <v>85.61</v>
      </c>
      <c r="H69" s="6">
        <f t="shared" si="1"/>
        <v>94.148853313403976</v>
      </c>
      <c r="L69" s="2">
        <v>129.30000000000001</v>
      </c>
    </row>
    <row r="70" spans="2:12" x14ac:dyDescent="0.2">
      <c r="B70" s="39">
        <f t="shared" si="2"/>
        <v>33693</v>
      </c>
      <c r="C70" s="34" t="s">
        <v>5</v>
      </c>
      <c r="D70" s="31">
        <v>124</v>
      </c>
      <c r="E70" s="31">
        <v>142</v>
      </c>
      <c r="F70" s="31">
        <v>160</v>
      </c>
      <c r="G70" s="30">
        <v>88.05</v>
      </c>
      <c r="H70" s="6">
        <f t="shared" si="1"/>
        <v>96.832222103086337</v>
      </c>
      <c r="L70" s="2">
        <v>129.30000000000001</v>
      </c>
    </row>
    <row r="71" spans="2:12" x14ac:dyDescent="0.2">
      <c r="B71" s="39">
        <f t="shared" si="2"/>
        <v>33700</v>
      </c>
      <c r="C71" s="34" t="s">
        <v>5</v>
      </c>
      <c r="D71" s="31">
        <v>124</v>
      </c>
      <c r="E71" s="31">
        <v>142</v>
      </c>
      <c r="F71" s="31">
        <v>160</v>
      </c>
      <c r="G71" s="30">
        <v>88.05</v>
      </c>
      <c r="H71" s="6">
        <f t="shared" si="1"/>
        <v>96.608073440810685</v>
      </c>
      <c r="K71" s="2" t="s">
        <v>34</v>
      </c>
      <c r="L71" s="2">
        <v>129.6</v>
      </c>
    </row>
    <row r="72" spans="2:12" x14ac:dyDescent="0.2">
      <c r="B72" s="39">
        <f t="shared" si="2"/>
        <v>33707</v>
      </c>
      <c r="C72" s="34" t="s">
        <v>5</v>
      </c>
      <c r="D72" s="31">
        <v>124</v>
      </c>
      <c r="E72" s="31">
        <v>142</v>
      </c>
      <c r="F72" s="31">
        <v>160</v>
      </c>
      <c r="G72" s="30">
        <v>91.26</v>
      </c>
      <c r="H72" s="6">
        <f t="shared" si="1"/>
        <v>100.13007134819289</v>
      </c>
      <c r="L72" s="2">
        <v>129.6</v>
      </c>
    </row>
    <row r="73" spans="2:12" x14ac:dyDescent="0.2">
      <c r="B73" s="39">
        <f t="shared" ref="B73:B104" si="3">+B72+7</f>
        <v>33714</v>
      </c>
      <c r="C73" s="34" t="s">
        <v>5</v>
      </c>
      <c r="D73" s="31">
        <v>124</v>
      </c>
      <c r="E73" s="31">
        <v>142</v>
      </c>
      <c r="F73" s="31">
        <v>160</v>
      </c>
      <c r="G73" s="30">
        <v>96.96</v>
      </c>
      <c r="H73" s="6">
        <f t="shared" ref="H73:H136" si="4">+G73*$L$463/L73</f>
        <v>106.38408632391827</v>
      </c>
      <c r="L73" s="2">
        <v>129.6</v>
      </c>
    </row>
    <row r="74" spans="2:12" x14ac:dyDescent="0.2">
      <c r="B74" s="39">
        <f t="shared" si="3"/>
        <v>33721</v>
      </c>
      <c r="C74" s="34" t="s">
        <v>5</v>
      </c>
      <c r="D74" s="31">
        <v>124</v>
      </c>
      <c r="E74" s="31">
        <v>142</v>
      </c>
      <c r="F74" s="31">
        <v>160</v>
      </c>
      <c r="G74" s="30">
        <v>96.96</v>
      </c>
      <c r="H74" s="6">
        <f t="shared" si="4"/>
        <v>106.38408632391827</v>
      </c>
      <c r="L74" s="2">
        <v>129.6</v>
      </c>
    </row>
    <row r="75" spans="2:12" x14ac:dyDescent="0.2">
      <c r="B75" s="39">
        <f t="shared" si="3"/>
        <v>33728</v>
      </c>
      <c r="C75" s="34" t="s">
        <v>5</v>
      </c>
      <c r="D75" s="31">
        <v>124</v>
      </c>
      <c r="E75" s="31">
        <v>142</v>
      </c>
      <c r="F75" s="31">
        <v>160</v>
      </c>
      <c r="G75" s="30">
        <v>96.96</v>
      </c>
      <c r="H75" s="6">
        <f t="shared" si="4"/>
        <v>105.65040296996021</v>
      </c>
      <c r="K75" s="2" t="s">
        <v>35</v>
      </c>
      <c r="L75" s="2">
        <v>130.5</v>
      </c>
    </row>
    <row r="76" spans="2:12" x14ac:dyDescent="0.2">
      <c r="B76" s="39">
        <f t="shared" si="3"/>
        <v>33735</v>
      </c>
      <c r="C76" s="34" t="s">
        <v>5</v>
      </c>
      <c r="D76" s="31">
        <v>124</v>
      </c>
      <c r="E76" s="31">
        <v>142</v>
      </c>
      <c r="F76" s="31">
        <v>160</v>
      </c>
      <c r="G76" s="30">
        <v>103.45</v>
      </c>
      <c r="H76" s="6">
        <f t="shared" si="4"/>
        <v>112.72209351528862</v>
      </c>
      <c r="L76" s="2">
        <v>130.5</v>
      </c>
    </row>
    <row r="77" spans="2:12" x14ac:dyDescent="0.2">
      <c r="B77" s="39">
        <f t="shared" si="3"/>
        <v>33742</v>
      </c>
      <c r="C77" s="34" t="s">
        <v>5</v>
      </c>
      <c r="D77" s="31">
        <v>124</v>
      </c>
      <c r="E77" s="31">
        <v>142</v>
      </c>
      <c r="F77" s="31">
        <v>160</v>
      </c>
      <c r="G77" s="30">
        <v>106.6</v>
      </c>
      <c r="H77" s="6">
        <f t="shared" si="4"/>
        <v>116.15442405732011</v>
      </c>
      <c r="J77" s="2">
        <v>1995</v>
      </c>
      <c r="L77" s="2">
        <v>130.5</v>
      </c>
    </row>
    <row r="78" spans="2:12" x14ac:dyDescent="0.2">
      <c r="B78" s="39">
        <f t="shared" si="3"/>
        <v>33749</v>
      </c>
      <c r="C78" s="34" t="s">
        <v>5</v>
      </c>
      <c r="D78" s="31">
        <v>124</v>
      </c>
      <c r="E78" s="31">
        <v>142</v>
      </c>
      <c r="F78" s="31">
        <v>160</v>
      </c>
      <c r="G78" s="30">
        <v>109.5</v>
      </c>
      <c r="H78" s="6">
        <f t="shared" si="4"/>
        <v>119.3143474134761</v>
      </c>
      <c r="L78" s="2">
        <v>130.5</v>
      </c>
    </row>
    <row r="79" spans="2:12" x14ac:dyDescent="0.2">
      <c r="B79" s="39">
        <f t="shared" si="3"/>
        <v>33756</v>
      </c>
      <c r="C79" s="34" t="s">
        <v>5</v>
      </c>
      <c r="D79" s="31">
        <v>124</v>
      </c>
      <c r="E79" s="31">
        <v>142</v>
      </c>
      <c r="F79" s="31">
        <v>160</v>
      </c>
      <c r="G79" s="30">
        <v>109.5</v>
      </c>
      <c r="H79" s="6">
        <f t="shared" si="4"/>
        <v>118.6777617184347</v>
      </c>
      <c r="K79" s="2" t="s">
        <v>36</v>
      </c>
      <c r="L79" s="2">
        <v>131.19999999999999</v>
      </c>
    </row>
    <row r="80" spans="2:12" x14ac:dyDescent="0.2">
      <c r="B80" s="39">
        <f t="shared" si="3"/>
        <v>33763</v>
      </c>
      <c r="C80" s="34" t="s">
        <v>5</v>
      </c>
      <c r="D80" s="31">
        <v>124</v>
      </c>
      <c r="E80" s="31">
        <v>142</v>
      </c>
      <c r="F80" s="31">
        <v>160</v>
      </c>
      <c r="G80" s="30">
        <v>112.55</v>
      </c>
      <c r="H80" s="6">
        <f t="shared" si="4"/>
        <v>121.98339800374269</v>
      </c>
      <c r="L80" s="2">
        <v>131.19999999999999</v>
      </c>
    </row>
    <row r="81" spans="2:12" x14ac:dyDescent="0.2">
      <c r="B81" s="39">
        <f t="shared" si="3"/>
        <v>33770</v>
      </c>
      <c r="C81" s="34" t="s">
        <v>5</v>
      </c>
      <c r="D81" s="31">
        <v>124</v>
      </c>
      <c r="E81" s="31">
        <v>142</v>
      </c>
      <c r="F81" s="31">
        <v>160</v>
      </c>
      <c r="G81" s="30">
        <v>112.55</v>
      </c>
      <c r="H81" s="6">
        <f t="shared" si="4"/>
        <v>121.98339800374269</v>
      </c>
      <c r="L81" s="2">
        <v>131.19999999999999</v>
      </c>
    </row>
    <row r="82" spans="2:12" x14ac:dyDescent="0.2">
      <c r="B82" s="39">
        <f t="shared" si="3"/>
        <v>33777</v>
      </c>
      <c r="C82" s="34" t="s">
        <v>5</v>
      </c>
      <c r="D82" s="31">
        <v>124</v>
      </c>
      <c r="E82" s="31">
        <v>142</v>
      </c>
      <c r="F82" s="31">
        <v>160</v>
      </c>
      <c r="G82" s="30">
        <v>112.55</v>
      </c>
      <c r="H82" s="6">
        <f t="shared" si="4"/>
        <v>121.98339800374269</v>
      </c>
      <c r="L82" s="2">
        <v>131.19999999999999</v>
      </c>
    </row>
    <row r="83" spans="2:12" x14ac:dyDescent="0.2">
      <c r="B83" s="39">
        <f t="shared" si="3"/>
        <v>33784</v>
      </c>
      <c r="C83" s="34" t="s">
        <v>5</v>
      </c>
      <c r="D83" s="31">
        <v>124</v>
      </c>
      <c r="E83" s="31">
        <v>142</v>
      </c>
      <c r="F83" s="31">
        <v>160</v>
      </c>
      <c r="G83" s="30">
        <v>112.55</v>
      </c>
      <c r="H83" s="6">
        <f t="shared" si="4"/>
        <v>121.98339800374269</v>
      </c>
      <c r="L83" s="2">
        <v>131.19999999999999</v>
      </c>
    </row>
    <row r="84" spans="2:12" x14ac:dyDescent="0.2">
      <c r="B84" s="39">
        <f t="shared" si="3"/>
        <v>33791</v>
      </c>
      <c r="C84" s="34" t="s">
        <v>5</v>
      </c>
      <c r="D84" s="31">
        <v>124</v>
      </c>
      <c r="E84" s="31">
        <v>142</v>
      </c>
      <c r="F84" s="31">
        <v>160</v>
      </c>
      <c r="G84" s="30">
        <v>117.16</v>
      </c>
      <c r="H84" s="6">
        <f t="shared" si="4"/>
        <v>126.97978596284757</v>
      </c>
      <c r="K84" s="2" t="s">
        <v>37</v>
      </c>
      <c r="L84" s="2">
        <v>131.19999999999999</v>
      </c>
    </row>
    <row r="85" spans="2:12" x14ac:dyDescent="0.2">
      <c r="B85" s="39">
        <f t="shared" si="3"/>
        <v>33798</v>
      </c>
      <c r="C85" s="34" t="s">
        <v>5</v>
      </c>
      <c r="D85" s="31">
        <v>124</v>
      </c>
      <c r="E85" s="31">
        <v>142</v>
      </c>
      <c r="F85" s="31">
        <v>160</v>
      </c>
      <c r="G85" s="30">
        <v>119.88</v>
      </c>
      <c r="H85" s="6">
        <f t="shared" si="4"/>
        <v>129.927763240237</v>
      </c>
      <c r="L85" s="2">
        <v>131.19999999999999</v>
      </c>
    </row>
    <row r="86" spans="2:12" x14ac:dyDescent="0.2">
      <c r="B86" s="39">
        <f t="shared" si="3"/>
        <v>33805</v>
      </c>
      <c r="C86" s="34" t="s">
        <v>5</v>
      </c>
      <c r="D86" s="31">
        <v>124</v>
      </c>
      <c r="E86" s="31">
        <v>142</v>
      </c>
      <c r="F86" s="31">
        <v>160</v>
      </c>
      <c r="G86" s="30">
        <v>119.88</v>
      </c>
      <c r="H86" s="6">
        <f t="shared" si="4"/>
        <v>129.927763240237</v>
      </c>
      <c r="L86" s="2">
        <v>131.19999999999999</v>
      </c>
    </row>
    <row r="87" spans="2:12" x14ac:dyDescent="0.2">
      <c r="B87" s="39">
        <f t="shared" si="3"/>
        <v>33812</v>
      </c>
      <c r="C87" s="34" t="s">
        <v>5</v>
      </c>
      <c r="D87" s="31">
        <v>124</v>
      </c>
      <c r="E87" s="31">
        <v>142</v>
      </c>
      <c r="F87" s="31">
        <v>160</v>
      </c>
      <c r="G87" s="30">
        <v>119.98</v>
      </c>
      <c r="H87" s="6">
        <f t="shared" si="4"/>
        <v>130.03614475778807</v>
      </c>
      <c r="L87" s="2">
        <v>131.19999999999999</v>
      </c>
    </row>
    <row r="88" spans="2:12" x14ac:dyDescent="0.2">
      <c r="B88" s="39">
        <f t="shared" si="3"/>
        <v>33819</v>
      </c>
      <c r="C88" s="34" t="s">
        <v>5</v>
      </c>
      <c r="D88" s="31">
        <v>124</v>
      </c>
      <c r="E88" s="31">
        <v>142</v>
      </c>
      <c r="F88" s="31">
        <v>160</v>
      </c>
      <c r="G88" s="30">
        <v>122.47</v>
      </c>
      <c r="H88" s="6">
        <f t="shared" si="4"/>
        <v>132.93749316243569</v>
      </c>
      <c r="K88" s="2" t="s">
        <v>38</v>
      </c>
      <c r="L88" s="2">
        <v>131</v>
      </c>
    </row>
    <row r="89" spans="2:12" x14ac:dyDescent="0.2">
      <c r="B89" s="39">
        <f t="shared" si="3"/>
        <v>33826</v>
      </c>
      <c r="C89" s="34" t="s">
        <v>5</v>
      </c>
      <c r="D89" s="31">
        <v>124</v>
      </c>
      <c r="E89" s="31">
        <v>142</v>
      </c>
      <c r="F89" s="31">
        <v>160</v>
      </c>
      <c r="G89" s="30">
        <v>128.37</v>
      </c>
      <c r="H89" s="6">
        <f t="shared" si="4"/>
        <v>139.3417653079274</v>
      </c>
      <c r="J89" s="2">
        <v>1996</v>
      </c>
      <c r="L89" s="2">
        <v>131</v>
      </c>
    </row>
    <row r="90" spans="2:12" x14ac:dyDescent="0.2">
      <c r="B90" s="39">
        <f t="shared" si="3"/>
        <v>33833</v>
      </c>
      <c r="C90" s="34" t="s">
        <v>5</v>
      </c>
      <c r="D90" s="31">
        <v>124</v>
      </c>
      <c r="E90" s="31">
        <v>142</v>
      </c>
      <c r="F90" s="31">
        <v>160</v>
      </c>
      <c r="G90" s="30">
        <v>128.37</v>
      </c>
      <c r="H90" s="6">
        <f t="shared" si="4"/>
        <v>139.3417653079274</v>
      </c>
      <c r="L90" s="2">
        <v>131</v>
      </c>
    </row>
    <row r="91" spans="2:12" x14ac:dyDescent="0.2">
      <c r="B91" s="39">
        <f t="shared" si="3"/>
        <v>33840</v>
      </c>
      <c r="C91" s="34" t="s">
        <v>5</v>
      </c>
      <c r="D91" s="31">
        <v>124</v>
      </c>
      <c r="E91" s="31">
        <v>142</v>
      </c>
      <c r="F91" s="31">
        <v>160</v>
      </c>
      <c r="G91" s="30">
        <v>128.37</v>
      </c>
      <c r="H91" s="6">
        <f t="shared" si="4"/>
        <v>139.3417653079274</v>
      </c>
      <c r="L91" s="2">
        <v>131</v>
      </c>
    </row>
    <row r="92" spans="2:12" x14ac:dyDescent="0.2">
      <c r="B92" s="39">
        <f t="shared" si="3"/>
        <v>33847</v>
      </c>
      <c r="C92" s="34" t="s">
        <v>5</v>
      </c>
      <c r="D92" s="31">
        <v>114</v>
      </c>
      <c r="E92" s="31">
        <v>131</v>
      </c>
      <c r="F92" s="31">
        <v>148</v>
      </c>
      <c r="G92" s="30">
        <v>125.62</v>
      </c>
      <c r="H92" s="6">
        <f t="shared" si="4"/>
        <v>136.35672320621518</v>
      </c>
      <c r="L92" s="2">
        <v>131</v>
      </c>
    </row>
    <row r="93" spans="2:12" x14ac:dyDescent="0.2">
      <c r="B93" s="39">
        <f t="shared" si="3"/>
        <v>33854</v>
      </c>
      <c r="C93" s="34" t="s">
        <v>5</v>
      </c>
      <c r="D93" s="31">
        <v>114</v>
      </c>
      <c r="E93" s="31">
        <v>131</v>
      </c>
      <c r="F93" s="31">
        <v>148</v>
      </c>
      <c r="G93" s="30">
        <v>120.81</v>
      </c>
      <c r="H93" s="6">
        <f t="shared" si="4"/>
        <v>130.9357113534621</v>
      </c>
      <c r="K93" s="2" t="s">
        <v>39</v>
      </c>
      <c r="L93" s="2">
        <v>131.19999999999999</v>
      </c>
    </row>
    <row r="94" spans="2:12" x14ac:dyDescent="0.2">
      <c r="B94" s="39">
        <f t="shared" si="3"/>
        <v>33861</v>
      </c>
      <c r="C94" s="34" t="s">
        <v>5</v>
      </c>
      <c r="D94" s="31">
        <v>114</v>
      </c>
      <c r="E94" s="31">
        <v>131</v>
      </c>
      <c r="F94" s="31">
        <v>148</v>
      </c>
      <c r="G94" s="30">
        <v>120.81</v>
      </c>
      <c r="H94" s="6">
        <f t="shared" si="4"/>
        <v>130.9357113534621</v>
      </c>
      <c r="L94" s="2">
        <v>131.19999999999999</v>
      </c>
    </row>
    <row r="95" spans="2:12" x14ac:dyDescent="0.2">
      <c r="B95" s="39">
        <f t="shared" si="3"/>
        <v>33868</v>
      </c>
      <c r="C95" s="34" t="s">
        <v>5</v>
      </c>
      <c r="D95" s="31">
        <v>114</v>
      </c>
      <c r="E95" s="31">
        <v>131</v>
      </c>
      <c r="F95" s="31">
        <v>148</v>
      </c>
      <c r="G95" s="30">
        <v>120.81</v>
      </c>
      <c r="H95" s="6">
        <f t="shared" si="4"/>
        <v>130.9357113534621</v>
      </c>
      <c r="L95" s="2">
        <v>131.19999999999999</v>
      </c>
    </row>
    <row r="96" spans="2:12" x14ac:dyDescent="0.2">
      <c r="B96" s="39">
        <f t="shared" si="3"/>
        <v>33875</v>
      </c>
      <c r="C96" s="34" t="s">
        <v>5</v>
      </c>
      <c r="D96" s="31">
        <v>114</v>
      </c>
      <c r="E96" s="31">
        <v>131</v>
      </c>
      <c r="F96" s="31">
        <v>148</v>
      </c>
      <c r="G96" s="30">
        <v>120.81</v>
      </c>
      <c r="H96" s="6">
        <f t="shared" si="4"/>
        <v>130.9357113534621</v>
      </c>
      <c r="L96" s="2">
        <v>131.19999999999999</v>
      </c>
    </row>
    <row r="97" spans="2:12" x14ac:dyDescent="0.2">
      <c r="B97" s="39">
        <f t="shared" si="3"/>
        <v>33882</v>
      </c>
      <c r="C97" s="34" t="s">
        <v>5</v>
      </c>
      <c r="D97" s="31">
        <v>114</v>
      </c>
      <c r="E97" s="31">
        <v>131</v>
      </c>
      <c r="F97" s="31">
        <v>148</v>
      </c>
      <c r="G97" s="30">
        <v>120.81</v>
      </c>
      <c r="H97" s="6">
        <f t="shared" si="4"/>
        <v>130.53773046788925</v>
      </c>
      <c r="K97" s="2" t="s">
        <v>40</v>
      </c>
      <c r="L97" s="2">
        <v>131.6</v>
      </c>
    </row>
    <row r="98" spans="2:12" x14ac:dyDescent="0.2">
      <c r="B98" s="39">
        <f t="shared" si="3"/>
        <v>33889</v>
      </c>
      <c r="C98" s="34" t="s">
        <v>5</v>
      </c>
      <c r="D98" s="31">
        <v>114</v>
      </c>
      <c r="E98" s="31">
        <v>131</v>
      </c>
      <c r="F98" s="31">
        <v>148</v>
      </c>
      <c r="G98" s="30">
        <v>123.52</v>
      </c>
      <c r="H98" s="6">
        <f t="shared" si="4"/>
        <v>133.46594211897752</v>
      </c>
      <c r="L98" s="2">
        <v>131.6</v>
      </c>
    </row>
    <row r="99" spans="2:12" x14ac:dyDescent="0.2">
      <c r="B99" s="39">
        <f t="shared" si="3"/>
        <v>33896</v>
      </c>
      <c r="C99" s="34" t="s">
        <v>5</v>
      </c>
      <c r="D99" s="31">
        <v>114</v>
      </c>
      <c r="E99" s="31">
        <v>131</v>
      </c>
      <c r="F99" s="31">
        <v>148</v>
      </c>
      <c r="G99" s="30">
        <v>126.52</v>
      </c>
      <c r="H99" s="6">
        <f t="shared" si="4"/>
        <v>136.70750483235946</v>
      </c>
      <c r="L99" s="2">
        <v>131.6</v>
      </c>
    </row>
    <row r="100" spans="2:12" x14ac:dyDescent="0.2">
      <c r="B100" s="39">
        <f t="shared" si="3"/>
        <v>33903</v>
      </c>
      <c r="C100" s="34" t="s">
        <v>5</v>
      </c>
      <c r="D100" s="31">
        <v>114</v>
      </c>
      <c r="E100" s="31">
        <v>131</v>
      </c>
      <c r="F100" s="31">
        <v>148</v>
      </c>
      <c r="G100" s="30">
        <v>126.52</v>
      </c>
      <c r="H100" s="6">
        <f t="shared" si="4"/>
        <v>136.70750483235946</v>
      </c>
      <c r="L100" s="2">
        <v>131.6</v>
      </c>
    </row>
    <row r="101" spans="2:12" x14ac:dyDescent="0.2">
      <c r="B101" s="39">
        <f t="shared" si="3"/>
        <v>33910</v>
      </c>
      <c r="C101" s="34" t="s">
        <v>5</v>
      </c>
      <c r="D101" s="31">
        <v>114</v>
      </c>
      <c r="E101" s="31">
        <v>131</v>
      </c>
      <c r="F101" s="31">
        <v>148</v>
      </c>
      <c r="G101" s="30">
        <v>130.01</v>
      </c>
      <c r="H101" s="6">
        <f t="shared" si="4"/>
        <v>140.90681096816161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39">
        <f t="shared" si="3"/>
        <v>33917</v>
      </c>
      <c r="C102" s="34" t="s">
        <v>5</v>
      </c>
      <c r="D102" s="31">
        <v>114</v>
      </c>
      <c r="E102" s="31">
        <v>131</v>
      </c>
      <c r="F102" s="31">
        <v>148</v>
      </c>
      <c r="G102" s="30">
        <v>130.01</v>
      </c>
      <c r="H102" s="6">
        <f t="shared" si="4"/>
        <v>140.90681096816161</v>
      </c>
      <c r="L102" s="2">
        <v>131.19999999999999</v>
      </c>
    </row>
    <row r="103" spans="2:12" x14ac:dyDescent="0.2">
      <c r="B103" s="39">
        <f t="shared" si="3"/>
        <v>33924</v>
      </c>
      <c r="C103" s="34" t="s">
        <v>5</v>
      </c>
      <c r="D103" s="31">
        <v>114</v>
      </c>
      <c r="E103" s="31">
        <v>131</v>
      </c>
      <c r="F103" s="31">
        <v>148</v>
      </c>
      <c r="G103" s="30">
        <v>133.38999999999999</v>
      </c>
      <c r="H103" s="6">
        <f t="shared" si="4"/>
        <v>144.57010626138816</v>
      </c>
      <c r="L103" s="2">
        <v>131.19999999999999</v>
      </c>
    </row>
    <row r="104" spans="2:12" x14ac:dyDescent="0.2">
      <c r="B104" s="39">
        <f t="shared" si="3"/>
        <v>33931</v>
      </c>
      <c r="C104" s="34" t="s">
        <v>5</v>
      </c>
      <c r="D104" s="31">
        <v>114</v>
      </c>
      <c r="E104" s="31">
        <v>131</v>
      </c>
      <c r="F104" s="31">
        <v>148</v>
      </c>
      <c r="G104" s="30">
        <v>130.27000000000001</v>
      </c>
      <c r="H104" s="6">
        <f t="shared" si="4"/>
        <v>141.18860291379443</v>
      </c>
      <c r="L104" s="2">
        <v>131.19999999999999</v>
      </c>
    </row>
    <row r="105" spans="2:12" x14ac:dyDescent="0.2">
      <c r="B105" s="39">
        <f t="shared" ref="B105:B138" si="5">+B104+7</f>
        <v>33938</v>
      </c>
      <c r="C105" s="34" t="s">
        <v>5</v>
      </c>
      <c r="D105" s="31">
        <v>114</v>
      </c>
      <c r="E105" s="31">
        <v>131</v>
      </c>
      <c r="F105" s="31">
        <v>148</v>
      </c>
      <c r="G105" s="30">
        <v>130.27000000000001</v>
      </c>
      <c r="H105" s="6">
        <f t="shared" si="4"/>
        <v>141.18860291379443</v>
      </c>
      <c r="L105" s="2">
        <v>131.19999999999999</v>
      </c>
    </row>
    <row r="106" spans="2:12" x14ac:dyDescent="0.2">
      <c r="B106" s="39">
        <f t="shared" si="5"/>
        <v>33945</v>
      </c>
      <c r="C106" s="34" t="s">
        <v>5</v>
      </c>
      <c r="D106" s="31">
        <v>114</v>
      </c>
      <c r="E106" s="31">
        <v>131</v>
      </c>
      <c r="F106" s="31">
        <v>148</v>
      </c>
      <c r="G106" s="30">
        <v>130.27000000000001</v>
      </c>
      <c r="H106" s="6">
        <f t="shared" si="4"/>
        <v>141.40415803274678</v>
      </c>
      <c r="K106" s="2" t="s">
        <v>42</v>
      </c>
      <c r="L106" s="2">
        <v>131</v>
      </c>
    </row>
    <row r="107" spans="2:12" x14ac:dyDescent="0.2">
      <c r="B107" s="39">
        <f t="shared" si="5"/>
        <v>33952</v>
      </c>
      <c r="C107" s="34" t="s">
        <v>5</v>
      </c>
      <c r="D107" s="31">
        <v>114</v>
      </c>
      <c r="E107" s="31">
        <v>131</v>
      </c>
      <c r="F107" s="31">
        <v>148</v>
      </c>
      <c r="G107" s="30">
        <v>130.27000000000001</v>
      </c>
      <c r="H107" s="6">
        <f t="shared" si="4"/>
        <v>141.40415803274678</v>
      </c>
      <c r="L107" s="2">
        <v>131</v>
      </c>
    </row>
    <row r="108" spans="2:12" x14ac:dyDescent="0.2">
      <c r="B108" s="39">
        <f t="shared" si="5"/>
        <v>33959</v>
      </c>
      <c r="C108" s="34" t="s">
        <v>5</v>
      </c>
      <c r="D108" s="31">
        <v>114</v>
      </c>
      <c r="E108" s="31">
        <v>131</v>
      </c>
      <c r="F108" s="31">
        <v>148</v>
      </c>
      <c r="G108" s="30">
        <v>121</v>
      </c>
      <c r="H108" s="6">
        <f t="shared" si="4"/>
        <v>131.34185247533858</v>
      </c>
      <c r="L108" s="2">
        <v>131</v>
      </c>
    </row>
    <row r="109" spans="2:12" x14ac:dyDescent="0.2">
      <c r="B109" s="39">
        <f t="shared" si="5"/>
        <v>33966</v>
      </c>
      <c r="C109" s="34" t="s">
        <v>5</v>
      </c>
      <c r="D109" s="31">
        <v>114</v>
      </c>
      <c r="E109" s="31">
        <v>131</v>
      </c>
      <c r="F109" s="31">
        <v>148</v>
      </c>
      <c r="G109" s="30">
        <v>116.54</v>
      </c>
      <c r="H109" s="6">
        <f t="shared" si="4"/>
        <v>126.50065692128894</v>
      </c>
      <c r="L109" s="2">
        <v>131</v>
      </c>
    </row>
    <row r="110" spans="2:12" x14ac:dyDescent="0.2">
      <c r="B110" s="39">
        <f t="shared" si="5"/>
        <v>33973</v>
      </c>
      <c r="C110" s="34" t="s">
        <v>5</v>
      </c>
      <c r="D110" s="31">
        <v>114</v>
      </c>
      <c r="E110" s="31">
        <v>131</v>
      </c>
      <c r="F110" s="31">
        <v>148</v>
      </c>
      <c r="G110" s="30">
        <v>116.54</v>
      </c>
      <c r="H110" s="6">
        <f t="shared" si="4"/>
        <v>126.01966583033347</v>
      </c>
      <c r="K110" s="2" t="s">
        <v>43</v>
      </c>
      <c r="L110" s="2">
        <v>131.5</v>
      </c>
    </row>
    <row r="111" spans="2:12" x14ac:dyDescent="0.2">
      <c r="B111" s="39">
        <f t="shared" si="5"/>
        <v>33980</v>
      </c>
      <c r="C111" s="34" t="s">
        <v>5</v>
      </c>
      <c r="D111" s="31">
        <v>114</v>
      </c>
      <c r="E111" s="31">
        <v>131</v>
      </c>
      <c r="F111" s="31">
        <v>148</v>
      </c>
      <c r="G111" s="30">
        <v>111.51</v>
      </c>
      <c r="H111" s="6">
        <f t="shared" si="4"/>
        <v>120.58051258572578</v>
      </c>
      <c r="L111" s="2">
        <v>131.5</v>
      </c>
    </row>
    <row r="112" spans="2:12" x14ac:dyDescent="0.2">
      <c r="B112" s="39">
        <f t="shared" si="5"/>
        <v>33987</v>
      </c>
      <c r="C112" s="34" t="s">
        <v>5</v>
      </c>
      <c r="D112" s="31">
        <v>114</v>
      </c>
      <c r="E112" s="31">
        <v>131</v>
      </c>
      <c r="F112" s="31">
        <v>148</v>
      </c>
      <c r="G112" s="30">
        <v>111.51</v>
      </c>
      <c r="H112" s="6">
        <f t="shared" si="4"/>
        <v>120.58051258572578</v>
      </c>
      <c r="L112" s="2">
        <v>131.5</v>
      </c>
    </row>
    <row r="113" spans="2:12" x14ac:dyDescent="0.2">
      <c r="B113" s="39">
        <f t="shared" si="5"/>
        <v>33994</v>
      </c>
      <c r="C113" s="34" t="s">
        <v>5</v>
      </c>
      <c r="D113" s="31">
        <v>114</v>
      </c>
      <c r="E113" s="31">
        <v>131</v>
      </c>
      <c r="F113" s="31">
        <v>148</v>
      </c>
      <c r="G113" s="30">
        <v>111.51</v>
      </c>
      <c r="H113" s="6">
        <f t="shared" si="4"/>
        <v>120.58051258572578</v>
      </c>
      <c r="J113" s="2">
        <v>1998</v>
      </c>
      <c r="L113" s="2">
        <v>131.5</v>
      </c>
    </row>
    <row r="114" spans="2:12" x14ac:dyDescent="0.2">
      <c r="B114" s="39">
        <f t="shared" si="5"/>
        <v>34001</v>
      </c>
      <c r="C114" s="34" t="s">
        <v>5</v>
      </c>
      <c r="D114" s="31">
        <v>114</v>
      </c>
      <c r="E114" s="31">
        <v>131</v>
      </c>
      <c r="F114" s="31">
        <v>148</v>
      </c>
      <c r="G114" s="30">
        <v>108.7</v>
      </c>
      <c r="H114" s="6">
        <f t="shared" si="4"/>
        <v>117.36344036930157</v>
      </c>
      <c r="K114" s="2" t="s">
        <v>32</v>
      </c>
      <c r="L114" s="2">
        <v>131.69999999999999</v>
      </c>
    </row>
    <row r="115" spans="2:12" x14ac:dyDescent="0.2">
      <c r="B115" s="39">
        <f t="shared" si="5"/>
        <v>34008</v>
      </c>
      <c r="C115" s="34" t="s">
        <v>5</v>
      </c>
      <c r="D115" s="31">
        <v>114</v>
      </c>
      <c r="E115" s="31">
        <v>131</v>
      </c>
      <c r="F115" s="31">
        <v>148</v>
      </c>
      <c r="G115" s="30">
        <v>108.7</v>
      </c>
      <c r="H115" s="6">
        <f t="shared" si="4"/>
        <v>117.36344036930157</v>
      </c>
      <c r="L115" s="2">
        <v>131.69999999999999</v>
      </c>
    </row>
    <row r="116" spans="2:12" x14ac:dyDescent="0.2">
      <c r="B116" s="39">
        <f t="shared" si="5"/>
        <v>34015</v>
      </c>
      <c r="C116" s="34" t="s">
        <v>5</v>
      </c>
      <c r="D116" s="31">
        <v>114</v>
      </c>
      <c r="E116" s="31">
        <v>131</v>
      </c>
      <c r="F116" s="31">
        <v>148</v>
      </c>
      <c r="G116" s="30">
        <v>112.08</v>
      </c>
      <c r="H116" s="6">
        <f t="shared" si="4"/>
        <v>121.01282793552272</v>
      </c>
      <c r="L116" s="2">
        <v>131.69999999999999</v>
      </c>
    </row>
    <row r="117" spans="2:12" x14ac:dyDescent="0.2">
      <c r="B117" s="39">
        <f t="shared" si="5"/>
        <v>34022</v>
      </c>
      <c r="C117" s="34" t="s">
        <v>5</v>
      </c>
      <c r="D117" s="31">
        <v>114</v>
      </c>
      <c r="E117" s="31">
        <v>131</v>
      </c>
      <c r="F117" s="31">
        <v>148</v>
      </c>
      <c r="G117" s="30">
        <v>112.08</v>
      </c>
      <c r="H117" s="6">
        <f t="shared" si="4"/>
        <v>121.01282793552272</v>
      </c>
      <c r="L117" s="2">
        <v>131.69999999999999</v>
      </c>
    </row>
    <row r="118" spans="2:12" x14ac:dyDescent="0.2">
      <c r="B118" s="39">
        <f t="shared" si="5"/>
        <v>34029</v>
      </c>
      <c r="C118" s="34" t="s">
        <v>5</v>
      </c>
      <c r="D118" s="31">
        <v>114</v>
      </c>
      <c r="E118" s="31">
        <v>131</v>
      </c>
      <c r="F118" s="31">
        <v>148</v>
      </c>
      <c r="G118" s="30">
        <v>112.08</v>
      </c>
      <c r="H118" s="6">
        <f t="shared" si="4"/>
        <v>120.46401692447725</v>
      </c>
      <c r="K118" s="2" t="s">
        <v>33</v>
      </c>
      <c r="L118" s="2">
        <v>132.30000000000001</v>
      </c>
    </row>
    <row r="119" spans="2:12" x14ac:dyDescent="0.2">
      <c r="B119" s="39">
        <f t="shared" si="5"/>
        <v>34036</v>
      </c>
      <c r="C119" s="34" t="s">
        <v>5</v>
      </c>
      <c r="D119" s="31">
        <v>114</v>
      </c>
      <c r="E119" s="31">
        <v>131</v>
      </c>
      <c r="F119" s="31">
        <v>148</v>
      </c>
      <c r="G119" s="30">
        <v>112.08</v>
      </c>
      <c r="H119" s="6">
        <f t="shared" si="4"/>
        <v>120.46401692447725</v>
      </c>
      <c r="L119" s="2">
        <v>132.30000000000001</v>
      </c>
    </row>
    <row r="120" spans="2:12" x14ac:dyDescent="0.2">
      <c r="B120" s="39">
        <f t="shared" si="5"/>
        <v>34043</v>
      </c>
      <c r="C120" s="34" t="s">
        <v>5</v>
      </c>
      <c r="D120" s="31">
        <v>106</v>
      </c>
      <c r="E120" s="31">
        <v>122</v>
      </c>
      <c r="F120" s="31">
        <v>138</v>
      </c>
      <c r="G120" s="30">
        <v>107.75</v>
      </c>
      <c r="H120" s="6">
        <f t="shared" si="4"/>
        <v>115.81011619925431</v>
      </c>
      <c r="L120" s="2">
        <v>132.30000000000001</v>
      </c>
    </row>
    <row r="121" spans="2:12" x14ac:dyDescent="0.2">
      <c r="B121" s="39">
        <f t="shared" si="5"/>
        <v>34050</v>
      </c>
      <c r="C121" s="34" t="s">
        <v>5</v>
      </c>
      <c r="D121" s="31">
        <v>106</v>
      </c>
      <c r="E121" s="31">
        <v>122</v>
      </c>
      <c r="F121" s="31">
        <v>138</v>
      </c>
      <c r="G121" s="30">
        <v>107.75</v>
      </c>
      <c r="H121" s="6">
        <f t="shared" si="4"/>
        <v>115.81011619925431</v>
      </c>
      <c r="L121" s="2">
        <v>132.30000000000001</v>
      </c>
    </row>
    <row r="122" spans="2:12" x14ac:dyDescent="0.2">
      <c r="B122" s="39">
        <f t="shared" si="5"/>
        <v>34057</v>
      </c>
      <c r="C122" s="34" t="s">
        <v>5</v>
      </c>
      <c r="D122" s="31">
        <v>106</v>
      </c>
      <c r="E122" s="31">
        <v>122</v>
      </c>
      <c r="F122" s="31">
        <v>138</v>
      </c>
      <c r="G122" s="30">
        <v>107.75</v>
      </c>
      <c r="H122" s="6">
        <f t="shared" si="4"/>
        <v>115.81011619925431</v>
      </c>
      <c r="L122" s="2">
        <v>132.30000000000001</v>
      </c>
    </row>
    <row r="123" spans="2:12" x14ac:dyDescent="0.2">
      <c r="B123" s="39">
        <f t="shared" si="5"/>
        <v>34064</v>
      </c>
      <c r="C123" s="34" t="s">
        <v>5</v>
      </c>
      <c r="D123" s="31">
        <v>106</v>
      </c>
      <c r="E123" s="31">
        <v>122</v>
      </c>
      <c r="F123" s="31">
        <v>138</v>
      </c>
      <c r="G123" s="30">
        <v>110.66</v>
      </c>
      <c r="H123" s="6">
        <f t="shared" si="4"/>
        <v>118.4899874747739</v>
      </c>
      <c r="K123" s="2" t="s">
        <v>34</v>
      </c>
      <c r="L123" s="2">
        <v>132.80000000000001</v>
      </c>
    </row>
    <row r="124" spans="2:12" x14ac:dyDescent="0.2">
      <c r="B124" s="39">
        <f t="shared" si="5"/>
        <v>34071</v>
      </c>
      <c r="C124" s="34" t="s">
        <v>5</v>
      </c>
      <c r="D124" s="31">
        <v>106</v>
      </c>
      <c r="E124" s="31">
        <v>122</v>
      </c>
      <c r="F124" s="31">
        <v>138</v>
      </c>
      <c r="G124" s="30">
        <v>110.66</v>
      </c>
      <c r="H124" s="6">
        <f t="shared" si="4"/>
        <v>118.4899874747739</v>
      </c>
      <c r="L124" s="2">
        <v>132.80000000000001</v>
      </c>
    </row>
    <row r="125" spans="2:12" x14ac:dyDescent="0.2">
      <c r="B125" s="39">
        <f t="shared" si="5"/>
        <v>34078</v>
      </c>
      <c r="C125" s="34" t="s">
        <v>5</v>
      </c>
      <c r="D125" s="31">
        <v>106</v>
      </c>
      <c r="E125" s="31">
        <v>122</v>
      </c>
      <c r="F125" s="31">
        <v>138</v>
      </c>
      <c r="G125" s="30">
        <v>110.66</v>
      </c>
      <c r="H125" s="6">
        <f t="shared" si="4"/>
        <v>118.4899874747739</v>
      </c>
      <c r="J125" s="2">
        <v>1999</v>
      </c>
      <c r="L125" s="2">
        <v>132.80000000000001</v>
      </c>
    </row>
    <row r="126" spans="2:12" x14ac:dyDescent="0.2">
      <c r="B126" s="39">
        <f t="shared" si="5"/>
        <v>34085</v>
      </c>
      <c r="C126" s="34" t="s">
        <v>5</v>
      </c>
      <c r="D126" s="31">
        <v>106</v>
      </c>
      <c r="E126" s="31">
        <v>122</v>
      </c>
      <c r="F126" s="31">
        <v>138</v>
      </c>
      <c r="G126" s="30">
        <v>110.66</v>
      </c>
      <c r="H126" s="6">
        <f t="shared" si="4"/>
        <v>118.4899874747739</v>
      </c>
      <c r="L126" s="2">
        <v>132.80000000000001</v>
      </c>
    </row>
    <row r="127" spans="2:12" x14ac:dyDescent="0.2">
      <c r="B127" s="39">
        <f t="shared" si="5"/>
        <v>34092</v>
      </c>
      <c r="C127" s="34" t="s">
        <v>5</v>
      </c>
      <c r="D127" s="31">
        <v>106</v>
      </c>
      <c r="E127" s="31">
        <v>122</v>
      </c>
      <c r="F127" s="31">
        <v>138</v>
      </c>
      <c r="G127" s="30">
        <v>110.66</v>
      </c>
      <c r="H127" s="6">
        <f t="shared" si="4"/>
        <v>117.95704900037461</v>
      </c>
      <c r="K127" s="2" t="s">
        <v>35</v>
      </c>
      <c r="L127" s="2">
        <v>133.4</v>
      </c>
    </row>
    <row r="128" spans="2:12" x14ac:dyDescent="0.2">
      <c r="B128" s="39">
        <f t="shared" si="5"/>
        <v>34099</v>
      </c>
      <c r="C128" s="34" t="s">
        <v>5</v>
      </c>
      <c r="D128" s="31">
        <v>106</v>
      </c>
      <c r="E128" s="31">
        <v>122</v>
      </c>
      <c r="F128" s="31">
        <v>138</v>
      </c>
      <c r="G128" s="30">
        <v>113.92</v>
      </c>
      <c r="H128" s="6">
        <f t="shared" si="4"/>
        <v>121.432017188891</v>
      </c>
      <c r="L128" s="2">
        <v>133.4</v>
      </c>
    </row>
    <row r="129" spans="2:12" x14ac:dyDescent="0.2">
      <c r="B129" s="39">
        <f t="shared" si="5"/>
        <v>34106</v>
      </c>
      <c r="C129" s="34" t="s">
        <v>5</v>
      </c>
      <c r="D129" s="31">
        <v>106</v>
      </c>
      <c r="E129" s="31">
        <v>122</v>
      </c>
      <c r="F129" s="31">
        <v>138</v>
      </c>
      <c r="G129" s="30">
        <v>113.92</v>
      </c>
      <c r="H129" s="6">
        <f t="shared" si="4"/>
        <v>121.432017188891</v>
      </c>
      <c r="L129" s="2">
        <v>133.4</v>
      </c>
    </row>
    <row r="130" spans="2:12" x14ac:dyDescent="0.2">
      <c r="B130" s="39">
        <f t="shared" si="5"/>
        <v>34113</v>
      </c>
      <c r="C130" s="34" t="s">
        <v>5</v>
      </c>
      <c r="D130" s="31">
        <v>106</v>
      </c>
      <c r="E130" s="31">
        <v>122</v>
      </c>
      <c r="F130" s="31">
        <v>138</v>
      </c>
      <c r="G130" s="30">
        <v>113.92</v>
      </c>
      <c r="H130" s="6">
        <f t="shared" si="4"/>
        <v>121.432017188891</v>
      </c>
      <c r="L130" s="2">
        <v>133.4</v>
      </c>
    </row>
    <row r="131" spans="2:12" x14ac:dyDescent="0.2">
      <c r="B131" s="39">
        <f t="shared" si="5"/>
        <v>34120</v>
      </c>
      <c r="C131" s="34" t="s">
        <v>5</v>
      </c>
      <c r="D131" s="31">
        <v>106</v>
      </c>
      <c r="E131" s="31">
        <v>122</v>
      </c>
      <c r="F131" s="31">
        <v>138</v>
      </c>
      <c r="G131" s="30">
        <v>113.92</v>
      </c>
      <c r="H131" s="6">
        <f t="shared" si="4"/>
        <v>121.432017188891</v>
      </c>
      <c r="L131" s="2">
        <v>133.4</v>
      </c>
    </row>
    <row r="132" spans="2:12" x14ac:dyDescent="0.2">
      <c r="B132" s="39">
        <f t="shared" si="5"/>
        <v>34127</v>
      </c>
      <c r="C132" s="34" t="s">
        <v>5</v>
      </c>
      <c r="D132" s="31">
        <v>106</v>
      </c>
      <c r="E132" s="31">
        <v>122</v>
      </c>
      <c r="F132" s="31">
        <v>138</v>
      </c>
      <c r="G132" s="30">
        <v>113.92</v>
      </c>
      <c r="H132" s="6">
        <f t="shared" si="4"/>
        <v>121.52311397597943</v>
      </c>
      <c r="K132" s="2" t="s">
        <v>36</v>
      </c>
      <c r="L132" s="2">
        <v>133.30000000000001</v>
      </c>
    </row>
    <row r="133" spans="2:12" x14ac:dyDescent="0.2">
      <c r="B133" s="39">
        <f t="shared" si="5"/>
        <v>34134</v>
      </c>
      <c r="C133" s="34" t="s">
        <v>5</v>
      </c>
      <c r="D133" s="31">
        <v>106</v>
      </c>
      <c r="E133" s="31">
        <v>122</v>
      </c>
      <c r="F133" s="31">
        <v>138</v>
      </c>
      <c r="G133" s="30">
        <v>109.52</v>
      </c>
      <c r="H133" s="6">
        <f t="shared" si="4"/>
        <v>116.82945437718807</v>
      </c>
      <c r="L133" s="2">
        <v>133.30000000000001</v>
      </c>
    </row>
    <row r="134" spans="2:12" x14ac:dyDescent="0.2">
      <c r="B134" s="39">
        <f t="shared" si="5"/>
        <v>34141</v>
      </c>
      <c r="C134" s="34" t="s">
        <v>5</v>
      </c>
      <c r="D134" s="31">
        <v>106</v>
      </c>
      <c r="E134" s="31">
        <v>122</v>
      </c>
      <c r="F134" s="31">
        <v>138</v>
      </c>
      <c r="G134" s="30">
        <v>109.52</v>
      </c>
      <c r="H134" s="6">
        <f t="shared" si="4"/>
        <v>116.82945437718807</v>
      </c>
      <c r="L134" s="2">
        <v>133.30000000000001</v>
      </c>
    </row>
    <row r="135" spans="2:12" x14ac:dyDescent="0.2">
      <c r="B135" s="39">
        <f t="shared" si="5"/>
        <v>34148</v>
      </c>
      <c r="C135" s="34" t="s">
        <v>5</v>
      </c>
      <c r="D135" s="31">
        <v>106</v>
      </c>
      <c r="E135" s="31">
        <v>122</v>
      </c>
      <c r="F135" s="31">
        <v>138</v>
      </c>
      <c r="G135" s="30">
        <v>105.39</v>
      </c>
      <c r="H135" s="6">
        <f t="shared" si="4"/>
        <v>112.42381479923166</v>
      </c>
      <c r="L135" s="2">
        <v>133.30000000000001</v>
      </c>
    </row>
    <row r="136" spans="2:12" x14ac:dyDescent="0.2">
      <c r="B136" s="39">
        <f t="shared" si="5"/>
        <v>34155</v>
      </c>
      <c r="C136" s="34" t="s">
        <v>5</v>
      </c>
      <c r="D136" s="31">
        <v>106</v>
      </c>
      <c r="E136" s="31">
        <v>122</v>
      </c>
      <c r="F136" s="31">
        <v>138</v>
      </c>
      <c r="G136" s="30">
        <v>105.39</v>
      </c>
      <c r="H136" s="6">
        <f t="shared" si="4"/>
        <v>112.76218594986894</v>
      </c>
      <c r="K136" s="2" t="s">
        <v>37</v>
      </c>
      <c r="L136" s="2">
        <v>132.9</v>
      </c>
    </row>
    <row r="137" spans="2:12" x14ac:dyDescent="0.2">
      <c r="B137" s="39">
        <f t="shared" si="5"/>
        <v>34162</v>
      </c>
      <c r="C137" s="34" t="s">
        <v>5</v>
      </c>
      <c r="D137" s="31">
        <v>106</v>
      </c>
      <c r="E137" s="31">
        <v>122</v>
      </c>
      <c r="F137" s="31">
        <v>138</v>
      </c>
      <c r="G137" s="30">
        <v>102.63</v>
      </c>
      <c r="H137" s="6">
        <f t="shared" ref="H137:H200" si="6">+G137*$L$463/L137</f>
        <v>109.8091198788789</v>
      </c>
      <c r="L137" s="2">
        <v>132.9</v>
      </c>
    </row>
    <row r="138" spans="2:12" x14ac:dyDescent="0.2">
      <c r="B138" s="39">
        <f t="shared" si="5"/>
        <v>34169</v>
      </c>
      <c r="C138" s="34" t="s">
        <v>5</v>
      </c>
      <c r="D138" s="31">
        <v>106</v>
      </c>
      <c r="E138" s="31">
        <v>122</v>
      </c>
      <c r="F138" s="31">
        <v>138</v>
      </c>
      <c r="G138" s="30">
        <v>102.63</v>
      </c>
      <c r="H138" s="6">
        <f t="shared" si="6"/>
        <v>109.8091198788789</v>
      </c>
      <c r="L138" s="2">
        <v>132.9</v>
      </c>
    </row>
    <row r="139" spans="2:12" x14ac:dyDescent="0.2">
      <c r="B139" s="40">
        <v>34176</v>
      </c>
      <c r="C139" s="28" t="s">
        <v>5</v>
      </c>
      <c r="D139" s="32">
        <v>106</v>
      </c>
      <c r="E139" s="32">
        <v>122</v>
      </c>
      <c r="F139" s="32">
        <v>138</v>
      </c>
      <c r="G139" s="33">
        <v>99.94</v>
      </c>
      <c r="H139" s="6">
        <f t="shared" si="6"/>
        <v>106.93095041113864</v>
      </c>
      <c r="I139" s="10"/>
      <c r="L139" s="2">
        <v>132.9</v>
      </c>
    </row>
    <row r="140" spans="2:12" x14ac:dyDescent="0.2">
      <c r="B140" s="40">
        <v>34183</v>
      </c>
      <c r="C140" s="28" t="s">
        <v>5</v>
      </c>
      <c r="D140" s="32">
        <v>106</v>
      </c>
      <c r="E140" s="32">
        <v>122</v>
      </c>
      <c r="F140" s="32">
        <v>138</v>
      </c>
      <c r="G140" s="33">
        <v>99.94</v>
      </c>
      <c r="H140" s="6">
        <f t="shared" si="6"/>
        <v>107.33476819970033</v>
      </c>
      <c r="I140" s="10"/>
      <c r="K140" s="2" t="s">
        <v>38</v>
      </c>
      <c r="L140" s="2">
        <v>132.4</v>
      </c>
    </row>
    <row r="141" spans="2:12" x14ac:dyDescent="0.2">
      <c r="B141" s="40">
        <v>34190</v>
      </c>
      <c r="C141" s="28" t="s">
        <v>5</v>
      </c>
      <c r="D141" s="32">
        <v>103</v>
      </c>
      <c r="E141" s="32">
        <v>118</v>
      </c>
      <c r="F141" s="32">
        <v>133</v>
      </c>
      <c r="G141" s="33">
        <v>99.94</v>
      </c>
      <c r="H141" s="6">
        <f t="shared" si="6"/>
        <v>107.33476819970033</v>
      </c>
      <c r="I141" s="10"/>
      <c r="L141" s="2">
        <v>132.4</v>
      </c>
    </row>
    <row r="142" spans="2:12" x14ac:dyDescent="0.2">
      <c r="B142" s="40">
        <v>34197</v>
      </c>
      <c r="C142" s="28" t="s">
        <v>5</v>
      </c>
      <c r="D142" s="32">
        <v>103</v>
      </c>
      <c r="E142" s="32">
        <v>118</v>
      </c>
      <c r="F142" s="32">
        <v>133</v>
      </c>
      <c r="G142" s="33">
        <v>99.94</v>
      </c>
      <c r="H142" s="6">
        <f t="shared" si="6"/>
        <v>107.33476819970033</v>
      </c>
      <c r="I142" s="10"/>
      <c r="L142" s="2">
        <v>132.4</v>
      </c>
    </row>
    <row r="143" spans="2:12" x14ac:dyDescent="0.2">
      <c r="B143" s="40">
        <v>34204</v>
      </c>
      <c r="C143" s="28" t="s">
        <v>5</v>
      </c>
      <c r="D143" s="32">
        <v>103</v>
      </c>
      <c r="E143" s="32">
        <v>118</v>
      </c>
      <c r="F143" s="32">
        <v>133</v>
      </c>
      <c r="G143" s="33">
        <v>99.94</v>
      </c>
      <c r="H143" s="6">
        <f t="shared" si="6"/>
        <v>107.33476819970033</v>
      </c>
      <c r="I143" s="10"/>
      <c r="L143" s="2">
        <v>132.4</v>
      </c>
    </row>
    <row r="144" spans="2:12" x14ac:dyDescent="0.2">
      <c r="B144" s="40">
        <v>34211</v>
      </c>
      <c r="C144" s="28" t="s">
        <v>5</v>
      </c>
      <c r="D144" s="32">
        <v>103</v>
      </c>
      <c r="E144" s="32">
        <v>118</v>
      </c>
      <c r="F144" s="32">
        <v>133</v>
      </c>
      <c r="G144" s="33">
        <v>99.94</v>
      </c>
      <c r="H144" s="6">
        <f t="shared" si="6"/>
        <v>107.33476819970033</v>
      </c>
      <c r="I144" s="10"/>
      <c r="L144" s="2">
        <v>132.4</v>
      </c>
    </row>
    <row r="145" spans="2:12" x14ac:dyDescent="0.2">
      <c r="B145" s="40">
        <v>34218</v>
      </c>
      <c r="C145" s="28" t="s">
        <v>5</v>
      </c>
      <c r="D145" s="32">
        <v>103</v>
      </c>
      <c r="E145" s="32">
        <v>118</v>
      </c>
      <c r="F145" s="32">
        <v>133</v>
      </c>
      <c r="G145" s="33">
        <v>99.94</v>
      </c>
      <c r="H145" s="6">
        <f t="shared" si="6"/>
        <v>107.41589803205082</v>
      </c>
      <c r="I145" s="10"/>
      <c r="K145" s="2" t="s">
        <v>39</v>
      </c>
      <c r="L145" s="2">
        <v>132.30000000000001</v>
      </c>
    </row>
    <row r="146" spans="2:12" x14ac:dyDescent="0.2">
      <c r="B146" s="40">
        <v>34225</v>
      </c>
      <c r="C146" s="28" t="s">
        <v>5</v>
      </c>
      <c r="D146" s="32">
        <v>103</v>
      </c>
      <c r="E146" s="32">
        <v>118</v>
      </c>
      <c r="F146" s="32">
        <v>133</v>
      </c>
      <c r="G146" s="33">
        <v>99.94</v>
      </c>
      <c r="H146" s="6">
        <f t="shared" si="6"/>
        <v>107.41589803205082</v>
      </c>
      <c r="I146" s="10"/>
      <c r="L146" s="2">
        <v>132.30000000000001</v>
      </c>
    </row>
    <row r="147" spans="2:12" x14ac:dyDescent="0.2">
      <c r="B147" s="40">
        <v>34232</v>
      </c>
      <c r="C147" s="28" t="s">
        <v>5</v>
      </c>
      <c r="D147" s="32">
        <v>103</v>
      </c>
      <c r="E147" s="32">
        <v>118</v>
      </c>
      <c r="F147" s="32">
        <v>133</v>
      </c>
      <c r="G147" s="33">
        <v>99.94</v>
      </c>
      <c r="H147" s="6">
        <f t="shared" si="6"/>
        <v>107.41589803205082</v>
      </c>
      <c r="I147" s="10"/>
      <c r="L147" s="2">
        <v>132.30000000000001</v>
      </c>
    </row>
    <row r="148" spans="2:12" x14ac:dyDescent="0.2">
      <c r="B148" s="40">
        <v>34239</v>
      </c>
      <c r="C148" s="28" t="s">
        <v>5</v>
      </c>
      <c r="D148" s="32">
        <v>103</v>
      </c>
      <c r="E148" s="32">
        <v>118</v>
      </c>
      <c r="F148" s="32">
        <v>133</v>
      </c>
      <c r="G148" s="33">
        <v>99.94</v>
      </c>
      <c r="H148" s="6">
        <f t="shared" si="6"/>
        <v>107.41589803205082</v>
      </c>
      <c r="I148" s="10"/>
      <c r="L148" s="2">
        <v>132.30000000000001</v>
      </c>
    </row>
    <row r="149" spans="2:12" x14ac:dyDescent="0.2">
      <c r="B149" s="40">
        <v>34246</v>
      </c>
      <c r="C149" s="28" t="s">
        <v>5</v>
      </c>
      <c r="D149" s="32">
        <v>103</v>
      </c>
      <c r="E149" s="32">
        <v>118</v>
      </c>
      <c r="F149" s="32">
        <v>133</v>
      </c>
      <c r="G149" s="33">
        <v>99.94</v>
      </c>
      <c r="H149" s="6">
        <f t="shared" si="6"/>
        <v>107.09211235599341</v>
      </c>
      <c r="I149" s="10"/>
      <c r="K149" s="2" t="s">
        <v>40</v>
      </c>
      <c r="L149" s="2">
        <v>132.69999999999999</v>
      </c>
    </row>
    <row r="150" spans="2:12" x14ac:dyDescent="0.2">
      <c r="B150" s="40">
        <v>34253</v>
      </c>
      <c r="C150" s="28" t="s">
        <v>5</v>
      </c>
      <c r="D150" s="32">
        <v>103</v>
      </c>
      <c r="E150" s="32">
        <v>118</v>
      </c>
      <c r="F150" s="32">
        <v>133</v>
      </c>
      <c r="G150" s="33">
        <v>99.94</v>
      </c>
      <c r="H150" s="6">
        <f t="shared" si="6"/>
        <v>107.09211235599341</v>
      </c>
      <c r="I150" s="10"/>
      <c r="L150" s="2">
        <v>132.69999999999999</v>
      </c>
    </row>
    <row r="151" spans="2:12" x14ac:dyDescent="0.2">
      <c r="B151" s="40">
        <v>34260</v>
      </c>
      <c r="C151" s="28" t="s">
        <v>5</v>
      </c>
      <c r="D151" s="32">
        <v>103</v>
      </c>
      <c r="E151" s="32">
        <v>118</v>
      </c>
      <c r="F151" s="32">
        <v>133</v>
      </c>
      <c r="G151" s="33">
        <v>103.34</v>
      </c>
      <c r="H151" s="6">
        <f t="shared" si="6"/>
        <v>110.73543016678367</v>
      </c>
      <c r="I151" s="10"/>
      <c r="L151" s="2">
        <v>132.69999999999999</v>
      </c>
    </row>
    <row r="152" spans="2:12" x14ac:dyDescent="0.2">
      <c r="B152" s="40">
        <v>34267</v>
      </c>
      <c r="C152" s="28" t="s">
        <v>5</v>
      </c>
      <c r="D152" s="32">
        <v>103</v>
      </c>
      <c r="E152" s="32">
        <v>118</v>
      </c>
      <c r="F152" s="32">
        <v>133</v>
      </c>
      <c r="G152" s="33">
        <v>103.34</v>
      </c>
      <c r="H152" s="6">
        <f t="shared" si="6"/>
        <v>110.73543016678367</v>
      </c>
      <c r="I152" s="10"/>
      <c r="L152" s="2">
        <v>132.69999999999999</v>
      </c>
    </row>
    <row r="153" spans="2:12" x14ac:dyDescent="0.2">
      <c r="B153" s="40">
        <v>34274</v>
      </c>
      <c r="C153" s="28" t="s">
        <v>5</v>
      </c>
      <c r="D153" s="32">
        <v>103</v>
      </c>
      <c r="E153" s="32">
        <v>118</v>
      </c>
      <c r="F153" s="32">
        <v>133</v>
      </c>
      <c r="G153" s="33">
        <v>103.34</v>
      </c>
      <c r="H153" s="6">
        <f t="shared" si="6"/>
        <v>110.90257798590333</v>
      </c>
      <c r="I153" s="10"/>
      <c r="K153" s="2" t="s">
        <v>41</v>
      </c>
      <c r="L153" s="2">
        <v>132.5</v>
      </c>
    </row>
    <row r="154" spans="2:12" x14ac:dyDescent="0.2">
      <c r="B154" s="40">
        <v>34281</v>
      </c>
      <c r="C154" s="28" t="s">
        <v>5</v>
      </c>
      <c r="D154" s="32">
        <v>103</v>
      </c>
      <c r="E154" s="32">
        <v>118</v>
      </c>
      <c r="F154" s="32">
        <v>133</v>
      </c>
      <c r="G154" s="33">
        <v>103.34</v>
      </c>
      <c r="H154" s="6">
        <f t="shared" si="6"/>
        <v>110.90257798590333</v>
      </c>
      <c r="I154" s="10"/>
      <c r="L154" s="2">
        <v>132.5</v>
      </c>
    </row>
    <row r="155" spans="2:12" x14ac:dyDescent="0.2">
      <c r="B155" s="40">
        <v>34288</v>
      </c>
      <c r="C155" s="28" t="s">
        <v>5</v>
      </c>
      <c r="D155" s="32">
        <v>103</v>
      </c>
      <c r="E155" s="32">
        <v>118</v>
      </c>
      <c r="F155" s="32">
        <v>133</v>
      </c>
      <c r="G155" s="33">
        <v>97.11</v>
      </c>
      <c r="H155" s="6">
        <f t="shared" si="6"/>
        <v>104.21665713384046</v>
      </c>
      <c r="I155" s="10"/>
      <c r="L155" s="2">
        <v>132.5</v>
      </c>
    </row>
    <row r="156" spans="2:12" x14ac:dyDescent="0.2">
      <c r="B156" s="40">
        <v>34295</v>
      </c>
      <c r="C156" s="28" t="s">
        <v>5</v>
      </c>
      <c r="D156" s="32">
        <v>96</v>
      </c>
      <c r="E156" s="32">
        <v>110</v>
      </c>
      <c r="F156" s="32">
        <v>124</v>
      </c>
      <c r="G156" s="33">
        <v>97.11</v>
      </c>
      <c r="H156" s="6">
        <f t="shared" si="6"/>
        <v>104.21665713384046</v>
      </c>
      <c r="I156" s="10"/>
      <c r="L156" s="2">
        <v>132.5</v>
      </c>
    </row>
    <row r="157" spans="2:12" x14ac:dyDescent="0.2">
      <c r="B157" s="40">
        <v>34302</v>
      </c>
      <c r="C157" s="28" t="s">
        <v>5</v>
      </c>
      <c r="D157" s="32">
        <v>96</v>
      </c>
      <c r="E157" s="32">
        <v>110</v>
      </c>
      <c r="F157" s="32">
        <v>124</v>
      </c>
      <c r="G157" s="33">
        <v>93.67</v>
      </c>
      <c r="H157" s="6">
        <f t="shared" si="6"/>
        <v>100.52491271472388</v>
      </c>
      <c r="I157" s="10"/>
      <c r="L157" s="2">
        <v>132.5</v>
      </c>
    </row>
    <row r="158" spans="2:12" x14ac:dyDescent="0.2">
      <c r="B158" s="40">
        <v>34309</v>
      </c>
      <c r="C158" s="28" t="s">
        <v>5</v>
      </c>
      <c r="D158" s="32">
        <v>96</v>
      </c>
      <c r="E158" s="32">
        <v>110</v>
      </c>
      <c r="F158" s="32">
        <v>124</v>
      </c>
      <c r="G158" s="33">
        <v>93.67</v>
      </c>
      <c r="H158" s="6">
        <f t="shared" si="6"/>
        <v>100.98219055876356</v>
      </c>
      <c r="I158" s="10"/>
      <c r="K158" s="2" t="s">
        <v>42</v>
      </c>
      <c r="L158" s="2">
        <v>131.9</v>
      </c>
    </row>
    <row r="159" spans="2:12" x14ac:dyDescent="0.2">
      <c r="B159" s="40">
        <v>34316</v>
      </c>
      <c r="C159" s="28" t="s">
        <v>5</v>
      </c>
      <c r="D159" s="32">
        <v>96</v>
      </c>
      <c r="E159" s="32">
        <v>110</v>
      </c>
      <c r="F159" s="32">
        <v>124</v>
      </c>
      <c r="G159" s="33">
        <v>93.67</v>
      </c>
      <c r="H159" s="6">
        <f t="shared" si="6"/>
        <v>100.98219055876356</v>
      </c>
      <c r="I159" s="10"/>
      <c r="L159" s="2">
        <v>131.9</v>
      </c>
    </row>
    <row r="160" spans="2:12" x14ac:dyDescent="0.2">
      <c r="B160" s="40">
        <v>34323</v>
      </c>
      <c r="C160" s="28" t="s">
        <v>5</v>
      </c>
      <c r="D160" s="32">
        <v>96</v>
      </c>
      <c r="E160" s="32">
        <v>110</v>
      </c>
      <c r="F160" s="32">
        <v>124</v>
      </c>
      <c r="G160" s="33">
        <v>87.6</v>
      </c>
      <c r="H160" s="6">
        <f t="shared" si="6"/>
        <v>94.438346246906022</v>
      </c>
      <c r="I160" s="10"/>
      <c r="L160" s="2">
        <v>131.9</v>
      </c>
    </row>
    <row r="161" spans="2:12" x14ac:dyDescent="0.2">
      <c r="B161" s="40">
        <v>34330</v>
      </c>
      <c r="C161" s="28" t="s">
        <v>5</v>
      </c>
      <c r="D161" s="32">
        <v>96</v>
      </c>
      <c r="E161" s="32">
        <v>110</v>
      </c>
      <c r="F161" s="32">
        <v>124</v>
      </c>
      <c r="G161" s="33">
        <v>85.65</v>
      </c>
      <c r="H161" s="6">
        <f t="shared" si="6"/>
        <v>92.336122785930385</v>
      </c>
      <c r="I161" s="10"/>
      <c r="L161" s="2">
        <v>131.9</v>
      </c>
    </row>
    <row r="162" spans="2:12" x14ac:dyDescent="0.2">
      <c r="B162" s="40">
        <v>34337</v>
      </c>
      <c r="C162" s="28" t="s">
        <v>5</v>
      </c>
      <c r="D162" s="32">
        <v>96</v>
      </c>
      <c r="E162" s="32">
        <v>110</v>
      </c>
      <c r="F162" s="32">
        <v>124</v>
      </c>
      <c r="G162" s="33">
        <v>85.65</v>
      </c>
      <c r="H162" s="6">
        <f t="shared" si="6"/>
        <v>91.848677190529557</v>
      </c>
      <c r="I162" s="10"/>
      <c r="K162" s="2" t="s">
        <v>43</v>
      </c>
      <c r="L162" s="2">
        <v>132.6</v>
      </c>
    </row>
    <row r="163" spans="2:12" x14ac:dyDescent="0.2">
      <c r="B163" s="40">
        <v>34344</v>
      </c>
      <c r="C163" s="28" t="s">
        <v>5</v>
      </c>
      <c r="D163" s="32">
        <v>96</v>
      </c>
      <c r="E163" s="32">
        <v>110</v>
      </c>
      <c r="F163" s="32">
        <v>124</v>
      </c>
      <c r="G163" s="33">
        <v>85.65</v>
      </c>
      <c r="H163" s="6">
        <f t="shared" si="6"/>
        <v>91.848677190529557</v>
      </c>
      <c r="I163" s="10"/>
      <c r="L163" s="2">
        <v>132.6</v>
      </c>
    </row>
    <row r="164" spans="2:12" x14ac:dyDescent="0.2">
      <c r="B164" s="40">
        <v>34351</v>
      </c>
      <c r="C164" s="28" t="s">
        <v>5</v>
      </c>
      <c r="D164" s="32">
        <v>96</v>
      </c>
      <c r="E164" s="32">
        <v>110</v>
      </c>
      <c r="F164" s="32">
        <v>124</v>
      </c>
      <c r="G164" s="33">
        <v>85.65</v>
      </c>
      <c r="H164" s="6">
        <f t="shared" si="6"/>
        <v>91.848677190529557</v>
      </c>
      <c r="I164" s="10"/>
      <c r="L164" s="2">
        <v>132.6</v>
      </c>
    </row>
    <row r="165" spans="2:12" x14ac:dyDescent="0.2">
      <c r="B165" s="40">
        <v>34358</v>
      </c>
      <c r="C165" s="28" t="s">
        <v>5</v>
      </c>
      <c r="D165" s="32">
        <v>96</v>
      </c>
      <c r="E165" s="32">
        <v>110</v>
      </c>
      <c r="F165" s="32">
        <v>124</v>
      </c>
      <c r="G165" s="33">
        <v>88.72</v>
      </c>
      <c r="H165" s="6">
        <f t="shared" si="6"/>
        <v>95.140859782180755</v>
      </c>
      <c r="I165" s="10"/>
      <c r="L165" s="2">
        <v>132.6</v>
      </c>
    </row>
    <row r="166" spans="2:12" x14ac:dyDescent="0.2">
      <c r="B166" s="40">
        <v>34365</v>
      </c>
      <c r="C166" s="28" t="s">
        <v>5</v>
      </c>
      <c r="D166" s="32">
        <v>96</v>
      </c>
      <c r="E166" s="32">
        <v>110</v>
      </c>
      <c r="F166" s="32">
        <v>124</v>
      </c>
      <c r="G166" s="33">
        <v>96.93</v>
      </c>
      <c r="H166" s="6">
        <f t="shared" si="6"/>
        <v>103.94503537744343</v>
      </c>
      <c r="I166" s="10"/>
      <c r="L166" s="2">
        <v>132.6</v>
      </c>
    </row>
    <row r="167" spans="2:12" x14ac:dyDescent="0.2">
      <c r="B167" s="40">
        <v>34372</v>
      </c>
      <c r="C167" s="28" t="s">
        <v>5</v>
      </c>
      <c r="D167" s="32">
        <v>96</v>
      </c>
      <c r="E167" s="32">
        <v>110</v>
      </c>
      <c r="F167" s="32">
        <v>124</v>
      </c>
      <c r="G167" s="33">
        <v>100.55</v>
      </c>
      <c r="H167" s="6">
        <f t="shared" si="6"/>
        <v>107.66463257354523</v>
      </c>
      <c r="I167" s="10"/>
      <c r="K167" s="2" t="s">
        <v>32</v>
      </c>
      <c r="L167" s="2">
        <v>132.80000000000001</v>
      </c>
    </row>
    <row r="168" spans="2:12" x14ac:dyDescent="0.2">
      <c r="B168" s="40">
        <v>34379</v>
      </c>
      <c r="C168" s="28" t="s">
        <v>5</v>
      </c>
      <c r="D168" s="32">
        <v>96</v>
      </c>
      <c r="E168" s="32">
        <v>110</v>
      </c>
      <c r="F168" s="32">
        <v>124</v>
      </c>
      <c r="G168" s="33">
        <v>103.01</v>
      </c>
      <c r="H168" s="6">
        <f t="shared" si="6"/>
        <v>110.2986951904614</v>
      </c>
      <c r="I168" s="10"/>
      <c r="L168" s="2">
        <v>132.80000000000001</v>
      </c>
    </row>
    <row r="169" spans="2:12" x14ac:dyDescent="0.2">
      <c r="B169" s="40">
        <v>34386</v>
      </c>
      <c r="C169" s="28" t="s">
        <v>5</v>
      </c>
      <c r="D169" s="32">
        <v>96</v>
      </c>
      <c r="E169" s="32">
        <v>110</v>
      </c>
      <c r="F169" s="32">
        <v>124</v>
      </c>
      <c r="G169" s="33">
        <v>103.01</v>
      </c>
      <c r="H169" s="6">
        <f t="shared" si="6"/>
        <v>110.2986951904614</v>
      </c>
      <c r="I169" s="10"/>
      <c r="L169" s="2">
        <v>132.80000000000001</v>
      </c>
    </row>
    <row r="170" spans="2:12" x14ac:dyDescent="0.2">
      <c r="B170" s="40">
        <v>34393</v>
      </c>
      <c r="C170" s="28" t="s">
        <v>5</v>
      </c>
      <c r="D170" s="32">
        <v>96</v>
      </c>
      <c r="E170" s="32">
        <v>110</v>
      </c>
      <c r="F170" s="32">
        <v>124</v>
      </c>
      <c r="G170" s="33">
        <v>105.1</v>
      </c>
      <c r="H170" s="6">
        <f t="shared" si="6"/>
        <v>112.53657765767879</v>
      </c>
      <c r="I170" s="10"/>
      <c r="L170" s="2">
        <v>132.80000000000001</v>
      </c>
    </row>
    <row r="171" spans="2:12" x14ac:dyDescent="0.2">
      <c r="B171" s="40">
        <v>34400</v>
      </c>
      <c r="C171" s="28" t="s">
        <v>5</v>
      </c>
      <c r="D171" s="32">
        <v>96</v>
      </c>
      <c r="E171" s="32">
        <v>110</v>
      </c>
      <c r="F171" s="32">
        <v>124</v>
      </c>
      <c r="G171" s="33">
        <v>101.42</v>
      </c>
      <c r="H171" s="6">
        <f t="shared" si="6"/>
        <v>108.10775266237117</v>
      </c>
      <c r="I171" s="10"/>
      <c r="K171" s="2" t="s">
        <v>33</v>
      </c>
      <c r="L171" s="2">
        <v>133.4</v>
      </c>
    </row>
    <row r="172" spans="2:12" x14ac:dyDescent="0.2">
      <c r="B172" s="40">
        <v>34407</v>
      </c>
      <c r="C172" s="28" t="s">
        <v>5</v>
      </c>
      <c r="D172" s="32">
        <v>96</v>
      </c>
      <c r="E172" s="32">
        <v>110</v>
      </c>
      <c r="F172" s="32">
        <v>124</v>
      </c>
      <c r="G172" s="33">
        <v>101.42</v>
      </c>
      <c r="H172" s="6">
        <f t="shared" si="6"/>
        <v>108.10775266237117</v>
      </c>
      <c r="I172" s="10"/>
      <c r="L172" s="2">
        <v>133.4</v>
      </c>
    </row>
    <row r="173" spans="2:12" x14ac:dyDescent="0.2">
      <c r="B173" s="40">
        <v>34414</v>
      </c>
      <c r="C173" s="28" t="s">
        <v>5</v>
      </c>
      <c r="D173" s="32">
        <v>96</v>
      </c>
      <c r="E173" s="32">
        <v>110</v>
      </c>
      <c r="F173" s="32">
        <v>124</v>
      </c>
      <c r="G173" s="33">
        <v>101.42</v>
      </c>
      <c r="H173" s="6">
        <f t="shared" si="6"/>
        <v>108.10775266237117</v>
      </c>
      <c r="I173" s="10"/>
      <c r="L173" s="2">
        <v>133.4</v>
      </c>
    </row>
    <row r="174" spans="2:12" x14ac:dyDescent="0.2">
      <c r="B174" s="40">
        <v>34421</v>
      </c>
      <c r="C174" s="28" t="s">
        <v>5</v>
      </c>
      <c r="D174" s="32">
        <v>96</v>
      </c>
      <c r="E174" s="32">
        <v>110</v>
      </c>
      <c r="F174" s="32">
        <v>124</v>
      </c>
      <c r="G174" s="33">
        <v>99.33</v>
      </c>
      <c r="H174" s="6">
        <f t="shared" si="6"/>
        <v>105.87993563353706</v>
      </c>
      <c r="I174" s="10"/>
      <c r="L174" s="2">
        <v>133.4</v>
      </c>
    </row>
    <row r="175" spans="2:12" x14ac:dyDescent="0.2">
      <c r="B175" s="40">
        <v>34428</v>
      </c>
      <c r="C175" s="28" t="s">
        <v>5</v>
      </c>
      <c r="D175" s="32">
        <v>96</v>
      </c>
      <c r="E175" s="32">
        <v>110</v>
      </c>
      <c r="F175" s="32">
        <v>124</v>
      </c>
      <c r="G175" s="33">
        <v>93.45</v>
      </c>
      <c r="H175" s="6">
        <f t="shared" si="6"/>
        <v>99.537585718913618</v>
      </c>
      <c r="I175" s="10"/>
      <c r="K175" s="2" t="s">
        <v>34</v>
      </c>
      <c r="L175" s="2">
        <v>133.5</v>
      </c>
    </row>
    <row r="176" spans="2:12" x14ac:dyDescent="0.2">
      <c r="B176" s="40">
        <v>34435</v>
      </c>
      <c r="C176" s="28" t="s">
        <v>5</v>
      </c>
      <c r="D176" s="32">
        <v>96</v>
      </c>
      <c r="E176" s="32">
        <v>110</v>
      </c>
      <c r="F176" s="32">
        <v>124</v>
      </c>
      <c r="G176" s="33">
        <v>93.45</v>
      </c>
      <c r="H176" s="6">
        <f t="shared" si="6"/>
        <v>99.537585718913618</v>
      </c>
      <c r="I176" s="10"/>
      <c r="L176" s="2">
        <v>133.5</v>
      </c>
    </row>
    <row r="177" spans="2:12" x14ac:dyDescent="0.2">
      <c r="B177" s="40">
        <v>34442</v>
      </c>
      <c r="C177" s="28" t="s">
        <v>5</v>
      </c>
      <c r="D177" s="32">
        <v>96</v>
      </c>
      <c r="E177" s="32">
        <v>110</v>
      </c>
      <c r="F177" s="32">
        <v>124</v>
      </c>
      <c r="G177" s="33">
        <v>93.45</v>
      </c>
      <c r="H177" s="6">
        <f t="shared" si="6"/>
        <v>99.537585718913618</v>
      </c>
      <c r="I177" s="10"/>
      <c r="L177" s="2">
        <v>133.5</v>
      </c>
    </row>
    <row r="178" spans="2:12" x14ac:dyDescent="0.2">
      <c r="B178" s="40">
        <v>34449</v>
      </c>
      <c r="C178" s="28" t="s">
        <v>5</v>
      </c>
      <c r="D178" s="32">
        <v>96</v>
      </c>
      <c r="E178" s="32">
        <v>110</v>
      </c>
      <c r="F178" s="32">
        <v>124</v>
      </c>
      <c r="G178" s="33">
        <v>93.45</v>
      </c>
      <c r="H178" s="6">
        <f t="shared" si="6"/>
        <v>99.537585718913618</v>
      </c>
      <c r="I178" s="10"/>
      <c r="L178" s="2">
        <v>133.5</v>
      </c>
    </row>
    <row r="179" spans="2:12" x14ac:dyDescent="0.2">
      <c r="B179" s="40">
        <v>34456</v>
      </c>
      <c r="C179" s="28" t="s">
        <v>5</v>
      </c>
      <c r="D179" s="32">
        <v>96</v>
      </c>
      <c r="E179" s="32">
        <v>110</v>
      </c>
      <c r="F179" s="32">
        <v>124</v>
      </c>
      <c r="G179" s="33">
        <v>93.45</v>
      </c>
      <c r="H179" s="6">
        <f t="shared" si="6"/>
        <v>99.463081537986298</v>
      </c>
      <c r="I179" s="10"/>
      <c r="K179" s="2" t="s">
        <v>35</v>
      </c>
      <c r="L179" s="2">
        <v>133.6</v>
      </c>
    </row>
    <row r="180" spans="2:12" x14ac:dyDescent="0.2">
      <c r="B180" s="40">
        <v>34463</v>
      </c>
      <c r="C180" s="28" t="s">
        <v>5</v>
      </c>
      <c r="D180" s="32">
        <v>96</v>
      </c>
      <c r="E180" s="32">
        <v>110</v>
      </c>
      <c r="F180" s="32">
        <v>124</v>
      </c>
      <c r="G180" s="33">
        <v>96.12</v>
      </c>
      <c r="H180" s="6">
        <f t="shared" si="6"/>
        <v>102.30488386764306</v>
      </c>
      <c r="I180" s="10"/>
      <c r="L180" s="2">
        <v>133.6</v>
      </c>
    </row>
    <row r="181" spans="2:12" x14ac:dyDescent="0.2">
      <c r="B181" s="40">
        <v>34470</v>
      </c>
      <c r="C181" s="28" t="s">
        <v>5</v>
      </c>
      <c r="D181" s="32">
        <v>96</v>
      </c>
      <c r="E181" s="32">
        <v>110</v>
      </c>
      <c r="F181" s="32">
        <v>124</v>
      </c>
      <c r="G181" s="33">
        <v>96.12</v>
      </c>
      <c r="H181" s="6">
        <f t="shared" si="6"/>
        <v>102.30488386764306</v>
      </c>
      <c r="I181" s="10"/>
      <c r="L181" s="2">
        <v>133.6</v>
      </c>
    </row>
    <row r="182" spans="2:12" x14ac:dyDescent="0.2">
      <c r="B182" s="40">
        <v>34477</v>
      </c>
      <c r="C182" s="28" t="s">
        <v>5</v>
      </c>
      <c r="D182" s="32">
        <v>96</v>
      </c>
      <c r="E182" s="32">
        <v>110</v>
      </c>
      <c r="F182" s="32">
        <v>124</v>
      </c>
      <c r="G182" s="33">
        <v>96.12</v>
      </c>
      <c r="H182" s="6">
        <f t="shared" si="6"/>
        <v>102.30488386764306</v>
      </c>
      <c r="I182" s="10"/>
      <c r="L182" s="2">
        <v>133.6</v>
      </c>
    </row>
    <row r="183" spans="2:12" x14ac:dyDescent="0.2">
      <c r="B183" s="40">
        <v>34484</v>
      </c>
      <c r="C183" s="28" t="s">
        <v>5</v>
      </c>
      <c r="D183" s="32">
        <v>96</v>
      </c>
      <c r="E183" s="32">
        <v>110</v>
      </c>
      <c r="F183" s="32">
        <v>124</v>
      </c>
      <c r="G183" s="33">
        <v>100.41</v>
      </c>
      <c r="H183" s="6">
        <f t="shared" si="6"/>
        <v>106.8709258130466</v>
      </c>
      <c r="I183" s="10"/>
      <c r="L183" s="2">
        <v>133.6</v>
      </c>
    </row>
    <row r="184" spans="2:12" x14ac:dyDescent="0.2">
      <c r="B184" s="40">
        <v>34491</v>
      </c>
      <c r="C184" s="28" t="s">
        <v>5</v>
      </c>
      <c r="D184" s="32">
        <v>96</v>
      </c>
      <c r="E184" s="32">
        <v>110</v>
      </c>
      <c r="F184" s="32">
        <v>124</v>
      </c>
      <c r="G184" s="33">
        <v>100.41</v>
      </c>
      <c r="H184" s="6">
        <f t="shared" si="6"/>
        <v>106.39311243385265</v>
      </c>
      <c r="I184" s="10"/>
      <c r="K184" s="2" t="s">
        <v>36</v>
      </c>
      <c r="L184" s="2">
        <v>134.19999999999999</v>
      </c>
    </row>
    <row r="185" spans="2:12" x14ac:dyDescent="0.2">
      <c r="B185" s="40">
        <v>34498</v>
      </c>
      <c r="C185" s="28" t="s">
        <v>5</v>
      </c>
      <c r="D185" s="32">
        <v>96</v>
      </c>
      <c r="E185" s="32">
        <v>110</v>
      </c>
      <c r="F185" s="32">
        <v>124</v>
      </c>
      <c r="G185" s="33">
        <v>100.41</v>
      </c>
      <c r="H185" s="6">
        <f t="shared" si="6"/>
        <v>106.39311243385265</v>
      </c>
      <c r="I185" s="10"/>
      <c r="L185" s="2">
        <v>134.19999999999999</v>
      </c>
    </row>
    <row r="186" spans="2:12" x14ac:dyDescent="0.2">
      <c r="B186" s="40">
        <v>34505</v>
      </c>
      <c r="C186" s="28" t="s">
        <v>5</v>
      </c>
      <c r="D186" s="32">
        <v>96</v>
      </c>
      <c r="E186" s="32">
        <v>110</v>
      </c>
      <c r="F186" s="32">
        <v>124</v>
      </c>
      <c r="G186" s="33">
        <v>104.79</v>
      </c>
      <c r="H186" s="6">
        <f t="shared" si="6"/>
        <v>111.03410269837087</v>
      </c>
      <c r="I186" s="10"/>
      <c r="L186" s="2">
        <v>134.19999999999999</v>
      </c>
    </row>
    <row r="187" spans="2:12" x14ac:dyDescent="0.2">
      <c r="B187" s="40">
        <v>34512</v>
      </c>
      <c r="C187" s="28" t="s">
        <v>5</v>
      </c>
      <c r="D187" s="32">
        <v>96</v>
      </c>
      <c r="E187" s="32">
        <v>110</v>
      </c>
      <c r="F187" s="32">
        <v>124</v>
      </c>
      <c r="G187" s="33">
        <v>109.2</v>
      </c>
      <c r="H187" s="6">
        <f t="shared" si="6"/>
        <v>115.70688056744059</v>
      </c>
      <c r="I187" s="10"/>
      <c r="L187" s="2">
        <v>134.19999999999999</v>
      </c>
    </row>
    <row r="188" spans="2:12" x14ac:dyDescent="0.2">
      <c r="B188" s="40">
        <v>34519</v>
      </c>
      <c r="C188" s="28" t="s">
        <v>5</v>
      </c>
      <c r="D188" s="32">
        <v>96</v>
      </c>
      <c r="E188" s="32">
        <v>110</v>
      </c>
      <c r="F188" s="32">
        <v>124</v>
      </c>
      <c r="G188" s="33">
        <v>112.56</v>
      </c>
      <c r="H188" s="6">
        <f t="shared" si="6"/>
        <v>119.0896114851288</v>
      </c>
      <c r="I188" s="10"/>
      <c r="K188" s="2" t="s">
        <v>37</v>
      </c>
      <c r="L188" s="2">
        <v>134.4</v>
      </c>
    </row>
    <row r="189" spans="2:12" x14ac:dyDescent="0.2">
      <c r="B189" s="40">
        <v>34526</v>
      </c>
      <c r="C189" s="28" t="s">
        <v>5</v>
      </c>
      <c r="D189" s="32">
        <v>96</v>
      </c>
      <c r="E189" s="32">
        <v>110</v>
      </c>
      <c r="F189" s="32">
        <v>124</v>
      </c>
      <c r="G189" s="33">
        <v>112.56</v>
      </c>
      <c r="H189" s="6">
        <f t="shared" si="6"/>
        <v>119.0896114851288</v>
      </c>
      <c r="I189" s="10"/>
      <c r="L189" s="2">
        <v>134.4</v>
      </c>
    </row>
    <row r="190" spans="2:12" x14ac:dyDescent="0.2">
      <c r="B190" s="40">
        <v>34533</v>
      </c>
      <c r="C190" s="28" t="s">
        <v>5</v>
      </c>
      <c r="D190" s="32">
        <v>96</v>
      </c>
      <c r="E190" s="32">
        <v>110</v>
      </c>
      <c r="F190" s="32">
        <v>124</v>
      </c>
      <c r="G190" s="33">
        <v>112.56</v>
      </c>
      <c r="H190" s="6">
        <f t="shared" si="6"/>
        <v>119.0896114851288</v>
      </c>
      <c r="I190" s="10"/>
      <c r="L190" s="2">
        <v>134.4</v>
      </c>
    </row>
    <row r="191" spans="2:12" x14ac:dyDescent="0.2">
      <c r="B191" s="40">
        <v>34540</v>
      </c>
      <c r="C191" s="28" t="s">
        <v>5</v>
      </c>
      <c r="D191" s="32">
        <v>96</v>
      </c>
      <c r="E191" s="32">
        <v>110</v>
      </c>
      <c r="F191" s="32">
        <v>124</v>
      </c>
      <c r="G191" s="33">
        <v>118.6</v>
      </c>
      <c r="H191" s="6">
        <f t="shared" si="6"/>
        <v>125.47999220092638</v>
      </c>
      <c r="I191" s="10"/>
      <c r="L191" s="2">
        <v>134.4</v>
      </c>
    </row>
    <row r="192" spans="2:12" x14ac:dyDescent="0.2">
      <c r="B192" s="40">
        <v>34547</v>
      </c>
      <c r="C192" s="28" t="s">
        <v>5</v>
      </c>
      <c r="D192" s="32">
        <v>96</v>
      </c>
      <c r="E192" s="32">
        <v>110</v>
      </c>
      <c r="F192" s="32">
        <v>124</v>
      </c>
      <c r="G192" s="33">
        <v>118.6</v>
      </c>
      <c r="H192" s="6">
        <f t="shared" si="6"/>
        <v>124.92230334670005</v>
      </c>
      <c r="I192" s="10"/>
      <c r="K192" s="2" t="s">
        <v>38</v>
      </c>
      <c r="L192" s="2">
        <v>135</v>
      </c>
    </row>
    <row r="193" spans="2:12" x14ac:dyDescent="0.2">
      <c r="B193" s="40">
        <v>34554</v>
      </c>
      <c r="C193" s="28" t="s">
        <v>5</v>
      </c>
      <c r="D193" s="32">
        <v>96</v>
      </c>
      <c r="E193" s="32">
        <v>110</v>
      </c>
      <c r="F193" s="32">
        <v>124</v>
      </c>
      <c r="G193" s="33">
        <v>121.11</v>
      </c>
      <c r="H193" s="6">
        <f t="shared" si="6"/>
        <v>127.56610588801723</v>
      </c>
      <c r="I193" s="10"/>
      <c r="L193" s="2">
        <v>135</v>
      </c>
    </row>
    <row r="194" spans="2:12" x14ac:dyDescent="0.2">
      <c r="B194" s="40">
        <v>34561</v>
      </c>
      <c r="C194" s="28" t="s">
        <v>5</v>
      </c>
      <c r="D194" s="32">
        <v>96</v>
      </c>
      <c r="E194" s="32">
        <v>110</v>
      </c>
      <c r="F194" s="32">
        <v>124</v>
      </c>
      <c r="G194" s="33">
        <v>126.42</v>
      </c>
      <c r="H194" s="6">
        <f t="shared" si="6"/>
        <v>133.15917022841336</v>
      </c>
      <c r="I194" s="10"/>
      <c r="L194" s="2">
        <v>135</v>
      </c>
    </row>
    <row r="195" spans="2:12" x14ac:dyDescent="0.2">
      <c r="B195" s="40">
        <v>34568</v>
      </c>
      <c r="C195" s="28" t="s">
        <v>5</v>
      </c>
      <c r="D195" s="32">
        <v>96</v>
      </c>
      <c r="E195" s="32">
        <v>110</v>
      </c>
      <c r="F195" s="32">
        <v>124</v>
      </c>
      <c r="G195" s="33">
        <v>126.42</v>
      </c>
      <c r="H195" s="6">
        <f t="shared" si="6"/>
        <v>133.15917022841336</v>
      </c>
      <c r="I195" s="10"/>
      <c r="L195" s="2">
        <v>135</v>
      </c>
    </row>
    <row r="196" spans="2:12" x14ac:dyDescent="0.2">
      <c r="B196" s="40">
        <v>34575</v>
      </c>
      <c r="C196" s="28" t="s">
        <v>5</v>
      </c>
      <c r="D196" s="32">
        <v>96</v>
      </c>
      <c r="E196" s="32">
        <v>110</v>
      </c>
      <c r="F196" s="32">
        <v>124</v>
      </c>
      <c r="G196" s="33">
        <v>122.74</v>
      </c>
      <c r="H196" s="6">
        <f t="shared" si="6"/>
        <v>129.28299757819531</v>
      </c>
      <c r="I196" s="10"/>
      <c r="L196" s="2">
        <v>135</v>
      </c>
    </row>
    <row r="197" spans="2:12" x14ac:dyDescent="0.2">
      <c r="B197" s="40">
        <v>34582</v>
      </c>
      <c r="C197" s="28" t="s">
        <v>5</v>
      </c>
      <c r="D197" s="32">
        <v>96</v>
      </c>
      <c r="E197" s="32">
        <v>110</v>
      </c>
      <c r="F197" s="32">
        <v>124</v>
      </c>
      <c r="G197" s="33">
        <v>113.56</v>
      </c>
      <c r="H197" s="6">
        <f t="shared" si="6"/>
        <v>119.88003217986883</v>
      </c>
      <c r="I197" s="10"/>
      <c r="K197" s="2" t="s">
        <v>39</v>
      </c>
      <c r="L197" s="2">
        <v>134.69999999999999</v>
      </c>
    </row>
    <row r="198" spans="2:12" x14ac:dyDescent="0.2">
      <c r="B198" s="40">
        <v>34589</v>
      </c>
      <c r="C198" s="28" t="s">
        <v>5</v>
      </c>
      <c r="D198" s="32">
        <v>96</v>
      </c>
      <c r="E198" s="32">
        <v>110</v>
      </c>
      <c r="F198" s="32">
        <v>124</v>
      </c>
      <c r="G198" s="33">
        <v>109.99</v>
      </c>
      <c r="H198" s="6">
        <f t="shared" si="6"/>
        <v>116.1113485334957</v>
      </c>
      <c r="I198" s="10"/>
      <c r="L198" s="2">
        <v>134.69999999999999</v>
      </c>
    </row>
    <row r="199" spans="2:12" x14ac:dyDescent="0.2">
      <c r="B199" s="40">
        <v>34596</v>
      </c>
      <c r="C199" s="28" t="s">
        <v>5</v>
      </c>
      <c r="D199" s="32">
        <v>96</v>
      </c>
      <c r="E199" s="32">
        <v>110</v>
      </c>
      <c r="F199" s="32">
        <v>124</v>
      </c>
      <c r="G199" s="33">
        <v>109.99</v>
      </c>
      <c r="H199" s="6">
        <f t="shared" si="6"/>
        <v>116.1113485334957</v>
      </c>
      <c r="I199" s="10"/>
      <c r="L199" s="2">
        <v>134.69999999999999</v>
      </c>
    </row>
    <row r="200" spans="2:12" x14ac:dyDescent="0.2">
      <c r="B200" s="40">
        <v>34603</v>
      </c>
      <c r="C200" s="28" t="s">
        <v>5</v>
      </c>
      <c r="D200" s="32">
        <v>96</v>
      </c>
      <c r="E200" s="32">
        <v>110</v>
      </c>
      <c r="F200" s="32">
        <v>124</v>
      </c>
      <c r="G200" s="33">
        <v>109.99</v>
      </c>
      <c r="H200" s="6">
        <f t="shared" si="6"/>
        <v>116.1113485334957</v>
      </c>
      <c r="I200" s="10"/>
      <c r="L200" s="2">
        <v>134.69999999999999</v>
      </c>
    </row>
    <row r="201" spans="2:12" x14ac:dyDescent="0.2">
      <c r="B201" s="40">
        <v>34610</v>
      </c>
      <c r="C201" s="28" t="s">
        <v>5</v>
      </c>
      <c r="D201" s="32">
        <v>96</v>
      </c>
      <c r="E201" s="32">
        <v>110</v>
      </c>
      <c r="F201" s="32">
        <v>124</v>
      </c>
      <c r="G201" s="33">
        <v>109.99</v>
      </c>
      <c r="H201" s="6">
        <f t="shared" ref="H201:H264" si="7">+G201*$L$463/L201</f>
        <v>116.1113485334957</v>
      </c>
      <c r="I201" s="10"/>
      <c r="K201" s="2" t="s">
        <v>40</v>
      </c>
      <c r="L201" s="2">
        <v>134.69999999999999</v>
      </c>
    </row>
    <row r="202" spans="2:12" x14ac:dyDescent="0.2">
      <c r="B202" s="40">
        <v>34617</v>
      </c>
      <c r="C202" s="28" t="s">
        <v>5</v>
      </c>
      <c r="D202" s="32">
        <v>96</v>
      </c>
      <c r="E202" s="32">
        <v>110</v>
      </c>
      <c r="F202" s="32">
        <v>124</v>
      </c>
      <c r="G202" s="33">
        <v>102.79</v>
      </c>
      <c r="H202" s="6">
        <f t="shared" si="7"/>
        <v>108.51064201980203</v>
      </c>
      <c r="I202" s="10"/>
      <c r="L202" s="2">
        <v>134.69999999999999</v>
      </c>
    </row>
    <row r="203" spans="2:12" x14ac:dyDescent="0.2">
      <c r="B203" s="40">
        <v>34624</v>
      </c>
      <c r="C203" s="28" t="s">
        <v>5</v>
      </c>
      <c r="D203" s="32">
        <v>96</v>
      </c>
      <c r="E203" s="32">
        <v>110</v>
      </c>
      <c r="F203" s="32">
        <v>124</v>
      </c>
      <c r="G203" s="33">
        <v>102.79</v>
      </c>
      <c r="H203" s="6">
        <f t="shared" si="7"/>
        <v>108.51064201980203</v>
      </c>
      <c r="I203" s="10"/>
      <c r="L203" s="2">
        <v>134.69999999999999</v>
      </c>
    </row>
    <row r="204" spans="2:12" x14ac:dyDescent="0.2">
      <c r="B204" s="40">
        <v>34631</v>
      </c>
      <c r="C204" s="28" t="s">
        <v>5</v>
      </c>
      <c r="D204" s="32">
        <v>96</v>
      </c>
      <c r="E204" s="32">
        <v>110</v>
      </c>
      <c r="F204" s="32">
        <v>124</v>
      </c>
      <c r="G204" s="33">
        <v>105.25</v>
      </c>
      <c r="H204" s="6">
        <f t="shared" si="7"/>
        <v>111.10755007864736</v>
      </c>
      <c r="I204" s="10"/>
      <c r="L204" s="2">
        <v>134.69999999999999</v>
      </c>
    </row>
    <row r="205" spans="2:12" x14ac:dyDescent="0.2">
      <c r="B205" s="40">
        <v>34638</v>
      </c>
      <c r="C205" s="28" t="s">
        <v>5</v>
      </c>
      <c r="D205" s="32">
        <v>96</v>
      </c>
      <c r="E205" s="32">
        <v>110</v>
      </c>
      <c r="F205" s="32">
        <v>124</v>
      </c>
      <c r="G205" s="33">
        <v>105.25</v>
      </c>
      <c r="H205" s="6">
        <f t="shared" si="7"/>
        <v>111.10755007864736</v>
      </c>
      <c r="I205" s="10"/>
      <c r="L205" s="2">
        <v>134.69999999999999</v>
      </c>
    </row>
    <row r="206" spans="2:12" x14ac:dyDescent="0.2">
      <c r="B206" s="40">
        <v>34645</v>
      </c>
      <c r="C206" s="28" t="s">
        <v>5</v>
      </c>
      <c r="D206" s="32">
        <v>96</v>
      </c>
      <c r="E206" s="32">
        <v>110</v>
      </c>
      <c r="F206" s="32">
        <v>124</v>
      </c>
      <c r="G206" s="33">
        <v>107.4</v>
      </c>
      <c r="H206" s="6">
        <f t="shared" si="7"/>
        <v>112.79106041581899</v>
      </c>
      <c r="I206" s="10"/>
      <c r="K206" s="2" t="s">
        <v>41</v>
      </c>
      <c r="L206" s="2">
        <v>135.4</v>
      </c>
    </row>
    <row r="207" spans="2:12" x14ac:dyDescent="0.2">
      <c r="B207" s="40">
        <v>34652</v>
      </c>
      <c r="C207" s="28" t="s">
        <v>5</v>
      </c>
      <c r="D207" s="32">
        <v>96</v>
      </c>
      <c r="E207" s="32">
        <v>110</v>
      </c>
      <c r="F207" s="32">
        <v>124</v>
      </c>
      <c r="G207" s="33">
        <v>114.73</v>
      </c>
      <c r="H207" s="6">
        <f t="shared" si="7"/>
        <v>120.48899777939396</v>
      </c>
      <c r="I207" s="10"/>
      <c r="L207" s="2">
        <v>135.4</v>
      </c>
    </row>
    <row r="208" spans="2:12" x14ac:dyDescent="0.2">
      <c r="B208" s="40">
        <v>34659</v>
      </c>
      <c r="C208" s="28" t="s">
        <v>5</v>
      </c>
      <c r="D208" s="32">
        <v>96</v>
      </c>
      <c r="E208" s="32">
        <v>110</v>
      </c>
      <c r="F208" s="32">
        <v>124</v>
      </c>
      <c r="G208" s="33">
        <v>114.73</v>
      </c>
      <c r="H208" s="6">
        <f t="shared" si="7"/>
        <v>120.48899777939396</v>
      </c>
      <c r="I208" s="10"/>
      <c r="L208" s="2">
        <v>135.4</v>
      </c>
    </row>
    <row r="209" spans="2:12" x14ac:dyDescent="0.2">
      <c r="B209" s="40">
        <v>34666</v>
      </c>
      <c r="C209" s="28" t="s">
        <v>5</v>
      </c>
      <c r="D209" s="32">
        <v>96</v>
      </c>
      <c r="E209" s="32">
        <v>110</v>
      </c>
      <c r="F209" s="32">
        <v>124</v>
      </c>
      <c r="G209" s="33">
        <v>117.58</v>
      </c>
      <c r="H209" s="6">
        <f t="shared" si="7"/>
        <v>123.48205664517688</v>
      </c>
      <c r="I209" s="10"/>
      <c r="L209" s="2">
        <v>135.4</v>
      </c>
    </row>
    <row r="210" spans="2:12" x14ac:dyDescent="0.2">
      <c r="B210" s="40">
        <v>34673</v>
      </c>
      <c r="C210" s="28" t="s">
        <v>5</v>
      </c>
      <c r="D210" s="32">
        <v>96</v>
      </c>
      <c r="E210" s="32">
        <v>110</v>
      </c>
      <c r="F210" s="32">
        <v>124</v>
      </c>
      <c r="G210" s="33">
        <v>117.58</v>
      </c>
      <c r="H210" s="6">
        <f t="shared" si="7"/>
        <v>123.2090675737432</v>
      </c>
      <c r="I210" s="10"/>
      <c r="K210" s="2" t="s">
        <v>42</v>
      </c>
      <c r="L210" s="2">
        <v>135.69999999999999</v>
      </c>
    </row>
    <row r="211" spans="2:12" x14ac:dyDescent="0.2">
      <c r="B211" s="40">
        <v>34680</v>
      </c>
      <c r="C211" s="28" t="s">
        <v>5</v>
      </c>
      <c r="D211" s="32">
        <v>96</v>
      </c>
      <c r="E211" s="32">
        <v>110</v>
      </c>
      <c r="F211" s="32">
        <v>124</v>
      </c>
      <c r="G211" s="33">
        <v>117.58</v>
      </c>
      <c r="H211" s="6">
        <f t="shared" si="7"/>
        <v>123.2090675737432</v>
      </c>
      <c r="I211" s="10"/>
      <c r="L211" s="2">
        <v>135.69999999999999</v>
      </c>
    </row>
    <row r="212" spans="2:12" x14ac:dyDescent="0.2">
      <c r="B212" s="40">
        <v>34687</v>
      </c>
      <c r="C212" s="28" t="s">
        <v>5</v>
      </c>
      <c r="D212" s="32">
        <v>96</v>
      </c>
      <c r="E212" s="32">
        <v>110</v>
      </c>
      <c r="F212" s="32">
        <v>124</v>
      </c>
      <c r="G212" s="33">
        <v>124.21</v>
      </c>
      <c r="H212" s="6">
        <f t="shared" si="7"/>
        <v>130.1564745988658</v>
      </c>
      <c r="I212" s="10"/>
      <c r="L212" s="2">
        <v>135.69999999999999</v>
      </c>
    </row>
    <row r="213" spans="2:12" x14ac:dyDescent="0.2">
      <c r="B213" s="40">
        <v>34694</v>
      </c>
      <c r="C213" s="28" t="s">
        <v>5</v>
      </c>
      <c r="D213" s="32">
        <v>96</v>
      </c>
      <c r="E213" s="32">
        <v>110</v>
      </c>
      <c r="F213" s="32">
        <v>124</v>
      </c>
      <c r="G213" s="33">
        <v>126.86</v>
      </c>
      <c r="H213" s="6">
        <f t="shared" si="7"/>
        <v>132.93334166018931</v>
      </c>
      <c r="I213" s="10"/>
      <c r="L213" s="2">
        <v>135.69999999999999</v>
      </c>
    </row>
    <row r="214" spans="2:12" x14ac:dyDescent="0.2">
      <c r="B214" s="40">
        <v>34701</v>
      </c>
      <c r="C214" s="28" t="s">
        <v>5</v>
      </c>
      <c r="D214" s="32">
        <v>96</v>
      </c>
      <c r="E214" s="32">
        <v>110</v>
      </c>
      <c r="F214" s="32">
        <v>124</v>
      </c>
      <c r="G214" s="33">
        <v>126.86</v>
      </c>
      <c r="H214" s="6">
        <f t="shared" si="7"/>
        <v>131.67193038896121</v>
      </c>
      <c r="I214" s="10"/>
      <c r="K214" s="2" t="s">
        <v>43</v>
      </c>
      <c r="L214" s="2">
        <v>137</v>
      </c>
    </row>
    <row r="215" spans="2:12" x14ac:dyDescent="0.2">
      <c r="B215" s="40">
        <v>34708</v>
      </c>
      <c r="C215" s="28" t="s">
        <v>5</v>
      </c>
      <c r="D215" s="32">
        <v>96</v>
      </c>
      <c r="E215" s="32">
        <v>110</v>
      </c>
      <c r="F215" s="32">
        <v>124</v>
      </c>
      <c r="G215" s="33">
        <v>126.86</v>
      </c>
      <c r="H215" s="6">
        <f t="shared" si="7"/>
        <v>131.67193038896121</v>
      </c>
      <c r="I215" s="10"/>
      <c r="L215" s="2">
        <v>137</v>
      </c>
    </row>
    <row r="216" spans="2:12" x14ac:dyDescent="0.2">
      <c r="B216" s="40">
        <v>34715</v>
      </c>
      <c r="C216" s="28" t="s">
        <v>5</v>
      </c>
      <c r="D216" s="32">
        <v>96</v>
      </c>
      <c r="E216" s="32">
        <v>110</v>
      </c>
      <c r="F216" s="32">
        <v>124</v>
      </c>
      <c r="G216" s="33">
        <v>126.86</v>
      </c>
      <c r="H216" s="6">
        <f t="shared" si="7"/>
        <v>131.67193038896121</v>
      </c>
      <c r="I216" s="10"/>
      <c r="L216" s="2">
        <v>137</v>
      </c>
    </row>
    <row r="217" spans="2:12" x14ac:dyDescent="0.2">
      <c r="B217" s="40">
        <v>34722</v>
      </c>
      <c r="C217" s="28" t="s">
        <v>5</v>
      </c>
      <c r="D217" s="32">
        <v>96</v>
      </c>
      <c r="E217" s="32">
        <v>110</v>
      </c>
      <c r="F217" s="32">
        <v>124</v>
      </c>
      <c r="G217" s="33">
        <v>126.86</v>
      </c>
      <c r="H217" s="6">
        <f t="shared" si="7"/>
        <v>131.67193038896121</v>
      </c>
      <c r="I217" s="10"/>
      <c r="L217" s="2">
        <v>137</v>
      </c>
    </row>
    <row r="218" spans="2:12" x14ac:dyDescent="0.2">
      <c r="B218" s="40">
        <v>34729</v>
      </c>
      <c r="C218" s="28" t="s">
        <v>5</v>
      </c>
      <c r="D218" s="32">
        <v>96</v>
      </c>
      <c r="E218" s="32">
        <v>110</v>
      </c>
      <c r="F218" s="32">
        <v>124</v>
      </c>
      <c r="G218" s="33">
        <v>126.86</v>
      </c>
      <c r="H218" s="6">
        <f t="shared" si="7"/>
        <v>131.67193038896121</v>
      </c>
      <c r="I218" s="10"/>
      <c r="L218" s="2">
        <v>137</v>
      </c>
    </row>
    <row r="219" spans="2:12" x14ac:dyDescent="0.2">
      <c r="B219" s="40">
        <v>34736</v>
      </c>
      <c r="C219" s="28" t="s">
        <v>5</v>
      </c>
      <c r="D219" s="32">
        <v>96</v>
      </c>
      <c r="E219" s="32">
        <v>110</v>
      </c>
      <c r="F219" s="32">
        <v>124</v>
      </c>
      <c r="G219" s="33">
        <v>126.86</v>
      </c>
      <c r="H219" s="6">
        <f t="shared" si="7"/>
        <v>131.09777952970705</v>
      </c>
      <c r="I219" s="10"/>
      <c r="K219" s="2" t="s">
        <v>32</v>
      </c>
      <c r="L219" s="2">
        <v>137.6</v>
      </c>
    </row>
    <row r="220" spans="2:12" x14ac:dyDescent="0.2">
      <c r="B220" s="40">
        <v>34743</v>
      </c>
      <c r="C220" s="28" t="s">
        <v>5</v>
      </c>
      <c r="D220" s="32">
        <v>96</v>
      </c>
      <c r="E220" s="32">
        <v>110</v>
      </c>
      <c r="F220" s="32">
        <v>124</v>
      </c>
      <c r="G220" s="33">
        <v>126.86</v>
      </c>
      <c r="H220" s="6">
        <f t="shared" si="7"/>
        <v>131.09777952970705</v>
      </c>
      <c r="I220" s="10"/>
      <c r="L220" s="2">
        <v>137.6</v>
      </c>
    </row>
    <row r="221" spans="2:12" x14ac:dyDescent="0.2">
      <c r="B221" s="40">
        <v>34750</v>
      </c>
      <c r="C221" s="28" t="s">
        <v>5</v>
      </c>
      <c r="D221" s="32">
        <v>96</v>
      </c>
      <c r="E221" s="32">
        <v>110</v>
      </c>
      <c r="F221" s="32">
        <v>124</v>
      </c>
      <c r="G221" s="33">
        <v>122.75</v>
      </c>
      <c r="H221" s="6">
        <f t="shared" si="7"/>
        <v>126.85048429190871</v>
      </c>
      <c r="I221" s="10"/>
      <c r="L221" s="2">
        <v>137.6</v>
      </c>
    </row>
    <row r="222" spans="2:12" x14ac:dyDescent="0.2">
      <c r="B222" s="40">
        <v>34757</v>
      </c>
      <c r="C222" s="28" t="s">
        <v>5</v>
      </c>
      <c r="D222" s="32">
        <v>96</v>
      </c>
      <c r="E222" s="32">
        <v>110</v>
      </c>
      <c r="F222" s="32">
        <v>124</v>
      </c>
      <c r="G222" s="33">
        <v>125.85</v>
      </c>
      <c r="H222" s="6">
        <f t="shared" si="7"/>
        <v>130.05404031068605</v>
      </c>
      <c r="I222" s="10"/>
      <c r="L222" s="2">
        <v>137.6</v>
      </c>
    </row>
    <row r="223" spans="2:12" x14ac:dyDescent="0.2">
      <c r="B223" s="40">
        <v>34764</v>
      </c>
      <c r="C223" s="28" t="s">
        <v>5</v>
      </c>
      <c r="D223" s="32">
        <v>96</v>
      </c>
      <c r="E223" s="32">
        <v>110</v>
      </c>
      <c r="F223" s="32">
        <v>124</v>
      </c>
      <c r="G223" s="33">
        <v>130.09</v>
      </c>
      <c r="H223" s="6">
        <f t="shared" si="7"/>
        <v>133.94894513472093</v>
      </c>
      <c r="I223" s="10"/>
      <c r="K223" s="2" t="s">
        <v>33</v>
      </c>
      <c r="L223" s="2">
        <v>138.1</v>
      </c>
    </row>
    <row r="224" spans="2:12" x14ac:dyDescent="0.2">
      <c r="B224" s="40">
        <v>34771</v>
      </c>
      <c r="C224" s="28" t="s">
        <v>5</v>
      </c>
      <c r="D224" s="32">
        <v>96</v>
      </c>
      <c r="E224" s="32">
        <v>110</v>
      </c>
      <c r="F224" s="32">
        <v>124</v>
      </c>
      <c r="G224" s="33">
        <v>130.09</v>
      </c>
      <c r="H224" s="6">
        <f t="shared" si="7"/>
        <v>133.94894513472093</v>
      </c>
      <c r="I224" s="10"/>
      <c r="L224" s="2">
        <v>138.1</v>
      </c>
    </row>
    <row r="225" spans="2:12" x14ac:dyDescent="0.2">
      <c r="B225" s="40">
        <v>34778</v>
      </c>
      <c r="C225" s="28" t="s">
        <v>5</v>
      </c>
      <c r="D225" s="32">
        <v>96</v>
      </c>
      <c r="E225" s="32">
        <v>110</v>
      </c>
      <c r="F225" s="32">
        <v>124</v>
      </c>
      <c r="G225" s="33">
        <v>130.09</v>
      </c>
      <c r="H225" s="6">
        <f t="shared" si="7"/>
        <v>133.94894513472093</v>
      </c>
      <c r="I225" s="10"/>
      <c r="L225" s="2">
        <v>138.1</v>
      </c>
    </row>
    <row r="226" spans="2:12" x14ac:dyDescent="0.2">
      <c r="B226" s="40">
        <v>34785</v>
      </c>
      <c r="C226" s="28" t="s">
        <v>5</v>
      </c>
      <c r="D226" s="32">
        <v>96</v>
      </c>
      <c r="E226" s="32">
        <v>110</v>
      </c>
      <c r="F226" s="32">
        <v>124</v>
      </c>
      <c r="G226" s="33">
        <v>130.09</v>
      </c>
      <c r="H226" s="6">
        <f t="shared" si="7"/>
        <v>133.94894513472093</v>
      </c>
      <c r="I226" s="10"/>
      <c r="L226" s="2">
        <v>138.1</v>
      </c>
    </row>
    <row r="227" spans="2:12" x14ac:dyDescent="0.2">
      <c r="B227" s="40">
        <v>34792</v>
      </c>
      <c r="C227" s="28" t="s">
        <v>5</v>
      </c>
      <c r="D227" s="32">
        <v>96</v>
      </c>
      <c r="E227" s="32">
        <v>110</v>
      </c>
      <c r="F227" s="32">
        <v>124</v>
      </c>
      <c r="G227" s="33">
        <v>130.09</v>
      </c>
      <c r="H227" s="6">
        <f t="shared" si="7"/>
        <v>133.17746092948136</v>
      </c>
      <c r="I227" s="10"/>
      <c r="K227" s="2" t="s">
        <v>34</v>
      </c>
      <c r="L227" s="2">
        <v>138.9</v>
      </c>
    </row>
    <row r="228" spans="2:12" x14ac:dyDescent="0.2">
      <c r="B228" s="40">
        <v>34799</v>
      </c>
      <c r="C228" s="28" t="s">
        <v>5</v>
      </c>
      <c r="D228" s="32">
        <v>96</v>
      </c>
      <c r="E228" s="32">
        <v>110</v>
      </c>
      <c r="F228" s="32">
        <v>124</v>
      </c>
      <c r="G228" s="33">
        <v>130.09</v>
      </c>
      <c r="H228" s="6">
        <f t="shared" si="7"/>
        <v>133.17746092948136</v>
      </c>
      <c r="I228" s="10"/>
      <c r="L228" s="2">
        <v>138.9</v>
      </c>
    </row>
    <row r="229" spans="2:12" x14ac:dyDescent="0.2">
      <c r="B229" s="40">
        <v>34806</v>
      </c>
      <c r="C229" s="28" t="s">
        <v>5</v>
      </c>
      <c r="D229" s="32">
        <v>96</v>
      </c>
      <c r="E229" s="32">
        <v>110</v>
      </c>
      <c r="F229" s="32">
        <v>124</v>
      </c>
      <c r="G229" s="33">
        <v>127.05</v>
      </c>
      <c r="H229" s="6">
        <f t="shared" si="7"/>
        <v>130.06531179253292</v>
      </c>
      <c r="I229" s="10"/>
      <c r="L229" s="2">
        <v>138.9</v>
      </c>
    </row>
    <row r="230" spans="2:12" x14ac:dyDescent="0.2">
      <c r="B230" s="40">
        <v>34813</v>
      </c>
      <c r="C230" s="28" t="s">
        <v>5</v>
      </c>
      <c r="D230" s="32">
        <v>96</v>
      </c>
      <c r="E230" s="32">
        <v>110</v>
      </c>
      <c r="F230" s="32">
        <v>124</v>
      </c>
      <c r="G230" s="33">
        <v>127.05</v>
      </c>
      <c r="H230" s="6">
        <f t="shared" si="7"/>
        <v>130.06531179253292</v>
      </c>
      <c r="I230" s="10"/>
      <c r="L230" s="2">
        <v>138.9</v>
      </c>
    </row>
    <row r="231" spans="2:12" x14ac:dyDescent="0.2">
      <c r="B231" s="40">
        <v>34820</v>
      </c>
      <c r="C231" s="28" t="s">
        <v>5</v>
      </c>
      <c r="D231" s="32">
        <v>96</v>
      </c>
      <c r="E231" s="32">
        <v>110</v>
      </c>
      <c r="F231" s="32">
        <v>124</v>
      </c>
      <c r="G231" s="33">
        <v>130.47</v>
      </c>
      <c r="H231" s="6">
        <f t="shared" si="7"/>
        <v>133.27862077941975</v>
      </c>
      <c r="I231" s="10"/>
      <c r="K231" s="2" t="s">
        <v>35</v>
      </c>
      <c r="L231" s="2">
        <v>139.19999999999999</v>
      </c>
    </row>
    <row r="232" spans="2:12" x14ac:dyDescent="0.2">
      <c r="B232" s="40">
        <v>34827</v>
      </c>
      <c r="C232" s="28" t="s">
        <v>5</v>
      </c>
      <c r="D232" s="32">
        <v>96</v>
      </c>
      <c r="E232" s="32">
        <v>110</v>
      </c>
      <c r="F232" s="32">
        <v>124</v>
      </c>
      <c r="G232" s="33">
        <v>130.47</v>
      </c>
      <c r="H232" s="6">
        <f t="shared" si="7"/>
        <v>133.27862077941975</v>
      </c>
      <c r="I232" s="10"/>
      <c r="L232" s="2">
        <v>139.19999999999999</v>
      </c>
    </row>
    <row r="233" spans="2:12" x14ac:dyDescent="0.2">
      <c r="B233" s="40">
        <v>34834</v>
      </c>
      <c r="C233" s="28" t="s">
        <v>5</v>
      </c>
      <c r="D233" s="32">
        <v>96</v>
      </c>
      <c r="E233" s="32">
        <v>110</v>
      </c>
      <c r="F233" s="32">
        <v>124</v>
      </c>
      <c r="G233" s="33">
        <v>130.47</v>
      </c>
      <c r="H233" s="6">
        <f t="shared" si="7"/>
        <v>133.27862077941975</v>
      </c>
      <c r="I233" s="10"/>
      <c r="L233" s="2">
        <v>139.19999999999999</v>
      </c>
    </row>
    <row r="234" spans="2:12" x14ac:dyDescent="0.2">
      <c r="B234" s="40">
        <v>34841</v>
      </c>
      <c r="C234" s="28" t="s">
        <v>5</v>
      </c>
      <c r="D234" s="32">
        <v>96</v>
      </c>
      <c r="E234" s="32">
        <v>110</v>
      </c>
      <c r="F234" s="32">
        <v>124</v>
      </c>
      <c r="G234" s="33">
        <v>130.47</v>
      </c>
      <c r="H234" s="6">
        <f t="shared" si="7"/>
        <v>133.27862077941975</v>
      </c>
      <c r="I234" s="10"/>
      <c r="L234" s="2">
        <v>139.19999999999999</v>
      </c>
    </row>
    <row r="235" spans="2:12" x14ac:dyDescent="0.2">
      <c r="B235" s="40">
        <v>34848</v>
      </c>
      <c r="C235" s="28" t="s">
        <v>5</v>
      </c>
      <c r="D235" s="32">
        <v>96</v>
      </c>
      <c r="E235" s="32">
        <v>110</v>
      </c>
      <c r="F235" s="32">
        <v>124</v>
      </c>
      <c r="G235" s="33">
        <v>133.74</v>
      </c>
      <c r="H235" s="6">
        <f t="shared" si="7"/>
        <v>136.61901389621829</v>
      </c>
      <c r="I235" s="10"/>
      <c r="L235" s="2">
        <v>139.19999999999999</v>
      </c>
    </row>
    <row r="236" spans="2:12" x14ac:dyDescent="0.2">
      <c r="B236" s="40">
        <v>34855</v>
      </c>
      <c r="C236" s="28" t="s">
        <v>5</v>
      </c>
      <c r="D236" s="32">
        <v>96</v>
      </c>
      <c r="E236" s="32">
        <v>110</v>
      </c>
      <c r="F236" s="32">
        <v>124</v>
      </c>
      <c r="G236" s="33">
        <v>136.82</v>
      </c>
      <c r="H236" s="6">
        <f t="shared" si="7"/>
        <v>139.36484320570776</v>
      </c>
      <c r="I236" s="10"/>
      <c r="K236" s="2" t="s">
        <v>36</v>
      </c>
      <c r="L236" s="2">
        <v>139.6</v>
      </c>
    </row>
    <row r="237" spans="2:12" x14ac:dyDescent="0.2">
      <c r="B237" s="40">
        <v>34862</v>
      </c>
      <c r="C237" s="28" t="s">
        <v>5</v>
      </c>
      <c r="D237" s="32">
        <v>96</v>
      </c>
      <c r="E237" s="32">
        <v>110</v>
      </c>
      <c r="F237" s="32">
        <v>124</v>
      </c>
      <c r="G237" s="33">
        <v>136.82</v>
      </c>
      <c r="H237" s="6">
        <f t="shared" si="7"/>
        <v>139.36484320570776</v>
      </c>
      <c r="I237" s="10"/>
      <c r="L237" s="2">
        <v>139.6</v>
      </c>
    </row>
    <row r="238" spans="2:12" x14ac:dyDescent="0.2">
      <c r="B238" s="40">
        <v>34869</v>
      </c>
      <c r="C238" s="28" t="s">
        <v>5</v>
      </c>
      <c r="D238" s="32">
        <v>96</v>
      </c>
      <c r="E238" s="32">
        <v>110</v>
      </c>
      <c r="F238" s="32">
        <v>124</v>
      </c>
      <c r="G238" s="33">
        <v>136.82</v>
      </c>
      <c r="H238" s="6">
        <f t="shared" si="7"/>
        <v>139.36484320570776</v>
      </c>
      <c r="I238" s="10"/>
      <c r="L238" s="2">
        <v>139.6</v>
      </c>
    </row>
    <row r="239" spans="2:12" x14ac:dyDescent="0.2">
      <c r="B239" s="40">
        <v>34876</v>
      </c>
      <c r="C239" s="28" t="s">
        <v>5</v>
      </c>
      <c r="D239" s="32">
        <v>96</v>
      </c>
      <c r="E239" s="32">
        <v>110</v>
      </c>
      <c r="F239" s="32">
        <v>124</v>
      </c>
      <c r="G239" s="33">
        <v>136.82</v>
      </c>
      <c r="H239" s="6">
        <f t="shared" si="7"/>
        <v>139.36484320570776</v>
      </c>
      <c r="I239" s="10"/>
      <c r="L239" s="2">
        <v>139.6</v>
      </c>
    </row>
    <row r="240" spans="2:12" x14ac:dyDescent="0.2">
      <c r="B240" s="40">
        <v>34883</v>
      </c>
      <c r="C240" s="28" t="s">
        <v>5</v>
      </c>
      <c r="D240" s="32">
        <v>96</v>
      </c>
      <c r="E240" s="32">
        <v>110</v>
      </c>
      <c r="F240" s="32">
        <v>124</v>
      </c>
      <c r="G240" s="33">
        <v>132.34</v>
      </c>
      <c r="H240" s="6">
        <f t="shared" si="7"/>
        <v>134.8015154936659</v>
      </c>
      <c r="I240" s="10"/>
      <c r="K240" s="2" t="s">
        <v>37</v>
      </c>
      <c r="L240" s="2">
        <v>139.6</v>
      </c>
    </row>
    <row r="241" spans="2:12" x14ac:dyDescent="0.2">
      <c r="B241" s="40">
        <v>34890</v>
      </c>
      <c r="C241" s="28" t="s">
        <v>5</v>
      </c>
      <c r="D241" s="32">
        <v>96</v>
      </c>
      <c r="E241" s="32">
        <v>110</v>
      </c>
      <c r="F241" s="32">
        <v>124</v>
      </c>
      <c r="G241" s="33">
        <v>122.46</v>
      </c>
      <c r="H241" s="6">
        <f t="shared" si="7"/>
        <v>124.73774812871636</v>
      </c>
      <c r="I241" s="10"/>
      <c r="L241" s="2">
        <v>139.6</v>
      </c>
    </row>
    <row r="242" spans="2:12" x14ac:dyDescent="0.2">
      <c r="B242" s="40">
        <v>34897</v>
      </c>
      <c r="C242" s="28" t="s">
        <v>5</v>
      </c>
      <c r="D242" s="32">
        <v>96</v>
      </c>
      <c r="E242" s="32">
        <v>110</v>
      </c>
      <c r="F242" s="32">
        <v>124</v>
      </c>
      <c r="G242" s="33">
        <v>122.46</v>
      </c>
      <c r="H242" s="6">
        <f t="shared" si="7"/>
        <v>124.73774812871636</v>
      </c>
      <c r="I242" s="10"/>
      <c r="L242" s="2">
        <v>139.6</v>
      </c>
    </row>
    <row r="243" spans="2:12" x14ac:dyDescent="0.2">
      <c r="B243" s="40">
        <v>34904</v>
      </c>
      <c r="C243" s="28" t="s">
        <v>5</v>
      </c>
      <c r="D243" s="32">
        <v>96</v>
      </c>
      <c r="E243" s="32">
        <v>110</v>
      </c>
      <c r="F243" s="32">
        <v>124</v>
      </c>
      <c r="G243" s="33">
        <v>122.46</v>
      </c>
      <c r="H243" s="6">
        <f t="shared" si="7"/>
        <v>124.73774812871636</v>
      </c>
      <c r="I243" s="10"/>
      <c r="L243" s="2">
        <v>139.6</v>
      </c>
    </row>
    <row r="244" spans="2:12" x14ac:dyDescent="0.2">
      <c r="B244" s="40">
        <v>34911</v>
      </c>
      <c r="C244" s="28" t="s">
        <v>5</v>
      </c>
      <c r="D244" s="32">
        <v>108</v>
      </c>
      <c r="E244" s="32">
        <v>124</v>
      </c>
      <c r="F244" s="32">
        <v>140</v>
      </c>
      <c r="G244" s="33">
        <v>115.65</v>
      </c>
      <c r="H244" s="6">
        <f t="shared" si="7"/>
        <v>117.80108256643842</v>
      </c>
      <c r="I244" s="10"/>
      <c r="L244" s="2">
        <v>139.6</v>
      </c>
    </row>
    <row r="245" spans="2:12" x14ac:dyDescent="0.2">
      <c r="B245" s="40">
        <v>34918</v>
      </c>
      <c r="C245" s="28" t="s">
        <v>5</v>
      </c>
      <c r="D245" s="32">
        <v>108</v>
      </c>
      <c r="E245" s="32">
        <v>124</v>
      </c>
      <c r="F245" s="32">
        <v>140</v>
      </c>
      <c r="G245" s="33">
        <v>110.6</v>
      </c>
      <c r="H245" s="6">
        <f t="shared" si="7"/>
        <v>112.8187843872909</v>
      </c>
      <c r="I245" s="10"/>
      <c r="K245" s="2" t="s">
        <v>38</v>
      </c>
      <c r="L245" s="2">
        <v>139.4</v>
      </c>
    </row>
    <row r="246" spans="2:12" x14ac:dyDescent="0.2">
      <c r="B246" s="40">
        <v>34925</v>
      </c>
      <c r="C246" s="28" t="s">
        <v>5</v>
      </c>
      <c r="D246" s="32">
        <v>108</v>
      </c>
      <c r="E246" s="32">
        <v>124</v>
      </c>
      <c r="F246" s="32">
        <v>140</v>
      </c>
      <c r="G246" s="33">
        <v>110.6</v>
      </c>
      <c r="H246" s="6">
        <f t="shared" si="7"/>
        <v>112.8187843872909</v>
      </c>
      <c r="I246" s="10"/>
      <c r="L246" s="2">
        <v>139.4</v>
      </c>
    </row>
    <row r="247" spans="2:12" x14ac:dyDescent="0.2">
      <c r="B247" s="40">
        <v>34932</v>
      </c>
      <c r="C247" s="28" t="s">
        <v>5</v>
      </c>
      <c r="D247" s="32">
        <v>108</v>
      </c>
      <c r="E247" s="32">
        <v>124</v>
      </c>
      <c r="F247" s="32">
        <v>140</v>
      </c>
      <c r="G247" s="33">
        <v>110.6</v>
      </c>
      <c r="H247" s="6">
        <f t="shared" si="7"/>
        <v>112.8187843872909</v>
      </c>
      <c r="I247" s="10"/>
      <c r="L247" s="2">
        <v>139.4</v>
      </c>
    </row>
    <row r="248" spans="2:12" x14ac:dyDescent="0.2">
      <c r="B248" s="40">
        <v>34939</v>
      </c>
      <c r="C248" s="28" t="s">
        <v>5</v>
      </c>
      <c r="D248" s="32">
        <v>108</v>
      </c>
      <c r="E248" s="32">
        <v>124</v>
      </c>
      <c r="F248" s="32">
        <v>140</v>
      </c>
      <c r="G248" s="33">
        <v>110.6</v>
      </c>
      <c r="H248" s="6">
        <f t="shared" si="7"/>
        <v>112.8187843872909</v>
      </c>
      <c r="I248" s="10"/>
      <c r="L248" s="2">
        <v>139.4</v>
      </c>
    </row>
    <row r="249" spans="2:12" x14ac:dyDescent="0.2">
      <c r="B249" s="40">
        <v>34946</v>
      </c>
      <c r="C249" s="28" t="s">
        <v>5</v>
      </c>
      <c r="D249" s="32">
        <v>108</v>
      </c>
      <c r="E249" s="32">
        <v>124</v>
      </c>
      <c r="F249" s="32">
        <v>140</v>
      </c>
      <c r="G249" s="33">
        <v>115.6</v>
      </c>
      <c r="H249" s="6">
        <f t="shared" si="7"/>
        <v>117.83456128117169</v>
      </c>
      <c r="I249" s="10"/>
      <c r="K249" s="2" t="s">
        <v>39</v>
      </c>
      <c r="L249" s="2">
        <v>139.5</v>
      </c>
    </row>
    <row r="250" spans="2:12" x14ac:dyDescent="0.2">
      <c r="B250" s="40">
        <v>34953</v>
      </c>
      <c r="C250" s="28" t="s">
        <v>5</v>
      </c>
      <c r="D250" s="32">
        <v>108</v>
      </c>
      <c r="E250" s="32">
        <v>124</v>
      </c>
      <c r="F250" s="32">
        <v>140</v>
      </c>
      <c r="G250" s="33">
        <v>115.6</v>
      </c>
      <c r="H250" s="6">
        <f t="shared" si="7"/>
        <v>117.83456128117169</v>
      </c>
      <c r="I250" s="10"/>
      <c r="L250" s="2">
        <v>139.5</v>
      </c>
    </row>
    <row r="251" spans="2:12" x14ac:dyDescent="0.2">
      <c r="B251" s="40">
        <v>34960</v>
      </c>
      <c r="C251" s="28" t="s">
        <v>5</v>
      </c>
      <c r="D251" s="32">
        <v>108</v>
      </c>
      <c r="E251" s="32">
        <v>124</v>
      </c>
      <c r="F251" s="32">
        <v>140</v>
      </c>
      <c r="G251" s="33">
        <v>115.6</v>
      </c>
      <c r="H251" s="6">
        <f t="shared" si="7"/>
        <v>117.83456128117169</v>
      </c>
      <c r="I251" s="10"/>
      <c r="L251" s="2">
        <v>139.5</v>
      </c>
    </row>
    <row r="252" spans="2:12" x14ac:dyDescent="0.2">
      <c r="B252" s="40">
        <v>34967</v>
      </c>
      <c r="C252" s="28" t="s">
        <v>5</v>
      </c>
      <c r="D252" s="32">
        <v>108</v>
      </c>
      <c r="E252" s="32">
        <v>124</v>
      </c>
      <c r="F252" s="32">
        <v>140</v>
      </c>
      <c r="G252" s="33">
        <v>118.69</v>
      </c>
      <c r="H252" s="6">
        <f t="shared" si="7"/>
        <v>120.98429133617877</v>
      </c>
      <c r="I252" s="10"/>
      <c r="L252" s="2">
        <v>139.5</v>
      </c>
    </row>
    <row r="253" spans="2:12" x14ac:dyDescent="0.2">
      <c r="B253" s="40">
        <v>34974</v>
      </c>
      <c r="C253" s="28" t="s">
        <v>5</v>
      </c>
      <c r="D253" s="32">
        <v>108</v>
      </c>
      <c r="E253" s="32">
        <v>124</v>
      </c>
      <c r="F253" s="32">
        <v>140</v>
      </c>
      <c r="G253" s="33">
        <v>118.69</v>
      </c>
      <c r="H253" s="6">
        <f t="shared" si="7"/>
        <v>120.89762637103826</v>
      </c>
      <c r="I253" s="10"/>
      <c r="K253" s="2" t="s">
        <v>40</v>
      </c>
      <c r="L253" s="2">
        <v>139.6</v>
      </c>
    </row>
    <row r="254" spans="2:12" x14ac:dyDescent="0.2">
      <c r="B254" s="40">
        <v>34981</v>
      </c>
      <c r="C254" s="28" t="s">
        <v>5</v>
      </c>
      <c r="D254" s="32">
        <v>108</v>
      </c>
      <c r="E254" s="32">
        <v>124</v>
      </c>
      <c r="F254" s="32">
        <v>140</v>
      </c>
      <c r="G254" s="33">
        <v>118.69</v>
      </c>
      <c r="H254" s="6">
        <f t="shared" si="7"/>
        <v>120.89762637103826</v>
      </c>
      <c r="I254" s="10"/>
      <c r="L254" s="2">
        <v>139.6</v>
      </c>
    </row>
    <row r="255" spans="2:12" x14ac:dyDescent="0.2">
      <c r="B255" s="40">
        <v>34988</v>
      </c>
      <c r="C255" s="28" t="s">
        <v>5</v>
      </c>
      <c r="D255" s="32">
        <v>108</v>
      </c>
      <c r="E255" s="32">
        <v>124</v>
      </c>
      <c r="F255" s="32">
        <v>140</v>
      </c>
      <c r="G255" s="33">
        <v>115.9</v>
      </c>
      <c r="H255" s="6">
        <f t="shared" si="7"/>
        <v>118.05573255036931</v>
      </c>
      <c r="I255" s="10"/>
      <c r="L255" s="2">
        <v>139.6</v>
      </c>
    </row>
    <row r="256" spans="2:12" x14ac:dyDescent="0.2">
      <c r="B256" s="40">
        <v>34995</v>
      </c>
      <c r="C256" s="28" t="s">
        <v>5</v>
      </c>
      <c r="D256" s="32">
        <v>108</v>
      </c>
      <c r="E256" s="32">
        <v>124</v>
      </c>
      <c r="F256" s="32">
        <v>140</v>
      </c>
      <c r="G256" s="33">
        <v>115.9</v>
      </c>
      <c r="H256" s="6">
        <f t="shared" si="7"/>
        <v>118.05573255036931</v>
      </c>
      <c r="I256" s="10"/>
      <c r="L256" s="2">
        <v>139.6</v>
      </c>
    </row>
    <row r="257" spans="2:12" x14ac:dyDescent="0.2">
      <c r="B257" s="40">
        <v>35002</v>
      </c>
      <c r="C257" s="28" t="s">
        <v>5</v>
      </c>
      <c r="D257" s="32">
        <v>108</v>
      </c>
      <c r="E257" s="32">
        <v>124</v>
      </c>
      <c r="F257" s="32">
        <v>140</v>
      </c>
      <c r="G257" s="33">
        <v>115.9</v>
      </c>
      <c r="H257" s="6">
        <f t="shared" si="7"/>
        <v>118.05573255036931</v>
      </c>
      <c r="I257" s="10"/>
      <c r="L257" s="2">
        <v>139.6</v>
      </c>
    </row>
    <row r="258" spans="2:12" x14ac:dyDescent="0.2">
      <c r="B258" s="40">
        <v>35009</v>
      </c>
      <c r="C258" s="28" t="s">
        <v>5</v>
      </c>
      <c r="D258" s="32">
        <v>108</v>
      </c>
      <c r="E258" s="32">
        <v>124</v>
      </c>
      <c r="F258" s="32">
        <v>140</v>
      </c>
      <c r="G258" s="33">
        <v>115.9</v>
      </c>
      <c r="H258" s="6">
        <f t="shared" si="7"/>
        <v>117.88684022912413</v>
      </c>
      <c r="I258" s="10"/>
      <c r="K258" s="2" t="s">
        <v>41</v>
      </c>
      <c r="L258" s="2">
        <v>139.80000000000001</v>
      </c>
    </row>
    <row r="259" spans="2:12" x14ac:dyDescent="0.2">
      <c r="B259" s="40">
        <v>35016</v>
      </c>
      <c r="C259" s="28" t="s">
        <v>5</v>
      </c>
      <c r="D259" s="32">
        <v>108</v>
      </c>
      <c r="E259" s="32">
        <v>124</v>
      </c>
      <c r="F259" s="32">
        <v>140</v>
      </c>
      <c r="G259" s="33">
        <v>118.64</v>
      </c>
      <c r="H259" s="6">
        <f t="shared" si="7"/>
        <v>120.67381125783682</v>
      </c>
      <c r="I259" s="10"/>
      <c r="L259" s="2">
        <v>139.80000000000001</v>
      </c>
    </row>
    <row r="260" spans="2:12" x14ac:dyDescent="0.2">
      <c r="B260" s="40">
        <v>35023</v>
      </c>
      <c r="C260" s="28" t="s">
        <v>5</v>
      </c>
      <c r="D260" s="32">
        <v>108</v>
      </c>
      <c r="E260" s="32">
        <v>124</v>
      </c>
      <c r="F260" s="32">
        <v>140</v>
      </c>
      <c r="G260" s="33">
        <v>118.64</v>
      </c>
      <c r="H260" s="6">
        <f t="shared" si="7"/>
        <v>120.67381125783682</v>
      </c>
      <c r="I260" s="10"/>
      <c r="L260" s="2">
        <v>139.80000000000001</v>
      </c>
    </row>
    <row r="261" spans="2:12" x14ac:dyDescent="0.2">
      <c r="B261" s="40">
        <v>35030</v>
      </c>
      <c r="C261" s="28" t="s">
        <v>5</v>
      </c>
      <c r="D261" s="32">
        <v>108</v>
      </c>
      <c r="E261" s="32">
        <v>124</v>
      </c>
      <c r="F261" s="32">
        <v>140</v>
      </c>
      <c r="G261" s="33">
        <v>118.64</v>
      </c>
      <c r="H261" s="6">
        <f t="shared" si="7"/>
        <v>120.67381125783682</v>
      </c>
      <c r="I261" s="10"/>
      <c r="L261" s="2">
        <v>139.80000000000001</v>
      </c>
    </row>
    <row r="262" spans="2:12" x14ac:dyDescent="0.2">
      <c r="B262" s="40">
        <v>35037</v>
      </c>
      <c r="C262" s="28" t="s">
        <v>5</v>
      </c>
      <c r="D262" s="32">
        <v>108</v>
      </c>
      <c r="E262" s="32">
        <v>124</v>
      </c>
      <c r="F262" s="32">
        <v>140</v>
      </c>
      <c r="G262" s="33">
        <v>118.64</v>
      </c>
      <c r="H262" s="6">
        <f t="shared" si="7"/>
        <v>120.4154090924025</v>
      </c>
      <c r="I262" s="10"/>
      <c r="K262" s="2" t="s">
        <v>42</v>
      </c>
      <c r="L262" s="2">
        <v>140.1</v>
      </c>
    </row>
    <row r="263" spans="2:12" x14ac:dyDescent="0.2">
      <c r="B263" s="40">
        <v>35044</v>
      </c>
      <c r="C263" s="28" t="s">
        <v>5</v>
      </c>
      <c r="D263" s="32">
        <v>108</v>
      </c>
      <c r="E263" s="32">
        <v>124</v>
      </c>
      <c r="F263" s="32">
        <v>140</v>
      </c>
      <c r="G263" s="33">
        <v>118.64</v>
      </c>
      <c r="H263" s="6">
        <f t="shared" si="7"/>
        <v>120.4154090924025</v>
      </c>
      <c r="I263" s="10"/>
      <c r="L263" s="2">
        <v>140.1</v>
      </c>
    </row>
    <row r="264" spans="2:12" x14ac:dyDescent="0.2">
      <c r="B264" s="40">
        <v>35051</v>
      </c>
      <c r="C264" s="28" t="s">
        <v>5</v>
      </c>
      <c r="D264" s="32">
        <v>108</v>
      </c>
      <c r="E264" s="32">
        <v>124</v>
      </c>
      <c r="F264" s="32">
        <v>140</v>
      </c>
      <c r="G264" s="33">
        <v>123.55</v>
      </c>
      <c r="H264" s="6">
        <f t="shared" si="7"/>
        <v>125.39888564873843</v>
      </c>
      <c r="I264" s="10"/>
      <c r="L264" s="2">
        <v>140.1</v>
      </c>
    </row>
    <row r="265" spans="2:12" x14ac:dyDescent="0.2">
      <c r="B265" s="40">
        <v>35058</v>
      </c>
      <c r="C265" s="28" t="s">
        <v>5</v>
      </c>
      <c r="D265" s="32">
        <v>108</v>
      </c>
      <c r="E265" s="32">
        <v>124</v>
      </c>
      <c r="F265" s="32">
        <v>140</v>
      </c>
      <c r="G265" s="33">
        <v>128.76</v>
      </c>
      <c r="H265" s="6">
        <f t="shared" ref="H265:H328" si="8">+G265*$L$463/L265</f>
        <v>130.68685160770181</v>
      </c>
      <c r="I265" s="10"/>
      <c r="L265" s="2">
        <v>140.1</v>
      </c>
    </row>
    <row r="266" spans="2:12" x14ac:dyDescent="0.2">
      <c r="B266" s="40">
        <v>35065</v>
      </c>
      <c r="C266" s="28" t="s">
        <v>5</v>
      </c>
      <c r="D266" s="32">
        <v>108</v>
      </c>
      <c r="E266" s="32">
        <v>124</v>
      </c>
      <c r="F266" s="32">
        <v>140</v>
      </c>
      <c r="G266" s="33">
        <v>137.11000000000001</v>
      </c>
      <c r="H266" s="6">
        <f t="shared" si="8"/>
        <v>138.46995107467785</v>
      </c>
      <c r="I266" s="10"/>
      <c r="K266" s="2" t="s">
        <v>20</v>
      </c>
      <c r="L266" s="2">
        <v>140.80000000000001</v>
      </c>
    </row>
    <row r="267" spans="2:12" x14ac:dyDescent="0.2">
      <c r="B267" s="40">
        <v>35072</v>
      </c>
      <c r="C267" s="28" t="s">
        <v>5</v>
      </c>
      <c r="D267" s="32">
        <v>108</v>
      </c>
      <c r="E267" s="32">
        <v>124</v>
      </c>
      <c r="F267" s="32">
        <v>140</v>
      </c>
      <c r="G267" s="33">
        <v>144.61000000000001</v>
      </c>
      <c r="H267" s="6">
        <f t="shared" si="8"/>
        <v>146.04434122171369</v>
      </c>
      <c r="I267" s="10"/>
      <c r="L267" s="2">
        <v>140.80000000000001</v>
      </c>
    </row>
    <row r="268" spans="2:12" x14ac:dyDescent="0.2">
      <c r="B268" s="40">
        <v>35079</v>
      </c>
      <c r="C268" s="28" t="s">
        <v>5</v>
      </c>
      <c r="D268" s="32">
        <v>108</v>
      </c>
      <c r="E268" s="32">
        <v>124</v>
      </c>
      <c r="F268" s="32">
        <v>140</v>
      </c>
      <c r="G268" s="33">
        <v>150.51</v>
      </c>
      <c r="H268" s="6">
        <f t="shared" si="8"/>
        <v>152.00286147071517</v>
      </c>
      <c r="I268" s="10"/>
      <c r="L268" s="2">
        <v>140.80000000000001</v>
      </c>
    </row>
    <row r="269" spans="2:12" x14ac:dyDescent="0.2">
      <c r="B269" s="40">
        <v>35086</v>
      </c>
      <c r="C269" s="28" t="s">
        <v>5</v>
      </c>
      <c r="D269" s="32">
        <v>108</v>
      </c>
      <c r="E269" s="32">
        <v>124</v>
      </c>
      <c r="F269" s="32">
        <v>140</v>
      </c>
      <c r="G269" s="33">
        <v>155.49</v>
      </c>
      <c r="H269" s="6">
        <f t="shared" si="8"/>
        <v>157.03225652834701</v>
      </c>
      <c r="I269" s="10"/>
      <c r="L269" s="2">
        <v>140.80000000000001</v>
      </c>
    </row>
    <row r="270" spans="2:12" x14ac:dyDescent="0.2">
      <c r="B270" s="40">
        <v>35093</v>
      </c>
      <c r="C270" s="28" t="s">
        <v>5</v>
      </c>
      <c r="D270" s="32">
        <v>108</v>
      </c>
      <c r="E270" s="32">
        <v>124</v>
      </c>
      <c r="F270" s="32">
        <v>140</v>
      </c>
      <c r="G270" s="33">
        <v>149.31</v>
      </c>
      <c r="H270" s="6">
        <f t="shared" si="8"/>
        <v>150.79095904718943</v>
      </c>
      <c r="I270" s="10"/>
      <c r="L270" s="2">
        <v>140.80000000000001</v>
      </c>
    </row>
    <row r="271" spans="2:12" x14ac:dyDescent="0.2">
      <c r="B271" s="40">
        <v>35100</v>
      </c>
      <c r="C271" s="28" t="s">
        <v>5</v>
      </c>
      <c r="D271" s="32">
        <v>108</v>
      </c>
      <c r="E271" s="32">
        <v>124</v>
      </c>
      <c r="F271" s="32">
        <v>140</v>
      </c>
      <c r="G271" s="33">
        <v>133.30000000000001</v>
      </c>
      <c r="H271" s="6">
        <f t="shared" si="8"/>
        <v>134.81365755264363</v>
      </c>
      <c r="I271" s="10"/>
      <c r="K271" s="2" t="s">
        <v>21</v>
      </c>
      <c r="L271" s="2">
        <v>140.6</v>
      </c>
    </row>
    <row r="272" spans="2:12" x14ac:dyDescent="0.2">
      <c r="B272" s="40">
        <v>35107</v>
      </c>
      <c r="C272" s="28" t="s">
        <v>5</v>
      </c>
      <c r="D272" s="32">
        <v>108</v>
      </c>
      <c r="E272" s="32">
        <v>124</v>
      </c>
      <c r="F272" s="32">
        <v>140</v>
      </c>
      <c r="G272" s="33">
        <v>127.11</v>
      </c>
      <c r="H272" s="6">
        <f t="shared" si="8"/>
        <v>128.55336842848112</v>
      </c>
      <c r="I272" s="10"/>
      <c r="L272" s="2">
        <v>140.6</v>
      </c>
    </row>
    <row r="273" spans="2:12" x14ac:dyDescent="0.2">
      <c r="B273" s="40">
        <v>35114</v>
      </c>
      <c r="C273" s="28" t="s">
        <v>5</v>
      </c>
      <c r="D273" s="32">
        <v>108</v>
      </c>
      <c r="E273" s="32">
        <v>124</v>
      </c>
      <c r="F273" s="32">
        <v>140</v>
      </c>
      <c r="G273" s="33">
        <v>130.13999999999999</v>
      </c>
      <c r="H273" s="6">
        <f t="shared" si="8"/>
        <v>131.61777489798231</v>
      </c>
      <c r="I273" s="10"/>
      <c r="L273" s="2">
        <v>140.6</v>
      </c>
    </row>
    <row r="274" spans="2:12" x14ac:dyDescent="0.2">
      <c r="B274" s="40">
        <v>35121</v>
      </c>
      <c r="C274" s="28" t="s">
        <v>5</v>
      </c>
      <c r="D274" s="32">
        <v>108</v>
      </c>
      <c r="E274" s="32">
        <v>124</v>
      </c>
      <c r="F274" s="32">
        <v>140</v>
      </c>
      <c r="G274" s="33">
        <v>130.13999999999999</v>
      </c>
      <c r="H274" s="6">
        <f t="shared" si="8"/>
        <v>131.61777489798231</v>
      </c>
      <c r="I274" s="10"/>
      <c r="L274" s="2">
        <v>140.6</v>
      </c>
    </row>
    <row r="275" spans="2:12" x14ac:dyDescent="0.2">
      <c r="B275" s="40">
        <v>35128</v>
      </c>
      <c r="C275" s="28" t="s">
        <v>5</v>
      </c>
      <c r="D275" s="32">
        <v>108</v>
      </c>
      <c r="E275" s="32">
        <v>124</v>
      </c>
      <c r="F275" s="32">
        <v>140</v>
      </c>
      <c r="G275" s="33">
        <v>140.35</v>
      </c>
      <c r="H275" s="6">
        <f t="shared" si="8"/>
        <v>141.64148996907153</v>
      </c>
      <c r="I275" s="10"/>
      <c r="K275" s="2" t="s">
        <v>22</v>
      </c>
      <c r="L275" s="2">
        <v>140.9</v>
      </c>
    </row>
    <row r="276" spans="2:12" x14ac:dyDescent="0.2">
      <c r="B276" s="40">
        <v>35135</v>
      </c>
      <c r="C276" s="28" t="s">
        <v>5</v>
      </c>
      <c r="D276" s="32">
        <v>108</v>
      </c>
      <c r="E276" s="32">
        <v>124</v>
      </c>
      <c r="F276" s="32">
        <v>140</v>
      </c>
      <c r="G276" s="33">
        <v>140.35</v>
      </c>
      <c r="H276" s="6">
        <f t="shared" si="8"/>
        <v>141.64148996907153</v>
      </c>
      <c r="I276" s="10"/>
      <c r="L276" s="2">
        <v>140.9</v>
      </c>
    </row>
    <row r="277" spans="2:12" x14ac:dyDescent="0.2">
      <c r="B277" s="40">
        <v>35142</v>
      </c>
      <c r="C277" s="28" t="s">
        <v>5</v>
      </c>
      <c r="D277" s="32">
        <v>108</v>
      </c>
      <c r="E277" s="32">
        <v>124</v>
      </c>
      <c r="F277" s="32">
        <v>140</v>
      </c>
      <c r="G277" s="33">
        <v>137.18</v>
      </c>
      <c r="H277" s="6">
        <f t="shared" si="8"/>
        <v>138.44231987144451</v>
      </c>
      <c r="I277" s="10"/>
      <c r="L277" s="2">
        <v>140.9</v>
      </c>
    </row>
    <row r="278" spans="2:12" x14ac:dyDescent="0.2">
      <c r="B278" s="40">
        <v>35149</v>
      </c>
      <c r="C278" s="28" t="s">
        <v>5</v>
      </c>
      <c r="D278" s="32">
        <v>108</v>
      </c>
      <c r="E278" s="32">
        <v>124</v>
      </c>
      <c r="F278" s="32">
        <v>140</v>
      </c>
      <c r="G278" s="33">
        <v>137.18</v>
      </c>
      <c r="H278" s="6">
        <f t="shared" si="8"/>
        <v>138.44231987144451</v>
      </c>
      <c r="I278" s="10"/>
      <c r="L278" s="2">
        <v>140.9</v>
      </c>
    </row>
    <row r="279" spans="2:12" x14ac:dyDescent="0.2">
      <c r="B279" s="40">
        <v>35156</v>
      </c>
      <c r="C279" s="28" t="s">
        <v>5</v>
      </c>
      <c r="D279" s="32">
        <v>108</v>
      </c>
      <c r="E279" s="32">
        <v>124</v>
      </c>
      <c r="F279" s="32">
        <v>140</v>
      </c>
      <c r="G279" s="33">
        <v>137.18</v>
      </c>
      <c r="H279" s="6">
        <f t="shared" si="8"/>
        <v>137.27320809209382</v>
      </c>
      <c r="I279" s="10"/>
      <c r="K279" s="2" t="s">
        <v>23</v>
      </c>
      <c r="L279" s="2">
        <v>142.1</v>
      </c>
    </row>
    <row r="280" spans="2:12" x14ac:dyDescent="0.2">
      <c r="B280" s="40">
        <v>35163</v>
      </c>
      <c r="C280" s="28" t="s">
        <v>5</v>
      </c>
      <c r="D280" s="32">
        <v>110</v>
      </c>
      <c r="E280" s="32">
        <v>126</v>
      </c>
      <c r="F280" s="32">
        <v>142</v>
      </c>
      <c r="G280" s="33">
        <v>137.18</v>
      </c>
      <c r="H280" s="6">
        <f t="shared" si="8"/>
        <v>137.27320809209382</v>
      </c>
      <c r="I280" s="10"/>
      <c r="L280" s="2">
        <v>142.1</v>
      </c>
    </row>
    <row r="281" spans="2:12" x14ac:dyDescent="0.2">
      <c r="B281" s="40">
        <v>35170</v>
      </c>
      <c r="C281" s="28" t="s">
        <v>5</v>
      </c>
      <c r="D281" s="32">
        <v>110</v>
      </c>
      <c r="E281" s="32">
        <v>126</v>
      </c>
      <c r="F281" s="32">
        <v>142</v>
      </c>
      <c r="G281" s="33">
        <v>142.33000000000001</v>
      </c>
      <c r="H281" s="6">
        <f t="shared" si="8"/>
        <v>142.42670730243267</v>
      </c>
      <c r="I281" s="10"/>
      <c r="L281" s="2">
        <v>142.1</v>
      </c>
    </row>
    <row r="282" spans="2:12" x14ac:dyDescent="0.2">
      <c r="B282" s="40">
        <v>35177</v>
      </c>
      <c r="C282" s="28" t="s">
        <v>5</v>
      </c>
      <c r="D282" s="32">
        <v>110</v>
      </c>
      <c r="E282" s="32">
        <v>126</v>
      </c>
      <c r="F282" s="32">
        <v>142</v>
      </c>
      <c r="G282" s="33">
        <v>145.54</v>
      </c>
      <c r="H282" s="6">
        <f t="shared" si="8"/>
        <v>145.63888836363415</v>
      </c>
      <c r="I282" s="10"/>
      <c r="L282" s="2">
        <v>142.1</v>
      </c>
    </row>
    <row r="283" spans="2:12" x14ac:dyDescent="0.2">
      <c r="B283" s="40">
        <v>35184</v>
      </c>
      <c r="C283" s="28" t="s">
        <v>5</v>
      </c>
      <c r="D283" s="32">
        <v>110</v>
      </c>
      <c r="E283" s="32">
        <v>126</v>
      </c>
      <c r="F283" s="32">
        <v>142</v>
      </c>
      <c r="G283" s="33">
        <v>141.69</v>
      </c>
      <c r="H283" s="6">
        <f t="shared" si="8"/>
        <v>141.78627244910902</v>
      </c>
      <c r="I283" s="10"/>
      <c r="L283" s="2">
        <v>142.1</v>
      </c>
    </row>
    <row r="284" spans="2:12" x14ac:dyDescent="0.2">
      <c r="B284" s="40">
        <v>35191</v>
      </c>
      <c r="C284" s="28" t="s">
        <v>5</v>
      </c>
      <c r="D284" s="32">
        <v>110</v>
      </c>
      <c r="E284" s="32">
        <v>126</v>
      </c>
      <c r="F284" s="32">
        <v>142</v>
      </c>
      <c r="G284" s="33">
        <v>138.13</v>
      </c>
      <c r="H284" s="6">
        <f t="shared" si="8"/>
        <v>137.54628566780249</v>
      </c>
      <c r="I284" s="10"/>
      <c r="K284" s="2" t="s">
        <v>24</v>
      </c>
      <c r="L284" s="2">
        <v>142.80000000000001</v>
      </c>
    </row>
    <row r="285" spans="2:12" x14ac:dyDescent="0.2">
      <c r="B285" s="40">
        <v>35198</v>
      </c>
      <c r="C285" s="28" t="s">
        <v>5</v>
      </c>
      <c r="D285" s="32">
        <v>110</v>
      </c>
      <c r="E285" s="32">
        <v>126</v>
      </c>
      <c r="F285" s="32">
        <v>142</v>
      </c>
      <c r="G285" s="33">
        <v>135.15437302999339</v>
      </c>
      <c r="H285" s="6">
        <f t="shared" si="8"/>
        <v>134.5832332008703</v>
      </c>
      <c r="I285" s="10"/>
      <c r="L285" s="2">
        <v>142.80000000000001</v>
      </c>
    </row>
    <row r="286" spans="2:12" x14ac:dyDescent="0.2">
      <c r="B286" s="40">
        <v>35205</v>
      </c>
      <c r="C286" s="28" t="s">
        <v>5</v>
      </c>
      <c r="D286" s="32">
        <v>110</v>
      </c>
      <c r="E286" s="32">
        <v>126</v>
      </c>
      <c r="F286" s="32">
        <v>142</v>
      </c>
      <c r="G286" s="33">
        <v>135.15437302999339</v>
      </c>
      <c r="H286" s="6">
        <f t="shared" si="8"/>
        <v>134.5832332008703</v>
      </c>
      <c r="I286" s="10"/>
      <c r="L286" s="2">
        <v>142.80000000000001</v>
      </c>
    </row>
    <row r="287" spans="2:12" x14ac:dyDescent="0.2">
      <c r="B287" s="40">
        <v>35212</v>
      </c>
      <c r="C287" s="28" t="s">
        <v>5</v>
      </c>
      <c r="D287" s="32">
        <v>110</v>
      </c>
      <c r="E287" s="32">
        <v>126</v>
      </c>
      <c r="F287" s="32">
        <v>142</v>
      </c>
      <c r="G287" s="33">
        <v>129.52286579958084</v>
      </c>
      <c r="H287" s="6">
        <f t="shared" si="8"/>
        <v>128.97552378036337</v>
      </c>
      <c r="I287" s="10"/>
      <c r="L287" s="2">
        <v>142.80000000000001</v>
      </c>
    </row>
    <row r="288" spans="2:12" x14ac:dyDescent="0.2">
      <c r="B288" s="40">
        <v>35219</v>
      </c>
      <c r="C288" s="28" t="s">
        <v>5</v>
      </c>
      <c r="D288" s="32">
        <v>110</v>
      </c>
      <c r="E288" s="32">
        <v>126</v>
      </c>
      <c r="F288" s="32">
        <v>142</v>
      </c>
      <c r="G288" s="33">
        <v>129.52286579958084</v>
      </c>
      <c r="H288" s="6">
        <f t="shared" si="8"/>
        <v>129.24705119884837</v>
      </c>
      <c r="I288" s="10"/>
      <c r="K288" s="2" t="s">
        <v>25</v>
      </c>
      <c r="L288" s="2">
        <v>142.5</v>
      </c>
    </row>
    <row r="289" spans="2:12" x14ac:dyDescent="0.2">
      <c r="B289" s="40">
        <v>35226</v>
      </c>
      <c r="C289" s="28" t="s">
        <v>5</v>
      </c>
      <c r="D289" s="32">
        <v>110</v>
      </c>
      <c r="E289" s="32">
        <v>126</v>
      </c>
      <c r="F289" s="32">
        <v>142</v>
      </c>
      <c r="G289" s="33">
        <v>129.52286579958084</v>
      </c>
      <c r="H289" s="6">
        <f t="shared" si="8"/>
        <v>129.24705119884837</v>
      </c>
      <c r="I289" s="10"/>
      <c r="L289" s="2">
        <v>142.5</v>
      </c>
    </row>
    <row r="290" spans="2:12" x14ac:dyDescent="0.2">
      <c r="B290" s="40">
        <v>35233</v>
      </c>
      <c r="C290" s="28" t="s">
        <v>5</v>
      </c>
      <c r="D290" s="32">
        <v>110</v>
      </c>
      <c r="E290" s="32">
        <v>126</v>
      </c>
      <c r="F290" s="32">
        <v>142</v>
      </c>
      <c r="G290" s="33">
        <v>123.22990778732245</v>
      </c>
      <c r="H290" s="6">
        <f t="shared" si="8"/>
        <v>122.96749382971859</v>
      </c>
      <c r="I290" s="10"/>
      <c r="L290" s="2">
        <v>142.5</v>
      </c>
    </row>
    <row r="291" spans="2:12" x14ac:dyDescent="0.2">
      <c r="B291" s="40">
        <v>35240</v>
      </c>
      <c r="C291" s="28" t="s">
        <v>5</v>
      </c>
      <c r="D291" s="32">
        <v>110</v>
      </c>
      <c r="E291" s="32">
        <v>126</v>
      </c>
      <c r="F291" s="32">
        <v>142</v>
      </c>
      <c r="G291" s="33">
        <v>123.22990778732245</v>
      </c>
      <c r="H291" s="6">
        <f t="shared" si="8"/>
        <v>122.96749382971859</v>
      </c>
      <c r="I291" s="10"/>
      <c r="L291" s="2">
        <v>142.5</v>
      </c>
    </row>
    <row r="292" spans="2:12" x14ac:dyDescent="0.2">
      <c r="B292" s="40">
        <v>35247</v>
      </c>
      <c r="C292" s="28" t="s">
        <v>5</v>
      </c>
      <c r="D292" s="32">
        <v>110</v>
      </c>
      <c r="E292" s="32">
        <v>126</v>
      </c>
      <c r="F292" s="32">
        <v>142</v>
      </c>
      <c r="G292" s="33">
        <v>128.6525652898687</v>
      </c>
      <c r="H292" s="6">
        <f t="shared" si="8"/>
        <v>128.37860396489663</v>
      </c>
      <c r="I292" s="10"/>
      <c r="K292" s="2" t="s">
        <v>26</v>
      </c>
      <c r="L292" s="2">
        <v>142.5</v>
      </c>
    </row>
    <row r="293" spans="2:12" x14ac:dyDescent="0.2">
      <c r="B293" s="40">
        <v>35254</v>
      </c>
      <c r="C293" s="28" t="s">
        <v>5</v>
      </c>
      <c r="D293" s="32">
        <v>110</v>
      </c>
      <c r="E293" s="32">
        <v>126</v>
      </c>
      <c r="F293" s="32">
        <v>142</v>
      </c>
      <c r="G293" s="33">
        <v>128.6525652898687</v>
      </c>
      <c r="H293" s="6">
        <f t="shared" si="8"/>
        <v>128.37860396489663</v>
      </c>
      <c r="I293" s="10"/>
      <c r="L293" s="2">
        <v>142.5</v>
      </c>
    </row>
    <row r="294" spans="2:12" x14ac:dyDescent="0.2">
      <c r="B294" s="40">
        <v>35261</v>
      </c>
      <c r="C294" s="28" t="s">
        <v>5</v>
      </c>
      <c r="D294" s="32">
        <v>110</v>
      </c>
      <c r="E294" s="32">
        <v>126</v>
      </c>
      <c r="F294" s="32">
        <v>142</v>
      </c>
      <c r="G294" s="33">
        <v>121.28928963653757</v>
      </c>
      <c r="H294" s="6">
        <f t="shared" si="8"/>
        <v>121.03100816023057</v>
      </c>
      <c r="I294" s="10"/>
      <c r="L294" s="2">
        <v>142.5</v>
      </c>
    </row>
    <row r="295" spans="2:12" x14ac:dyDescent="0.2">
      <c r="B295" s="40">
        <v>35268</v>
      </c>
      <c r="C295" s="28" t="s">
        <v>5</v>
      </c>
      <c r="D295" s="32">
        <v>110</v>
      </c>
      <c r="E295" s="32">
        <v>126</v>
      </c>
      <c r="F295" s="32">
        <v>142</v>
      </c>
      <c r="G295" s="33">
        <v>121.28928963653757</v>
      </c>
      <c r="H295" s="6">
        <f t="shared" si="8"/>
        <v>121.03100816023057</v>
      </c>
      <c r="I295" s="10"/>
      <c r="L295" s="2">
        <v>142.5</v>
      </c>
    </row>
    <row r="296" spans="2:12" x14ac:dyDescent="0.2">
      <c r="B296" s="40">
        <v>35275</v>
      </c>
      <c r="C296" s="28" t="s">
        <v>5</v>
      </c>
      <c r="D296" s="32">
        <v>110</v>
      </c>
      <c r="E296" s="32">
        <v>126</v>
      </c>
      <c r="F296" s="32">
        <v>142</v>
      </c>
      <c r="G296" s="33">
        <v>121.28928963653757</v>
      </c>
      <c r="H296" s="6">
        <f t="shared" si="8"/>
        <v>121.03100816023057</v>
      </c>
      <c r="I296" s="10"/>
      <c r="L296" s="2">
        <v>142.5</v>
      </c>
    </row>
    <row r="297" spans="2:12" x14ac:dyDescent="0.2">
      <c r="B297" s="40">
        <v>35282</v>
      </c>
      <c r="C297" s="28" t="s">
        <v>5</v>
      </c>
      <c r="D297" s="32">
        <v>110</v>
      </c>
      <c r="E297" s="32">
        <v>126</v>
      </c>
      <c r="F297" s="32">
        <v>142</v>
      </c>
      <c r="G297" s="33">
        <v>121.28928963653757</v>
      </c>
      <c r="H297" s="6">
        <f t="shared" si="8"/>
        <v>120.77674133636454</v>
      </c>
      <c r="I297" s="10"/>
      <c r="K297" s="2" t="s">
        <v>27</v>
      </c>
      <c r="L297" s="2">
        <v>142.80000000000001</v>
      </c>
    </row>
    <row r="298" spans="2:12" x14ac:dyDescent="0.2">
      <c r="B298" s="40">
        <v>35289</v>
      </c>
      <c r="C298" s="28" t="s">
        <v>5</v>
      </c>
      <c r="D298" s="32">
        <v>110</v>
      </c>
      <c r="E298" s="32">
        <v>126</v>
      </c>
      <c r="F298" s="32">
        <v>142</v>
      </c>
      <c r="G298" s="33">
        <v>121.28928963653757</v>
      </c>
      <c r="H298" s="6">
        <f t="shared" si="8"/>
        <v>120.77674133636454</v>
      </c>
      <c r="I298" s="10"/>
      <c r="L298" s="2">
        <v>142.80000000000001</v>
      </c>
    </row>
    <row r="299" spans="2:12" x14ac:dyDescent="0.2">
      <c r="B299" s="40">
        <v>35296</v>
      </c>
      <c r="C299" s="28" t="s">
        <v>5</v>
      </c>
      <c r="D299" s="32">
        <v>110</v>
      </c>
      <c r="E299" s="32">
        <v>126</v>
      </c>
      <c r="F299" s="32">
        <v>142</v>
      </c>
      <c r="G299" s="33">
        <v>126.07126413419378</v>
      </c>
      <c r="H299" s="6">
        <f t="shared" si="8"/>
        <v>125.5385080076942</v>
      </c>
      <c r="I299" s="10"/>
      <c r="L299" s="2">
        <v>142.80000000000001</v>
      </c>
    </row>
    <row r="300" spans="2:12" x14ac:dyDescent="0.2">
      <c r="B300" s="40">
        <v>35303</v>
      </c>
      <c r="C300" s="28" t="s">
        <v>5</v>
      </c>
      <c r="D300" s="32">
        <v>110</v>
      </c>
      <c r="E300" s="32">
        <v>126</v>
      </c>
      <c r="F300" s="32">
        <v>142</v>
      </c>
      <c r="G300" s="33">
        <v>126.07126413419378</v>
      </c>
      <c r="H300" s="6">
        <f t="shared" si="8"/>
        <v>125.5385080076942</v>
      </c>
      <c r="I300" s="10"/>
      <c r="L300" s="2">
        <v>142.80000000000001</v>
      </c>
    </row>
    <row r="301" spans="2:12" x14ac:dyDescent="0.2">
      <c r="B301" s="40">
        <v>35310</v>
      </c>
      <c r="C301" s="28" t="s">
        <v>5</v>
      </c>
      <c r="D301" s="32">
        <v>110</v>
      </c>
      <c r="E301" s="32">
        <v>126</v>
      </c>
      <c r="F301" s="32">
        <v>142</v>
      </c>
      <c r="G301" s="33">
        <v>133.02926331718336</v>
      </c>
      <c r="H301" s="6">
        <f t="shared" si="8"/>
        <v>132.65289221156152</v>
      </c>
      <c r="I301" s="10"/>
      <c r="K301" s="2" t="s">
        <v>28</v>
      </c>
      <c r="L301" s="2">
        <v>142.6</v>
      </c>
    </row>
    <row r="302" spans="2:12" x14ac:dyDescent="0.2">
      <c r="B302" s="40">
        <v>35317</v>
      </c>
      <c r="C302" s="28" t="s">
        <v>5</v>
      </c>
      <c r="D302" s="32">
        <v>110</v>
      </c>
      <c r="E302" s="32">
        <v>126</v>
      </c>
      <c r="F302" s="32">
        <v>142</v>
      </c>
      <c r="G302" s="33">
        <v>133.02926331718336</v>
      </c>
      <c r="H302" s="6">
        <f t="shared" si="8"/>
        <v>132.65289221156152</v>
      </c>
      <c r="I302" s="10"/>
      <c r="L302" s="2">
        <v>142.6</v>
      </c>
    </row>
    <row r="303" spans="2:12" x14ac:dyDescent="0.2">
      <c r="B303" s="40">
        <v>35324</v>
      </c>
      <c r="C303" s="28" t="s">
        <v>5</v>
      </c>
      <c r="D303" s="32">
        <v>110</v>
      </c>
      <c r="E303" s="32">
        <v>126</v>
      </c>
      <c r="F303" s="32">
        <v>142</v>
      </c>
      <c r="G303" s="33">
        <v>133.02926331718336</v>
      </c>
      <c r="H303" s="6">
        <f t="shared" si="8"/>
        <v>132.65289221156152</v>
      </c>
      <c r="I303" s="10"/>
      <c r="L303" s="2">
        <v>142.6</v>
      </c>
    </row>
    <row r="304" spans="2:12" x14ac:dyDescent="0.2">
      <c r="B304" s="40">
        <v>35331</v>
      </c>
      <c r="C304" s="28" t="s">
        <v>5</v>
      </c>
      <c r="D304" s="32">
        <v>110</v>
      </c>
      <c r="E304" s="32">
        <v>126</v>
      </c>
      <c r="F304" s="32">
        <v>142</v>
      </c>
      <c r="G304" s="33">
        <v>145.78690077231292</v>
      </c>
      <c r="H304" s="6">
        <f t="shared" si="8"/>
        <v>145.37443530674065</v>
      </c>
      <c r="I304" s="10"/>
      <c r="L304" s="2">
        <v>142.6</v>
      </c>
    </row>
    <row r="305" spans="2:12" x14ac:dyDescent="0.2">
      <c r="B305" s="40">
        <v>35338</v>
      </c>
      <c r="C305" s="28" t="s">
        <v>5</v>
      </c>
      <c r="D305" s="32">
        <v>110</v>
      </c>
      <c r="E305" s="32">
        <v>126</v>
      </c>
      <c r="F305" s="32">
        <v>142</v>
      </c>
      <c r="G305" s="33">
        <v>145.78690077231292</v>
      </c>
      <c r="H305" s="6">
        <f t="shared" si="8"/>
        <v>145.37443530674065</v>
      </c>
      <c r="I305" s="10"/>
      <c r="L305" s="2">
        <v>142.6</v>
      </c>
    </row>
    <row r="306" spans="2:12" x14ac:dyDescent="0.2">
      <c r="B306" s="40">
        <v>35345</v>
      </c>
      <c r="C306" s="28" t="s">
        <v>5</v>
      </c>
      <c r="D306" s="32">
        <v>110</v>
      </c>
      <c r="E306" s="32">
        <v>126</v>
      </c>
      <c r="F306" s="32">
        <v>142</v>
      </c>
      <c r="G306" s="33">
        <v>145.78690077231292</v>
      </c>
      <c r="H306" s="6">
        <f t="shared" si="8"/>
        <v>145.47645245432432</v>
      </c>
      <c r="I306" s="10"/>
      <c r="K306" s="2" t="s">
        <v>29</v>
      </c>
      <c r="L306" s="2">
        <v>142.5</v>
      </c>
    </row>
    <row r="307" spans="2:12" x14ac:dyDescent="0.2">
      <c r="B307" s="40">
        <v>35352</v>
      </c>
      <c r="C307" s="28" t="s">
        <v>5</v>
      </c>
      <c r="D307" s="32">
        <v>110</v>
      </c>
      <c r="E307" s="32">
        <v>126</v>
      </c>
      <c r="F307" s="32">
        <v>142</v>
      </c>
      <c r="G307" s="33">
        <v>159.80561106688032</v>
      </c>
      <c r="H307" s="6">
        <f t="shared" si="8"/>
        <v>159.46531037526788</v>
      </c>
      <c r="I307" s="10"/>
      <c r="L307" s="2">
        <v>142.5</v>
      </c>
    </row>
    <row r="308" spans="2:12" x14ac:dyDescent="0.2">
      <c r="B308" s="40">
        <v>35359</v>
      </c>
      <c r="C308" s="28" t="s">
        <v>5</v>
      </c>
      <c r="D308" s="32">
        <v>110</v>
      </c>
      <c r="E308" s="32">
        <v>126</v>
      </c>
      <c r="F308" s="32">
        <v>142</v>
      </c>
      <c r="G308" s="33">
        <v>171.01192974684059</v>
      </c>
      <c r="H308" s="6">
        <f t="shared" si="8"/>
        <v>170.64776557526795</v>
      </c>
      <c r="I308" s="10"/>
      <c r="L308" s="2">
        <v>142.5</v>
      </c>
    </row>
    <row r="309" spans="2:12" x14ac:dyDescent="0.2">
      <c r="B309" s="40">
        <v>35366</v>
      </c>
      <c r="C309" s="28" t="s">
        <v>5</v>
      </c>
      <c r="D309" s="32">
        <v>110</v>
      </c>
      <c r="E309" s="32">
        <v>126</v>
      </c>
      <c r="F309" s="32">
        <v>142</v>
      </c>
      <c r="G309" s="33">
        <v>171.01192974684059</v>
      </c>
      <c r="H309" s="6">
        <f t="shared" si="8"/>
        <v>170.64776557526795</v>
      </c>
      <c r="I309" s="10"/>
      <c r="L309" s="2">
        <v>142.5</v>
      </c>
    </row>
    <row r="310" spans="2:12" x14ac:dyDescent="0.2">
      <c r="B310" s="40">
        <v>35373</v>
      </c>
      <c r="C310" s="28" t="s">
        <v>5</v>
      </c>
      <c r="D310" s="32">
        <v>110</v>
      </c>
      <c r="E310" s="32">
        <v>126</v>
      </c>
      <c r="F310" s="32">
        <v>142</v>
      </c>
      <c r="G310" s="33">
        <v>161.03599753332298</v>
      </c>
      <c r="H310" s="6">
        <f t="shared" si="8"/>
        <v>160.35548627755003</v>
      </c>
      <c r="I310" s="10"/>
      <c r="K310" s="2" t="s">
        <v>30</v>
      </c>
      <c r="L310" s="2">
        <v>142.80000000000001</v>
      </c>
    </row>
    <row r="311" spans="2:12" x14ac:dyDescent="0.2">
      <c r="B311" s="40">
        <v>35380</v>
      </c>
      <c r="C311" s="28" t="s">
        <v>5</v>
      </c>
      <c r="D311" s="32">
        <v>110</v>
      </c>
      <c r="E311" s="32">
        <v>126</v>
      </c>
      <c r="F311" s="32">
        <v>142</v>
      </c>
      <c r="G311" s="33">
        <v>150.71661277580284</v>
      </c>
      <c r="H311" s="6">
        <f t="shared" si="8"/>
        <v>150.07970951816515</v>
      </c>
      <c r="I311" s="10"/>
      <c r="L311" s="2">
        <v>142.80000000000001</v>
      </c>
    </row>
    <row r="312" spans="2:12" x14ac:dyDescent="0.2">
      <c r="B312" s="40">
        <v>35387</v>
      </c>
      <c r="C312" s="28" t="s">
        <v>5</v>
      </c>
      <c r="D312" s="32">
        <v>110</v>
      </c>
      <c r="E312" s="32">
        <v>126</v>
      </c>
      <c r="F312" s="32">
        <v>142</v>
      </c>
      <c r="G312" s="33">
        <v>143.40189967595774</v>
      </c>
      <c r="H312" s="6">
        <f t="shared" si="8"/>
        <v>142.7959071753771</v>
      </c>
      <c r="I312" s="10"/>
      <c r="L312" s="2">
        <v>142.80000000000001</v>
      </c>
    </row>
    <row r="313" spans="2:12" x14ac:dyDescent="0.2">
      <c r="B313" s="40">
        <v>35394</v>
      </c>
      <c r="C313" s="28" t="s">
        <v>5</v>
      </c>
      <c r="D313" s="32">
        <v>110</v>
      </c>
      <c r="E313" s="32">
        <v>126</v>
      </c>
      <c r="F313" s="32">
        <v>142</v>
      </c>
      <c r="G313" s="33">
        <v>148.95791774654469</v>
      </c>
      <c r="H313" s="6">
        <f t="shared" si="8"/>
        <v>148.32844644065202</v>
      </c>
      <c r="I313" s="10"/>
      <c r="L313" s="2">
        <v>142.80000000000001</v>
      </c>
    </row>
    <row r="314" spans="2:12" x14ac:dyDescent="0.2">
      <c r="B314" s="40">
        <v>35401</v>
      </c>
      <c r="C314" s="28" t="s">
        <v>5</v>
      </c>
      <c r="D314" s="32">
        <v>110</v>
      </c>
      <c r="E314" s="32">
        <v>126</v>
      </c>
      <c r="F314" s="32">
        <v>142</v>
      </c>
      <c r="G314" s="33">
        <v>156.07686291930941</v>
      </c>
      <c r="H314" s="6">
        <f t="shared" si="8"/>
        <v>154.65917492852057</v>
      </c>
      <c r="I314" s="10"/>
      <c r="K314" s="2" t="s">
        <v>31</v>
      </c>
      <c r="L314" s="2">
        <v>143.5</v>
      </c>
    </row>
    <row r="315" spans="2:12" x14ac:dyDescent="0.2">
      <c r="B315" s="40">
        <v>35408</v>
      </c>
      <c r="C315" s="28" t="s">
        <v>5</v>
      </c>
      <c r="D315" s="32">
        <v>110</v>
      </c>
      <c r="E315" s="32">
        <v>126</v>
      </c>
      <c r="F315" s="32">
        <v>142</v>
      </c>
      <c r="G315" s="33">
        <v>156.07686291930941</v>
      </c>
      <c r="H315" s="6">
        <f t="shared" si="8"/>
        <v>154.65917492852057</v>
      </c>
      <c r="I315" s="10"/>
      <c r="L315" s="2">
        <v>143.5</v>
      </c>
    </row>
    <row r="316" spans="2:12" x14ac:dyDescent="0.2">
      <c r="B316" s="40">
        <v>35415</v>
      </c>
      <c r="C316" s="28" t="s">
        <v>5</v>
      </c>
      <c r="D316" s="32">
        <v>110</v>
      </c>
      <c r="E316" s="32">
        <v>126</v>
      </c>
      <c r="F316" s="32">
        <v>142</v>
      </c>
      <c r="G316" s="33">
        <v>151.15225404231117</v>
      </c>
      <c r="H316" s="6">
        <f t="shared" si="8"/>
        <v>149.77929759426138</v>
      </c>
      <c r="I316" s="10"/>
      <c r="L316" s="2">
        <v>143.5</v>
      </c>
    </row>
    <row r="317" spans="2:12" x14ac:dyDescent="0.2">
      <c r="B317" s="40">
        <v>35422</v>
      </c>
      <c r="C317" s="28" t="s">
        <v>5</v>
      </c>
      <c r="D317" s="32">
        <v>110</v>
      </c>
      <c r="E317" s="32">
        <v>126</v>
      </c>
      <c r="F317" s="32">
        <v>142</v>
      </c>
      <c r="G317" s="33">
        <v>142.06252524896155</v>
      </c>
      <c r="H317" s="6">
        <f t="shared" si="8"/>
        <v>140.772133244538</v>
      </c>
      <c r="I317" s="10"/>
      <c r="L317" s="2">
        <v>143.5</v>
      </c>
    </row>
    <row r="318" spans="2:12" x14ac:dyDescent="0.2">
      <c r="B318" s="40">
        <v>35429</v>
      </c>
      <c r="C318" s="28" t="s">
        <v>5</v>
      </c>
      <c r="D318" s="32">
        <v>110</v>
      </c>
      <c r="E318" s="32">
        <v>126</v>
      </c>
      <c r="F318" s="32">
        <v>142</v>
      </c>
      <c r="G318" s="33">
        <v>146.46013438665585</v>
      </c>
      <c r="H318" s="6">
        <f t="shared" si="8"/>
        <v>145.1297977194163</v>
      </c>
      <c r="I318" s="10"/>
      <c r="L318" s="2">
        <v>143.5</v>
      </c>
    </row>
    <row r="319" spans="2:12" x14ac:dyDescent="0.2">
      <c r="B319" s="40">
        <v>35436</v>
      </c>
      <c r="C319" s="28" t="s">
        <v>5</v>
      </c>
      <c r="D319" s="32">
        <v>110</v>
      </c>
      <c r="E319" s="32">
        <v>126</v>
      </c>
      <c r="F319" s="32">
        <v>142</v>
      </c>
      <c r="G319" s="33">
        <v>146.46013438665585</v>
      </c>
      <c r="H319" s="6">
        <f t="shared" si="8"/>
        <v>144.12543925769023</v>
      </c>
      <c r="I319" s="10"/>
      <c r="K319" s="2" t="s">
        <v>20</v>
      </c>
      <c r="L319" s="2">
        <v>144.5</v>
      </c>
    </row>
    <row r="320" spans="2:12" x14ac:dyDescent="0.2">
      <c r="B320" s="40">
        <v>35443</v>
      </c>
      <c r="C320" s="28" t="s">
        <v>5</v>
      </c>
      <c r="D320" s="32">
        <v>110</v>
      </c>
      <c r="E320" s="32">
        <v>126</v>
      </c>
      <c r="F320" s="32">
        <v>142</v>
      </c>
      <c r="G320" s="33">
        <v>146.46013438665585</v>
      </c>
      <c r="H320" s="6">
        <f t="shared" si="8"/>
        <v>144.12543925769023</v>
      </c>
      <c r="I320" s="10"/>
      <c r="L320" s="2">
        <v>144.5</v>
      </c>
    </row>
    <row r="321" spans="2:12" x14ac:dyDescent="0.2">
      <c r="B321" s="40">
        <v>35450</v>
      </c>
      <c r="C321" s="28" t="s">
        <v>5</v>
      </c>
      <c r="D321" s="32">
        <v>110</v>
      </c>
      <c r="E321" s="32">
        <v>126</v>
      </c>
      <c r="F321" s="32">
        <v>142</v>
      </c>
      <c r="G321" s="33">
        <v>146.46013438665585</v>
      </c>
      <c r="H321" s="6">
        <f t="shared" si="8"/>
        <v>144.12543925769023</v>
      </c>
      <c r="I321" s="10"/>
      <c r="L321" s="2">
        <v>144.5</v>
      </c>
    </row>
    <row r="322" spans="2:12" x14ac:dyDescent="0.2">
      <c r="B322" s="40">
        <v>35457</v>
      </c>
      <c r="C322" s="28" t="s">
        <v>5</v>
      </c>
      <c r="D322" s="32">
        <v>110</v>
      </c>
      <c r="E322" s="32">
        <v>126</v>
      </c>
      <c r="F322" s="32">
        <v>142</v>
      </c>
      <c r="G322" s="33">
        <v>142.56609546586279</v>
      </c>
      <c r="H322" s="6">
        <f t="shared" si="8"/>
        <v>140.29347452342205</v>
      </c>
      <c r="I322" s="10"/>
      <c r="L322" s="2">
        <v>144.5</v>
      </c>
    </row>
    <row r="323" spans="2:12" x14ac:dyDescent="0.2">
      <c r="B323" s="40">
        <v>35464</v>
      </c>
      <c r="C323" s="28" t="s">
        <v>5</v>
      </c>
      <c r="D323" s="32">
        <v>110</v>
      </c>
      <c r="E323" s="32">
        <v>126</v>
      </c>
      <c r="F323" s="32">
        <v>142</v>
      </c>
      <c r="G323" s="33">
        <v>136.10231817563948</v>
      </c>
      <c r="H323" s="6">
        <f t="shared" si="8"/>
        <v>135.14860496758354</v>
      </c>
      <c r="I323" s="10"/>
      <c r="K323" s="2" t="s">
        <v>21</v>
      </c>
      <c r="L323" s="2">
        <v>143.19999999999999</v>
      </c>
    </row>
    <row r="324" spans="2:12" x14ac:dyDescent="0.2">
      <c r="B324" s="40">
        <v>35471</v>
      </c>
      <c r="C324" s="28" t="s">
        <v>5</v>
      </c>
      <c r="D324" s="32">
        <v>110</v>
      </c>
      <c r="E324" s="32">
        <v>126</v>
      </c>
      <c r="F324" s="32">
        <v>142</v>
      </c>
      <c r="G324" s="33">
        <v>136.10231817563948</v>
      </c>
      <c r="H324" s="6">
        <f t="shared" si="8"/>
        <v>135.14860496758354</v>
      </c>
      <c r="I324" s="10"/>
      <c r="L324" s="2">
        <v>143.19999999999999</v>
      </c>
    </row>
    <row r="325" spans="2:12" x14ac:dyDescent="0.2">
      <c r="B325" s="40">
        <v>35478</v>
      </c>
      <c r="C325" s="28" t="s">
        <v>5</v>
      </c>
      <c r="D325" s="32">
        <v>110</v>
      </c>
      <c r="E325" s="32">
        <v>126</v>
      </c>
      <c r="F325" s="32">
        <v>142</v>
      </c>
      <c r="G325" s="33">
        <v>128.40777253987534</v>
      </c>
      <c r="H325" s="6">
        <f t="shared" si="8"/>
        <v>127.50797751558865</v>
      </c>
      <c r="I325" s="10"/>
      <c r="L325" s="2">
        <v>143.19999999999999</v>
      </c>
    </row>
    <row r="326" spans="2:12" x14ac:dyDescent="0.2">
      <c r="B326" s="40">
        <v>35485</v>
      </c>
      <c r="C326" s="28" t="s">
        <v>5</v>
      </c>
      <c r="D326" s="32">
        <v>110</v>
      </c>
      <c r="E326" s="32">
        <v>126</v>
      </c>
      <c r="F326" s="32">
        <v>142</v>
      </c>
      <c r="G326" s="33">
        <v>118.52421578415724</v>
      </c>
      <c r="H326" s="6">
        <f t="shared" si="8"/>
        <v>117.69367805649009</v>
      </c>
      <c r="I326" s="10"/>
      <c r="L326" s="2">
        <v>143.19999999999999</v>
      </c>
    </row>
    <row r="327" spans="2:12" x14ac:dyDescent="0.2">
      <c r="B327" s="40">
        <v>35492</v>
      </c>
      <c r="C327" s="28" t="s">
        <v>5</v>
      </c>
      <c r="D327" s="32">
        <v>110</v>
      </c>
      <c r="E327" s="32">
        <v>126</v>
      </c>
      <c r="F327" s="32">
        <v>142</v>
      </c>
      <c r="G327" s="33">
        <v>118.52421578415724</v>
      </c>
      <c r="H327" s="6">
        <f t="shared" si="8"/>
        <v>118.77191471239871</v>
      </c>
      <c r="I327" s="10"/>
      <c r="K327" s="2" t="s">
        <v>22</v>
      </c>
      <c r="L327" s="2">
        <v>141.9</v>
      </c>
    </row>
    <row r="328" spans="2:12" x14ac:dyDescent="0.2">
      <c r="B328" s="40">
        <v>35499</v>
      </c>
      <c r="C328" s="28" t="s">
        <v>5</v>
      </c>
      <c r="D328" s="32">
        <v>110</v>
      </c>
      <c r="E328" s="32">
        <v>126</v>
      </c>
      <c r="F328" s="32">
        <v>142</v>
      </c>
      <c r="G328" s="33">
        <v>118.52421578415724</v>
      </c>
      <c r="H328" s="6">
        <f t="shared" si="8"/>
        <v>118.77191471239871</v>
      </c>
      <c r="I328" s="10"/>
      <c r="L328" s="2">
        <v>141.9</v>
      </c>
    </row>
    <row r="329" spans="2:12" x14ac:dyDescent="0.2">
      <c r="B329" s="40">
        <v>35506</v>
      </c>
      <c r="C329" s="28" t="s">
        <v>5</v>
      </c>
      <c r="D329" s="32">
        <v>110</v>
      </c>
      <c r="E329" s="32">
        <v>126</v>
      </c>
      <c r="F329" s="32">
        <v>142</v>
      </c>
      <c r="G329" s="33">
        <v>115.06217449838809</v>
      </c>
      <c r="H329" s="6">
        <f t="shared" ref="H329:H392" si="9">+G329*$L$463/L329</f>
        <v>115.30263824763819</v>
      </c>
      <c r="I329" s="10"/>
      <c r="L329" s="2">
        <v>141.9</v>
      </c>
    </row>
    <row r="330" spans="2:12" x14ac:dyDescent="0.2">
      <c r="B330" s="40">
        <v>35513</v>
      </c>
      <c r="C330" s="28" t="s">
        <v>5</v>
      </c>
      <c r="D330" s="32">
        <v>110</v>
      </c>
      <c r="E330" s="32">
        <v>126</v>
      </c>
      <c r="F330" s="32">
        <v>142</v>
      </c>
      <c r="G330" s="33">
        <v>123.81154362444643</v>
      </c>
      <c r="H330" s="6">
        <f t="shared" si="9"/>
        <v>124.07029232366203</v>
      </c>
      <c r="I330" s="10"/>
      <c r="L330" s="2">
        <v>141.9</v>
      </c>
    </row>
    <row r="331" spans="2:12" x14ac:dyDescent="0.2">
      <c r="B331" s="40">
        <v>35520</v>
      </c>
      <c r="C331" s="28" t="s">
        <v>5</v>
      </c>
      <c r="D331" s="32">
        <v>110</v>
      </c>
      <c r="E331" s="32">
        <v>126</v>
      </c>
      <c r="F331" s="32">
        <v>142</v>
      </c>
      <c r="G331" s="33">
        <v>134.47967175052844</v>
      </c>
      <c r="H331" s="6">
        <f t="shared" si="9"/>
        <v>134.76071533594674</v>
      </c>
      <c r="I331" s="10"/>
      <c r="L331" s="2">
        <v>141.9</v>
      </c>
    </row>
    <row r="332" spans="2:12" x14ac:dyDescent="0.2">
      <c r="B332" s="40">
        <v>35527</v>
      </c>
      <c r="C332" s="28" t="s">
        <v>5</v>
      </c>
      <c r="D332" s="32">
        <v>110</v>
      </c>
      <c r="E332" s="32">
        <v>126</v>
      </c>
      <c r="F332" s="32">
        <v>142</v>
      </c>
      <c r="G332" s="33">
        <v>137.26198998965828</v>
      </c>
      <c r="H332" s="6">
        <f t="shared" si="9"/>
        <v>137.9376788949447</v>
      </c>
      <c r="I332" s="10"/>
      <c r="K332" s="2" t="s">
        <v>23</v>
      </c>
      <c r="L332" s="2">
        <v>141.5</v>
      </c>
    </row>
    <row r="333" spans="2:12" x14ac:dyDescent="0.2">
      <c r="B333" s="40">
        <v>35534</v>
      </c>
      <c r="C333" s="28" t="s">
        <v>5</v>
      </c>
      <c r="D333" s="32">
        <v>110</v>
      </c>
      <c r="E333" s="32">
        <v>126</v>
      </c>
      <c r="F333" s="32">
        <v>142</v>
      </c>
      <c r="G333" s="33">
        <v>131.74955905836822</v>
      </c>
      <c r="H333" s="6">
        <f t="shared" si="9"/>
        <v>132.39811234933268</v>
      </c>
      <c r="I333" s="10"/>
      <c r="L333" s="2">
        <v>141.5</v>
      </c>
    </row>
    <row r="334" spans="2:12" x14ac:dyDescent="0.2">
      <c r="B334" s="40">
        <v>35541</v>
      </c>
      <c r="C334" s="28" t="s">
        <v>5</v>
      </c>
      <c r="D334" s="32">
        <v>110</v>
      </c>
      <c r="E334" s="32">
        <v>126</v>
      </c>
      <c r="F334" s="32">
        <v>142</v>
      </c>
      <c r="G334" s="33">
        <v>131.74955905836822</v>
      </c>
      <c r="H334" s="6">
        <f t="shared" si="9"/>
        <v>132.39811234933268</v>
      </c>
      <c r="I334" s="10"/>
      <c r="L334" s="2">
        <v>141.5</v>
      </c>
    </row>
    <row r="335" spans="2:12" x14ac:dyDescent="0.2">
      <c r="B335" s="40">
        <v>35548</v>
      </c>
      <c r="C335" s="28" t="s">
        <v>5</v>
      </c>
      <c r="D335" s="32">
        <v>110</v>
      </c>
      <c r="E335" s="32">
        <v>126</v>
      </c>
      <c r="F335" s="32">
        <v>142</v>
      </c>
      <c r="G335" s="33">
        <v>131.74955905836822</v>
      </c>
      <c r="H335" s="6">
        <f t="shared" si="9"/>
        <v>132.39811234933268</v>
      </c>
      <c r="I335" s="10"/>
      <c r="L335" s="2">
        <v>141.5</v>
      </c>
    </row>
    <row r="336" spans="2:12" x14ac:dyDescent="0.2">
      <c r="B336" s="40">
        <v>35555</v>
      </c>
      <c r="C336" s="28" t="s">
        <v>5</v>
      </c>
      <c r="D336" s="32">
        <v>110</v>
      </c>
      <c r="E336" s="32">
        <v>126</v>
      </c>
      <c r="F336" s="32">
        <v>142</v>
      </c>
      <c r="G336" s="33">
        <v>128.82562191280195</v>
      </c>
      <c r="H336" s="6">
        <f t="shared" si="9"/>
        <v>129.00393746416381</v>
      </c>
      <c r="I336" s="10"/>
      <c r="K336" s="2" t="s">
        <v>24</v>
      </c>
      <c r="L336" s="2">
        <v>142</v>
      </c>
    </row>
    <row r="337" spans="2:12" x14ac:dyDescent="0.2">
      <c r="B337" s="40">
        <v>35562</v>
      </c>
      <c r="C337" s="28" t="s">
        <v>5</v>
      </c>
      <c r="D337" s="32">
        <v>110</v>
      </c>
      <c r="E337" s="32">
        <v>126</v>
      </c>
      <c r="F337" s="32">
        <v>142</v>
      </c>
      <c r="G337" s="33">
        <v>124.38450614681842</v>
      </c>
      <c r="H337" s="6">
        <f t="shared" si="9"/>
        <v>124.55667447377945</v>
      </c>
      <c r="I337" s="10"/>
      <c r="L337" s="2">
        <v>142</v>
      </c>
    </row>
    <row r="338" spans="2:12" x14ac:dyDescent="0.2">
      <c r="B338" s="40">
        <v>35569</v>
      </c>
      <c r="C338" s="28" t="s">
        <v>5</v>
      </c>
      <c r="D338" s="32">
        <v>110</v>
      </c>
      <c r="E338" s="32">
        <v>126</v>
      </c>
      <c r="F338" s="32">
        <v>142</v>
      </c>
      <c r="G338" s="33">
        <v>128.580624385482</v>
      </c>
      <c r="H338" s="6">
        <f t="shared" si="9"/>
        <v>128.75860082053671</v>
      </c>
      <c r="I338" s="10"/>
      <c r="L338" s="2">
        <v>142</v>
      </c>
    </row>
    <row r="339" spans="2:12" x14ac:dyDescent="0.2">
      <c r="B339" s="40">
        <v>35576</v>
      </c>
      <c r="C339" s="28" t="s">
        <v>5</v>
      </c>
      <c r="D339" s="32">
        <v>110</v>
      </c>
      <c r="E339" s="32">
        <v>126</v>
      </c>
      <c r="F339" s="32">
        <v>142</v>
      </c>
      <c r="G339" s="33">
        <v>134.70927307714965</v>
      </c>
      <c r="H339" s="6">
        <f t="shared" si="9"/>
        <v>134.89573255582823</v>
      </c>
      <c r="I339" s="10"/>
      <c r="L339" s="2">
        <v>142</v>
      </c>
    </row>
    <row r="340" spans="2:12" x14ac:dyDescent="0.2">
      <c r="B340" s="40">
        <v>35583</v>
      </c>
      <c r="C340" s="28" t="s">
        <v>5</v>
      </c>
      <c r="D340" s="32">
        <v>110</v>
      </c>
      <c r="E340" s="32">
        <v>126</v>
      </c>
      <c r="F340" s="32">
        <v>142</v>
      </c>
      <c r="G340" s="33">
        <v>134.70927307714965</v>
      </c>
      <c r="H340" s="6">
        <f t="shared" si="9"/>
        <v>135.08599451994081</v>
      </c>
      <c r="I340" s="10"/>
      <c r="K340" s="2" t="s">
        <v>25</v>
      </c>
      <c r="L340" s="2">
        <v>141.80000000000001</v>
      </c>
    </row>
    <row r="341" spans="2:12" x14ac:dyDescent="0.2">
      <c r="B341" s="40">
        <v>35590</v>
      </c>
      <c r="C341" s="28" t="s">
        <v>5</v>
      </c>
      <c r="D341" s="32">
        <v>110</v>
      </c>
      <c r="E341" s="32">
        <v>126</v>
      </c>
      <c r="F341" s="32">
        <v>142</v>
      </c>
      <c r="G341" s="33">
        <v>134.70927307714965</v>
      </c>
      <c r="H341" s="6">
        <f t="shared" si="9"/>
        <v>135.08599451994081</v>
      </c>
      <c r="I341" s="10"/>
      <c r="L341" s="2">
        <v>141.80000000000001</v>
      </c>
    </row>
    <row r="342" spans="2:12" x14ac:dyDescent="0.2">
      <c r="B342" s="40">
        <v>35597</v>
      </c>
      <c r="C342" s="28" t="s">
        <v>5</v>
      </c>
      <c r="D342" s="32">
        <v>110</v>
      </c>
      <c r="E342" s="32">
        <v>126</v>
      </c>
      <c r="F342" s="32">
        <v>142</v>
      </c>
      <c r="G342" s="33">
        <v>134.70927307714965</v>
      </c>
      <c r="H342" s="6">
        <f t="shared" si="9"/>
        <v>135.08599451994081</v>
      </c>
      <c r="I342" s="10"/>
      <c r="L342" s="2">
        <v>141.80000000000001</v>
      </c>
    </row>
    <row r="343" spans="2:12" x14ac:dyDescent="0.2">
      <c r="B343" s="40">
        <v>35604</v>
      </c>
      <c r="C343" s="28" t="s">
        <v>5</v>
      </c>
      <c r="D343" s="32">
        <v>110</v>
      </c>
      <c r="E343" s="32">
        <v>126</v>
      </c>
      <c r="F343" s="32">
        <v>142</v>
      </c>
      <c r="G343" s="33">
        <v>130.88250296509526</v>
      </c>
      <c r="H343" s="6">
        <f t="shared" si="9"/>
        <v>131.24852264753309</v>
      </c>
      <c r="I343" s="10"/>
      <c r="L343" s="2">
        <v>141.80000000000001</v>
      </c>
    </row>
    <row r="344" spans="2:12" x14ac:dyDescent="0.2">
      <c r="B344" s="40">
        <v>35611</v>
      </c>
      <c r="C344" s="28" t="s">
        <v>5</v>
      </c>
      <c r="D344" s="32">
        <v>110</v>
      </c>
      <c r="E344" s="32">
        <v>126</v>
      </c>
      <c r="F344" s="32">
        <v>142</v>
      </c>
      <c r="G344" s="33">
        <v>127.85120074504025</v>
      </c>
      <c r="H344" s="6">
        <f t="shared" si="9"/>
        <v>128.20874323418775</v>
      </c>
      <c r="I344" s="10"/>
      <c r="L344" s="2">
        <v>141.80000000000001</v>
      </c>
    </row>
    <row r="345" spans="2:12" x14ac:dyDescent="0.2">
      <c r="B345" s="40">
        <v>35618</v>
      </c>
      <c r="C345" s="28" t="s">
        <v>5</v>
      </c>
      <c r="D345" s="32">
        <v>110</v>
      </c>
      <c r="E345" s="32">
        <v>126</v>
      </c>
      <c r="F345" s="32">
        <v>142</v>
      </c>
      <c r="G345" s="33">
        <v>122.08597627932303</v>
      </c>
      <c r="H345" s="6">
        <f t="shared" si="9"/>
        <v>122.77372528773864</v>
      </c>
      <c r="I345" s="10"/>
      <c r="K345" s="2" t="s">
        <v>26</v>
      </c>
      <c r="L345" s="2">
        <v>141.4</v>
      </c>
    </row>
    <row r="346" spans="2:12" x14ac:dyDescent="0.2">
      <c r="B346" s="40">
        <v>35625</v>
      </c>
      <c r="C346" s="28" t="s">
        <v>5</v>
      </c>
      <c r="D346" s="32">
        <v>110</v>
      </c>
      <c r="E346" s="32">
        <v>126</v>
      </c>
      <c r="F346" s="32">
        <v>142</v>
      </c>
      <c r="G346" s="33">
        <v>125.37782439758635</v>
      </c>
      <c r="H346" s="6">
        <f t="shared" si="9"/>
        <v>126.08411743004297</v>
      </c>
      <c r="I346" s="10"/>
      <c r="L346" s="2">
        <v>141.4</v>
      </c>
    </row>
    <row r="347" spans="2:12" x14ac:dyDescent="0.2">
      <c r="B347" s="40">
        <v>35632</v>
      </c>
      <c r="C347" s="28" t="s">
        <v>5</v>
      </c>
      <c r="D347" s="32">
        <v>110</v>
      </c>
      <c r="E347" s="32">
        <v>126</v>
      </c>
      <c r="F347" s="32">
        <v>142</v>
      </c>
      <c r="G347" s="33">
        <v>125.37782439758635</v>
      </c>
      <c r="H347" s="6">
        <f t="shared" si="9"/>
        <v>126.08411743004297</v>
      </c>
      <c r="I347" s="10"/>
      <c r="L347" s="2">
        <v>141.4</v>
      </c>
    </row>
    <row r="348" spans="2:12" x14ac:dyDescent="0.2">
      <c r="B348" s="40">
        <v>35639</v>
      </c>
      <c r="C348" s="28" t="s">
        <v>5</v>
      </c>
      <c r="D348" s="32">
        <v>110</v>
      </c>
      <c r="E348" s="32">
        <v>126</v>
      </c>
      <c r="F348" s="32">
        <v>142</v>
      </c>
      <c r="G348" s="33">
        <v>128.07237171293471</v>
      </c>
      <c r="H348" s="6">
        <f t="shared" si="9"/>
        <v>128.79384398465152</v>
      </c>
      <c r="I348" s="10"/>
      <c r="L348" s="2">
        <v>141.4</v>
      </c>
    </row>
    <row r="349" spans="2:12" x14ac:dyDescent="0.2">
      <c r="B349" s="40">
        <v>35646</v>
      </c>
      <c r="C349" s="28" t="s">
        <v>5</v>
      </c>
      <c r="D349" s="32">
        <v>110</v>
      </c>
      <c r="E349" s="32">
        <v>126</v>
      </c>
      <c r="F349" s="32">
        <v>142</v>
      </c>
      <c r="G349" s="33">
        <v>128.07237171293471</v>
      </c>
      <c r="H349" s="6">
        <f t="shared" si="9"/>
        <v>128.43053271812218</v>
      </c>
      <c r="I349" s="10"/>
      <c r="K349" s="2" t="s">
        <v>27</v>
      </c>
      <c r="L349" s="2">
        <v>141.80000000000001</v>
      </c>
    </row>
    <row r="350" spans="2:12" x14ac:dyDescent="0.2">
      <c r="B350" s="40">
        <v>35653</v>
      </c>
      <c r="C350" s="28" t="s">
        <v>5</v>
      </c>
      <c r="D350" s="32">
        <v>111</v>
      </c>
      <c r="E350" s="32">
        <v>127</v>
      </c>
      <c r="F350" s="32">
        <v>143</v>
      </c>
      <c r="G350" s="33">
        <v>131.06698733654409</v>
      </c>
      <c r="H350" s="6">
        <f t="shared" si="9"/>
        <v>131.43352293905926</v>
      </c>
      <c r="I350" s="10"/>
      <c r="L350" s="2">
        <v>141.80000000000001</v>
      </c>
    </row>
    <row r="351" spans="2:12" x14ac:dyDescent="0.2">
      <c r="B351" s="40">
        <v>35660</v>
      </c>
      <c r="C351" s="28" t="s">
        <v>5</v>
      </c>
      <c r="D351" s="32">
        <v>111</v>
      </c>
      <c r="E351" s="32">
        <v>127</v>
      </c>
      <c r="F351" s="32">
        <v>143</v>
      </c>
      <c r="G351" s="33">
        <v>135.62238965763683</v>
      </c>
      <c r="H351" s="6">
        <f t="shared" si="9"/>
        <v>136.00166467812744</v>
      </c>
      <c r="I351" s="10"/>
      <c r="L351" s="2">
        <v>141.80000000000001</v>
      </c>
    </row>
    <row r="352" spans="2:12" x14ac:dyDescent="0.2">
      <c r="B352" s="40">
        <v>35667</v>
      </c>
      <c r="C352" s="28" t="s">
        <v>5</v>
      </c>
      <c r="D352" s="32">
        <v>111</v>
      </c>
      <c r="E352" s="32">
        <v>127</v>
      </c>
      <c r="F352" s="32">
        <v>143</v>
      </c>
      <c r="G352" s="33">
        <v>135.62238965763683</v>
      </c>
      <c r="H352" s="6">
        <f t="shared" si="9"/>
        <v>136.00166467812744</v>
      </c>
      <c r="I352" s="10"/>
      <c r="L352" s="2">
        <v>141.80000000000001</v>
      </c>
    </row>
    <row r="353" spans="2:12" x14ac:dyDescent="0.2">
      <c r="B353" s="40">
        <v>35674</v>
      </c>
      <c r="C353" s="28" t="s">
        <v>5</v>
      </c>
      <c r="D353" s="32">
        <v>111</v>
      </c>
      <c r="E353" s="32">
        <v>127</v>
      </c>
      <c r="F353" s="32">
        <v>143</v>
      </c>
      <c r="G353" s="33">
        <v>138.75994731489882</v>
      </c>
      <c r="H353" s="6">
        <f t="shared" si="9"/>
        <v>138.85422891533813</v>
      </c>
      <c r="I353" s="10"/>
      <c r="K353" s="2" t="s">
        <v>28</v>
      </c>
      <c r="L353" s="2">
        <v>142.1</v>
      </c>
    </row>
    <row r="354" spans="2:12" x14ac:dyDescent="0.2">
      <c r="B354" s="40">
        <v>35681</v>
      </c>
      <c r="C354" s="28" t="s">
        <v>5</v>
      </c>
      <c r="D354" s="32">
        <v>111</v>
      </c>
      <c r="E354" s="32">
        <v>127</v>
      </c>
      <c r="F354" s="32">
        <v>143</v>
      </c>
      <c r="G354" s="33">
        <v>138.75994731489882</v>
      </c>
      <c r="H354" s="6">
        <f t="shared" si="9"/>
        <v>138.85422891533813</v>
      </c>
      <c r="I354" s="10"/>
      <c r="L354" s="2">
        <v>142.1</v>
      </c>
    </row>
    <row r="355" spans="2:12" x14ac:dyDescent="0.2">
      <c r="B355" s="40">
        <v>35688</v>
      </c>
      <c r="C355" s="28" t="s">
        <v>5</v>
      </c>
      <c r="D355" s="32">
        <v>111</v>
      </c>
      <c r="E355" s="32">
        <v>127</v>
      </c>
      <c r="F355" s="32">
        <v>143</v>
      </c>
      <c r="G355" s="33">
        <v>133.87546726554621</v>
      </c>
      <c r="H355" s="6">
        <f t="shared" si="9"/>
        <v>133.96643006538577</v>
      </c>
      <c r="I355" s="10"/>
      <c r="L355" s="2">
        <v>142.1</v>
      </c>
    </row>
    <row r="356" spans="2:12" x14ac:dyDescent="0.2">
      <c r="B356" s="40">
        <v>35695</v>
      </c>
      <c r="C356" s="28" t="s">
        <v>5</v>
      </c>
      <c r="D356" s="32">
        <v>111</v>
      </c>
      <c r="E356" s="32">
        <v>127</v>
      </c>
      <c r="F356" s="32">
        <v>143</v>
      </c>
      <c r="G356" s="33">
        <v>127.60057326457456</v>
      </c>
      <c r="H356" s="6">
        <f t="shared" si="9"/>
        <v>127.68727253548919</v>
      </c>
      <c r="I356" s="10"/>
      <c r="L356" s="2">
        <v>142.1</v>
      </c>
    </row>
    <row r="357" spans="2:12" x14ac:dyDescent="0.2">
      <c r="B357" s="40">
        <v>35702</v>
      </c>
      <c r="C357" s="28" t="s">
        <v>5</v>
      </c>
      <c r="D357" s="32">
        <v>111</v>
      </c>
      <c r="E357" s="32">
        <v>127</v>
      </c>
      <c r="F357" s="32">
        <v>143</v>
      </c>
      <c r="G357" s="33">
        <v>130.27539345161085</v>
      </c>
      <c r="H357" s="6">
        <f t="shared" si="9"/>
        <v>130.36391015135132</v>
      </c>
      <c r="I357" s="10"/>
      <c r="L357" s="2">
        <v>142.1</v>
      </c>
    </row>
    <row r="358" spans="2:12" x14ac:dyDescent="0.2">
      <c r="B358" s="40">
        <v>35709</v>
      </c>
      <c r="C358" s="28" t="s">
        <v>5</v>
      </c>
      <c r="D358" s="32">
        <v>111</v>
      </c>
      <c r="E358" s="32">
        <v>127</v>
      </c>
      <c r="F358" s="32">
        <v>143</v>
      </c>
      <c r="G358" s="33">
        <v>135.49656355752887</v>
      </c>
      <c r="H358" s="6">
        <f t="shared" si="9"/>
        <v>135.30297762565968</v>
      </c>
      <c r="I358" s="10"/>
      <c r="K358" s="2" t="s">
        <v>29</v>
      </c>
      <c r="L358" s="2">
        <v>142.4</v>
      </c>
    </row>
    <row r="359" spans="2:12" x14ac:dyDescent="0.2">
      <c r="B359" s="40">
        <v>35716</v>
      </c>
      <c r="C359" s="28" t="s">
        <v>5</v>
      </c>
      <c r="D359" s="32">
        <v>111</v>
      </c>
      <c r="E359" s="32">
        <v>127</v>
      </c>
      <c r="F359" s="32">
        <v>143</v>
      </c>
      <c r="G359" s="33">
        <v>144.35676560835259</v>
      </c>
      <c r="H359" s="6">
        <f t="shared" si="9"/>
        <v>144.15052097558706</v>
      </c>
      <c r="I359" s="10"/>
      <c r="L359" s="2">
        <v>142.4</v>
      </c>
    </row>
    <row r="360" spans="2:12" x14ac:dyDescent="0.2">
      <c r="B360" s="40">
        <v>35723</v>
      </c>
      <c r="C360" s="28" t="s">
        <v>5</v>
      </c>
      <c r="D360" s="32">
        <v>111</v>
      </c>
      <c r="E360" s="32">
        <v>127</v>
      </c>
      <c r="F360" s="32">
        <v>143</v>
      </c>
      <c r="G360" s="33">
        <v>144.35676560835259</v>
      </c>
      <c r="H360" s="6">
        <f t="shared" si="9"/>
        <v>144.15052097558706</v>
      </c>
      <c r="I360" s="10"/>
      <c r="L360" s="2">
        <v>142.4</v>
      </c>
    </row>
    <row r="361" spans="2:12" x14ac:dyDescent="0.2">
      <c r="B361" s="40">
        <v>35730</v>
      </c>
      <c r="C361" s="28" t="s">
        <v>5</v>
      </c>
      <c r="D361" s="32">
        <v>111</v>
      </c>
      <c r="E361" s="32">
        <v>127</v>
      </c>
      <c r="F361" s="32">
        <v>143</v>
      </c>
      <c r="G361" s="33">
        <v>144.35676560835259</v>
      </c>
      <c r="H361" s="6">
        <f t="shared" si="9"/>
        <v>144.15052097558706</v>
      </c>
      <c r="I361" s="10"/>
      <c r="L361" s="2">
        <v>142.4</v>
      </c>
    </row>
    <row r="362" spans="2:12" x14ac:dyDescent="0.2">
      <c r="B362" s="40">
        <v>35737</v>
      </c>
      <c r="C362" s="28" t="s">
        <v>5</v>
      </c>
      <c r="D362" s="32">
        <v>111</v>
      </c>
      <c r="E362" s="32">
        <v>127</v>
      </c>
      <c r="F362" s="32">
        <v>143</v>
      </c>
      <c r="G362" s="33">
        <v>148.91353894099413</v>
      </c>
      <c r="H362" s="6">
        <f t="shared" si="9"/>
        <v>148.59643255183946</v>
      </c>
      <c r="I362" s="10"/>
      <c r="K362" s="2" t="s">
        <v>30</v>
      </c>
      <c r="L362" s="2">
        <v>142.5</v>
      </c>
    </row>
    <row r="363" spans="2:12" x14ac:dyDescent="0.2">
      <c r="B363" s="40">
        <v>35744</v>
      </c>
      <c r="C363" s="28" t="s">
        <v>5</v>
      </c>
      <c r="D363" s="32">
        <v>111</v>
      </c>
      <c r="E363" s="32">
        <v>127</v>
      </c>
      <c r="F363" s="32">
        <v>143</v>
      </c>
      <c r="G363" s="33">
        <v>148.91353894099413</v>
      </c>
      <c r="H363" s="6">
        <f t="shared" si="9"/>
        <v>148.59643255183946</v>
      </c>
      <c r="I363" s="10"/>
      <c r="L363" s="2">
        <v>142.5</v>
      </c>
    </row>
    <row r="364" spans="2:12" x14ac:dyDescent="0.2">
      <c r="B364" s="40">
        <v>35751</v>
      </c>
      <c r="C364" s="28" t="s">
        <v>5</v>
      </c>
      <c r="D364" s="32">
        <v>111</v>
      </c>
      <c r="E364" s="32">
        <v>127</v>
      </c>
      <c r="F364" s="32">
        <v>143</v>
      </c>
      <c r="G364" s="33">
        <v>145.92298144801106</v>
      </c>
      <c r="H364" s="6">
        <f t="shared" si="9"/>
        <v>145.61224335078541</v>
      </c>
      <c r="I364" s="10"/>
      <c r="L364" s="2">
        <v>142.5</v>
      </c>
    </row>
    <row r="365" spans="2:12" x14ac:dyDescent="0.2">
      <c r="B365" s="40">
        <v>35758</v>
      </c>
      <c r="C365" s="28" t="s">
        <v>5</v>
      </c>
      <c r="D365" s="32">
        <v>111</v>
      </c>
      <c r="E365" s="32">
        <v>127</v>
      </c>
      <c r="F365" s="32">
        <v>143</v>
      </c>
      <c r="G365" s="33">
        <v>141.88624010722322</v>
      </c>
      <c r="H365" s="6">
        <f t="shared" si="9"/>
        <v>141.5840981153593</v>
      </c>
      <c r="I365" s="10"/>
      <c r="L365" s="2">
        <v>142.5</v>
      </c>
    </row>
    <row r="366" spans="2:12" x14ac:dyDescent="0.2">
      <c r="B366" s="40">
        <v>35765</v>
      </c>
      <c r="C366" s="28" t="s">
        <v>5</v>
      </c>
      <c r="D366" s="32">
        <v>111</v>
      </c>
      <c r="E366" s="32">
        <v>127</v>
      </c>
      <c r="F366" s="32">
        <v>143</v>
      </c>
      <c r="G366" s="33">
        <v>138.42484382036588</v>
      </c>
      <c r="H366" s="6">
        <f t="shared" si="9"/>
        <v>139.30315193000607</v>
      </c>
      <c r="I366" s="10"/>
      <c r="K366" s="2" t="s">
        <v>31</v>
      </c>
      <c r="L366" s="2">
        <v>141.30000000000001</v>
      </c>
    </row>
    <row r="367" spans="2:12" x14ac:dyDescent="0.2">
      <c r="B367" s="40">
        <v>35772</v>
      </c>
      <c r="C367" s="28" t="s">
        <v>5</v>
      </c>
      <c r="D367" s="32">
        <v>111</v>
      </c>
      <c r="E367" s="32">
        <v>127</v>
      </c>
      <c r="F367" s="32">
        <v>143</v>
      </c>
      <c r="G367" s="33">
        <v>127.8347153543682</v>
      </c>
      <c r="H367" s="6">
        <f t="shared" si="9"/>
        <v>128.645828909497</v>
      </c>
      <c r="I367" s="10"/>
      <c r="L367" s="2">
        <v>141.30000000000001</v>
      </c>
    </row>
    <row r="368" spans="2:12" x14ac:dyDescent="0.2">
      <c r="B368" s="40">
        <v>35779</v>
      </c>
      <c r="C368" s="28" t="s">
        <v>5</v>
      </c>
      <c r="D368" s="32">
        <v>111</v>
      </c>
      <c r="E368" s="32">
        <v>127</v>
      </c>
      <c r="F368" s="32">
        <v>143</v>
      </c>
      <c r="G368" s="33">
        <v>120.09372479050049</v>
      </c>
      <c r="H368" s="6">
        <f t="shared" si="9"/>
        <v>120.8557216220611</v>
      </c>
      <c r="I368" s="10"/>
      <c r="L368" s="2">
        <v>141.30000000000001</v>
      </c>
    </row>
    <row r="369" spans="2:12" x14ac:dyDescent="0.2">
      <c r="B369" s="40">
        <v>35786</v>
      </c>
      <c r="C369" s="28" t="s">
        <v>5</v>
      </c>
      <c r="D369" s="32">
        <v>111</v>
      </c>
      <c r="E369" s="32">
        <v>127</v>
      </c>
      <c r="F369" s="32">
        <v>143</v>
      </c>
      <c r="G369" s="33">
        <v>113.54026957682659</v>
      </c>
      <c r="H369" s="6">
        <f t="shared" si="9"/>
        <v>114.26068461785398</v>
      </c>
      <c r="I369" s="10"/>
      <c r="L369" s="2">
        <v>141.30000000000001</v>
      </c>
    </row>
    <row r="370" spans="2:12" x14ac:dyDescent="0.2">
      <c r="B370" s="40">
        <v>35793</v>
      </c>
      <c r="C370" s="28" t="s">
        <v>5</v>
      </c>
      <c r="D370" s="32">
        <v>111</v>
      </c>
      <c r="E370" s="32">
        <v>127</v>
      </c>
      <c r="F370" s="32">
        <v>143</v>
      </c>
      <c r="G370" s="33">
        <v>110.40876677863862</v>
      </c>
      <c r="H370" s="6">
        <f t="shared" si="9"/>
        <v>111.10931237840748</v>
      </c>
      <c r="I370" s="10"/>
      <c r="L370" s="2">
        <v>141.30000000000001</v>
      </c>
    </row>
    <row r="371" spans="2:12" x14ac:dyDescent="0.2">
      <c r="B371" s="40">
        <v>35800</v>
      </c>
      <c r="C371" s="28" t="s">
        <v>5</v>
      </c>
      <c r="D371" s="32">
        <v>111</v>
      </c>
      <c r="E371" s="32">
        <v>127</v>
      </c>
      <c r="F371" s="32">
        <v>143</v>
      </c>
      <c r="G371" s="33">
        <v>107.3341954542104</v>
      </c>
      <c r="H371" s="6">
        <f t="shared" si="9"/>
        <v>109.17419456973326</v>
      </c>
      <c r="I371" s="10"/>
      <c r="K371" s="2" t="s">
        <v>20</v>
      </c>
      <c r="L371" s="2">
        <v>139.80000000000001</v>
      </c>
    </row>
    <row r="372" spans="2:12" x14ac:dyDescent="0.2">
      <c r="B372" s="40">
        <v>35807</v>
      </c>
      <c r="C372" s="28" t="s">
        <v>5</v>
      </c>
      <c r="D372" s="32">
        <v>111</v>
      </c>
      <c r="E372" s="32">
        <v>127</v>
      </c>
      <c r="F372" s="32">
        <v>143</v>
      </c>
      <c r="G372" s="33">
        <v>107.3341954542104</v>
      </c>
      <c r="H372" s="6">
        <f t="shared" si="9"/>
        <v>109.17419456973326</v>
      </c>
      <c r="I372" s="10"/>
      <c r="L372" s="2">
        <v>139.80000000000001</v>
      </c>
    </row>
    <row r="373" spans="2:12" x14ac:dyDescent="0.2">
      <c r="B373" s="40">
        <v>35814</v>
      </c>
      <c r="C373" s="28" t="s">
        <v>5</v>
      </c>
      <c r="D373" s="32">
        <v>111</v>
      </c>
      <c r="E373" s="32">
        <v>127</v>
      </c>
      <c r="F373" s="32">
        <v>143</v>
      </c>
      <c r="G373" s="33">
        <v>99.942780772174928</v>
      </c>
      <c r="H373" s="6">
        <f t="shared" si="9"/>
        <v>101.65607100037761</v>
      </c>
      <c r="I373" s="10"/>
      <c r="L373" s="2">
        <v>139.80000000000001</v>
      </c>
    </row>
    <row r="374" spans="2:12" x14ac:dyDescent="0.2">
      <c r="B374" s="40">
        <v>35821</v>
      </c>
      <c r="C374" s="28" t="s">
        <v>5</v>
      </c>
      <c r="D374" s="32">
        <v>111</v>
      </c>
      <c r="E374" s="32">
        <v>127</v>
      </c>
      <c r="F374" s="32">
        <v>143</v>
      </c>
      <c r="G374" s="33">
        <v>94.888740983594175</v>
      </c>
      <c r="H374" s="6">
        <f t="shared" si="9"/>
        <v>96.515391267262387</v>
      </c>
      <c r="I374" s="10"/>
      <c r="L374" s="2">
        <v>139.80000000000001</v>
      </c>
    </row>
    <row r="375" spans="2:12" x14ac:dyDescent="0.2">
      <c r="B375" s="40">
        <v>35828</v>
      </c>
      <c r="C375" s="28" t="s">
        <v>5</v>
      </c>
      <c r="D375" s="32">
        <v>111</v>
      </c>
      <c r="E375" s="32">
        <v>127</v>
      </c>
      <c r="F375" s="32">
        <v>143</v>
      </c>
      <c r="G375" s="33">
        <v>94.888740983594175</v>
      </c>
      <c r="H375" s="6">
        <f t="shared" si="9"/>
        <v>97.070875533548801</v>
      </c>
      <c r="I375" s="10"/>
      <c r="K375" s="2" t="s">
        <v>21</v>
      </c>
      <c r="L375" s="2">
        <v>139</v>
      </c>
    </row>
    <row r="376" spans="2:12" x14ac:dyDescent="0.2">
      <c r="B376" s="40">
        <v>35835</v>
      </c>
      <c r="C376" s="28" t="s">
        <v>5</v>
      </c>
      <c r="D376" s="32">
        <v>111</v>
      </c>
      <c r="E376" s="32">
        <v>127</v>
      </c>
      <c r="F376" s="32">
        <v>143</v>
      </c>
      <c r="G376" s="33">
        <v>98.53201561446798</v>
      </c>
      <c r="H376" s="6">
        <f t="shared" si="9"/>
        <v>100.79793371307751</v>
      </c>
      <c r="I376" s="10"/>
      <c r="L376" s="2">
        <v>139</v>
      </c>
    </row>
    <row r="377" spans="2:12" x14ac:dyDescent="0.2">
      <c r="B377" s="40">
        <v>35842</v>
      </c>
      <c r="C377" s="28" t="s">
        <v>5</v>
      </c>
      <c r="D377" s="32">
        <v>111</v>
      </c>
      <c r="E377" s="32">
        <v>127</v>
      </c>
      <c r="F377" s="32">
        <v>143</v>
      </c>
      <c r="G377" s="33">
        <v>103.327110348684</v>
      </c>
      <c r="H377" s="6">
        <f t="shared" si="9"/>
        <v>105.70330013792169</v>
      </c>
      <c r="I377" s="10"/>
      <c r="L377" s="2">
        <v>139</v>
      </c>
    </row>
    <row r="378" spans="2:12" x14ac:dyDescent="0.2">
      <c r="B378" s="40">
        <v>35849</v>
      </c>
      <c r="C378" s="28" t="s">
        <v>5</v>
      </c>
      <c r="D378" s="32">
        <v>111</v>
      </c>
      <c r="E378" s="32">
        <v>127</v>
      </c>
      <c r="F378" s="32">
        <v>143</v>
      </c>
      <c r="G378" s="33">
        <v>99.376873825985442</v>
      </c>
      <c r="H378" s="6">
        <f t="shared" si="9"/>
        <v>101.66222093454974</v>
      </c>
      <c r="I378" s="10"/>
      <c r="L378" s="2">
        <v>139</v>
      </c>
    </row>
    <row r="379" spans="2:12" x14ac:dyDescent="0.2">
      <c r="B379" s="40">
        <v>35856</v>
      </c>
      <c r="C379" s="28" t="s">
        <v>5</v>
      </c>
      <c r="D379" s="32">
        <v>111</v>
      </c>
      <c r="E379" s="32">
        <v>127</v>
      </c>
      <c r="F379" s="32">
        <v>143</v>
      </c>
      <c r="G379" s="33">
        <v>99.376873825985442</v>
      </c>
      <c r="H379" s="6">
        <f t="shared" si="9"/>
        <v>101.66222093454974</v>
      </c>
      <c r="I379" s="10"/>
      <c r="K379" s="2" t="s">
        <v>22</v>
      </c>
      <c r="L379" s="2">
        <v>139</v>
      </c>
    </row>
    <row r="380" spans="2:12" x14ac:dyDescent="0.2">
      <c r="B380" s="40">
        <v>35863</v>
      </c>
      <c r="C380" s="28" t="s">
        <v>5</v>
      </c>
      <c r="D380" s="32">
        <v>111</v>
      </c>
      <c r="E380" s="32">
        <v>127</v>
      </c>
      <c r="F380" s="32">
        <v>143</v>
      </c>
      <c r="G380" s="33">
        <v>90.588585721810858</v>
      </c>
      <c r="H380" s="6">
        <f t="shared" si="9"/>
        <v>92.671830590338175</v>
      </c>
      <c r="I380" s="10"/>
      <c r="L380" s="2">
        <v>139</v>
      </c>
    </row>
    <row r="381" spans="2:12" x14ac:dyDescent="0.2">
      <c r="B381" s="40">
        <v>35870</v>
      </c>
      <c r="C381" s="28" t="s">
        <v>5</v>
      </c>
      <c r="D381" s="32">
        <v>111</v>
      </c>
      <c r="E381" s="32">
        <v>127</v>
      </c>
      <c r="F381" s="32">
        <v>143</v>
      </c>
      <c r="G381" s="33">
        <v>84.987226757352701</v>
      </c>
      <c r="H381" s="6">
        <f t="shared" si="9"/>
        <v>86.94165846220703</v>
      </c>
      <c r="I381" s="10"/>
      <c r="L381" s="2">
        <v>139</v>
      </c>
    </row>
    <row r="382" spans="2:12" x14ac:dyDescent="0.2">
      <c r="B382" s="40">
        <v>35877</v>
      </c>
      <c r="C382" s="28" t="s">
        <v>5</v>
      </c>
      <c r="D382" s="32">
        <v>111</v>
      </c>
      <c r="E382" s="32">
        <v>127</v>
      </c>
      <c r="F382" s="32">
        <v>143</v>
      </c>
      <c r="G382" s="33">
        <v>79.862129967721074</v>
      </c>
      <c r="H382" s="6">
        <f t="shared" si="9"/>
        <v>81.698701000586411</v>
      </c>
      <c r="I382" s="10"/>
      <c r="L382" s="2">
        <v>139</v>
      </c>
    </row>
    <row r="383" spans="2:12" x14ac:dyDescent="0.2">
      <c r="B383" s="40">
        <v>35884</v>
      </c>
      <c r="C383" s="28" t="s">
        <v>5</v>
      </c>
      <c r="D383" s="32">
        <v>111</v>
      </c>
      <c r="E383" s="32">
        <v>127</v>
      </c>
      <c r="F383" s="32">
        <v>143</v>
      </c>
      <c r="G383" s="33">
        <v>82.40958933406236</v>
      </c>
      <c r="H383" s="6">
        <f t="shared" si="9"/>
        <v>84.304743704005162</v>
      </c>
      <c r="I383" s="10"/>
      <c r="L383" s="2">
        <v>139</v>
      </c>
    </row>
    <row r="384" spans="2:12" x14ac:dyDescent="0.2">
      <c r="B384" s="40">
        <v>35891</v>
      </c>
      <c r="C384" s="28" t="s">
        <v>5</v>
      </c>
      <c r="D384" s="32">
        <v>111</v>
      </c>
      <c r="E384" s="32">
        <v>127</v>
      </c>
      <c r="F384" s="32">
        <v>143</v>
      </c>
      <c r="G384" s="33">
        <v>89.148218225560839</v>
      </c>
      <c r="H384" s="6">
        <f t="shared" si="9"/>
        <v>91.067307197405398</v>
      </c>
      <c r="I384" s="10"/>
      <c r="K384" s="2" t="s">
        <v>23</v>
      </c>
      <c r="L384" s="2">
        <v>139.19999999999999</v>
      </c>
    </row>
    <row r="385" spans="2:12" x14ac:dyDescent="0.2">
      <c r="B385" s="40">
        <v>35898</v>
      </c>
      <c r="C385" s="28" t="s">
        <v>5</v>
      </c>
      <c r="D385" s="32">
        <v>111</v>
      </c>
      <c r="E385" s="32">
        <v>127</v>
      </c>
      <c r="F385" s="32">
        <v>143</v>
      </c>
      <c r="G385" s="33">
        <v>100.16599380380249</v>
      </c>
      <c r="H385" s="6">
        <f t="shared" si="9"/>
        <v>102.32226184694338</v>
      </c>
      <c r="I385" s="10"/>
      <c r="L385" s="2">
        <v>139.19999999999999</v>
      </c>
    </row>
    <row r="386" spans="2:12" x14ac:dyDescent="0.2">
      <c r="B386" s="40">
        <v>35905</v>
      </c>
      <c r="C386" s="28" t="s">
        <v>5</v>
      </c>
      <c r="D386" s="32">
        <v>111</v>
      </c>
      <c r="E386" s="32">
        <v>127</v>
      </c>
      <c r="F386" s="32">
        <v>143</v>
      </c>
      <c r="G386" s="33">
        <v>104.82230964125661</v>
      </c>
      <c r="H386" s="6">
        <f t="shared" si="9"/>
        <v>107.07881394880016</v>
      </c>
      <c r="I386" s="10"/>
      <c r="L386" s="2">
        <v>139.19999999999999</v>
      </c>
    </row>
    <row r="387" spans="2:12" x14ac:dyDescent="0.2">
      <c r="B387" s="40">
        <v>35912</v>
      </c>
      <c r="C387" s="28" t="s">
        <v>5</v>
      </c>
      <c r="D387" s="32">
        <v>111</v>
      </c>
      <c r="E387" s="32">
        <v>127</v>
      </c>
      <c r="F387" s="32">
        <v>143</v>
      </c>
      <c r="G387" s="33">
        <v>104.82230964125661</v>
      </c>
      <c r="H387" s="6">
        <f t="shared" si="9"/>
        <v>107.07881394880016</v>
      </c>
      <c r="I387" s="10"/>
      <c r="L387" s="2">
        <v>139.19999999999999</v>
      </c>
    </row>
    <row r="388" spans="2:12" x14ac:dyDescent="0.2">
      <c r="B388" s="40">
        <v>35919</v>
      </c>
      <c r="C388" s="28" t="s">
        <v>5</v>
      </c>
      <c r="D388" s="32">
        <v>111</v>
      </c>
      <c r="E388" s="32">
        <v>127</v>
      </c>
      <c r="F388" s="32">
        <v>143</v>
      </c>
      <c r="G388" s="33">
        <v>106.99967986535084</v>
      </c>
      <c r="H388" s="6">
        <f t="shared" si="9"/>
        <v>109.14623700034511</v>
      </c>
      <c r="I388" s="10"/>
      <c r="K388" s="2" t="s">
        <v>24</v>
      </c>
      <c r="L388" s="2">
        <v>139.4</v>
      </c>
    </row>
    <row r="389" spans="2:12" x14ac:dyDescent="0.2">
      <c r="B389" s="40">
        <v>35926</v>
      </c>
      <c r="C389" s="28" t="s">
        <v>5</v>
      </c>
      <c r="D389" s="32">
        <v>111</v>
      </c>
      <c r="E389" s="32">
        <v>127</v>
      </c>
      <c r="F389" s="32">
        <v>143</v>
      </c>
      <c r="G389" s="33">
        <v>101.74663353945841</v>
      </c>
      <c r="H389" s="6">
        <f t="shared" si="9"/>
        <v>103.78780751736763</v>
      </c>
      <c r="I389" s="10"/>
      <c r="L389" s="2">
        <v>139.4</v>
      </c>
    </row>
    <row r="390" spans="2:12" x14ac:dyDescent="0.2">
      <c r="B390" s="40">
        <v>35933</v>
      </c>
      <c r="C390" s="28" t="s">
        <v>5</v>
      </c>
      <c r="D390" s="32">
        <v>111</v>
      </c>
      <c r="E390" s="32">
        <v>127</v>
      </c>
      <c r="F390" s="32">
        <v>143</v>
      </c>
      <c r="G390" s="33">
        <v>97.338384465201216</v>
      </c>
      <c r="H390" s="6">
        <f t="shared" si="9"/>
        <v>99.291123052321538</v>
      </c>
      <c r="I390" s="10"/>
      <c r="L390" s="2">
        <v>139.4</v>
      </c>
    </row>
    <row r="391" spans="2:12" x14ac:dyDescent="0.2">
      <c r="B391" s="40">
        <v>35940</v>
      </c>
      <c r="C391" s="28" t="s">
        <v>5</v>
      </c>
      <c r="D391" s="32">
        <v>111</v>
      </c>
      <c r="E391" s="32">
        <v>127</v>
      </c>
      <c r="F391" s="32">
        <v>143</v>
      </c>
      <c r="G391" s="33">
        <v>97.338384465201216</v>
      </c>
      <c r="H391" s="6">
        <f t="shared" si="9"/>
        <v>99.291123052321538</v>
      </c>
      <c r="I391" s="10"/>
      <c r="L391" s="2">
        <v>139.4</v>
      </c>
    </row>
    <row r="392" spans="2:12" x14ac:dyDescent="0.2">
      <c r="B392" s="40">
        <v>35947</v>
      </c>
      <c r="C392" s="28" t="s">
        <v>5</v>
      </c>
      <c r="D392" s="32">
        <v>111</v>
      </c>
      <c r="E392" s="32">
        <v>127</v>
      </c>
      <c r="F392" s="32">
        <v>143</v>
      </c>
      <c r="G392" s="33">
        <v>97.338384465201216</v>
      </c>
      <c r="H392" s="6">
        <f t="shared" si="9"/>
        <v>99.505266380256103</v>
      </c>
      <c r="I392" s="10"/>
      <c r="K392" s="2" t="s">
        <v>25</v>
      </c>
      <c r="L392" s="2">
        <v>139.1</v>
      </c>
    </row>
    <row r="393" spans="2:12" x14ac:dyDescent="0.2">
      <c r="B393" s="40">
        <v>35954</v>
      </c>
      <c r="C393" s="28" t="s">
        <v>5</v>
      </c>
      <c r="D393" s="32">
        <v>111</v>
      </c>
      <c r="E393" s="32">
        <v>127</v>
      </c>
      <c r="F393" s="32">
        <v>143</v>
      </c>
      <c r="G393" s="33">
        <v>102.5052397219512</v>
      </c>
      <c r="H393" s="6">
        <f t="shared" ref="H393:H457" si="10">+G393*$L$463/L393</f>
        <v>104.78714270783104</v>
      </c>
      <c r="I393" s="10"/>
      <c r="L393" s="2">
        <v>139.1</v>
      </c>
    </row>
    <row r="394" spans="2:12" x14ac:dyDescent="0.2">
      <c r="B394" s="40">
        <v>35961</v>
      </c>
      <c r="C394" s="28" t="s">
        <v>5</v>
      </c>
      <c r="D394" s="32">
        <v>111</v>
      </c>
      <c r="E394" s="32">
        <v>127</v>
      </c>
      <c r="F394" s="32">
        <v>143</v>
      </c>
      <c r="G394" s="33">
        <v>95.052860972458447</v>
      </c>
      <c r="H394" s="6">
        <f t="shared" si="10"/>
        <v>97.168864094423967</v>
      </c>
      <c r="I394" s="10"/>
      <c r="L394" s="2">
        <v>139.1</v>
      </c>
    </row>
    <row r="395" spans="2:12" x14ac:dyDescent="0.2">
      <c r="B395" s="40">
        <v>35968</v>
      </c>
      <c r="C395" s="28" t="s">
        <v>5</v>
      </c>
      <c r="D395" s="32">
        <v>111</v>
      </c>
      <c r="E395" s="32">
        <v>127</v>
      </c>
      <c r="F395" s="32">
        <v>143</v>
      </c>
      <c r="G395" s="33">
        <v>88.550709061823284</v>
      </c>
      <c r="H395" s="6">
        <f t="shared" si="10"/>
        <v>90.521965633273254</v>
      </c>
      <c r="I395" s="10"/>
      <c r="L395" s="2">
        <v>139.1</v>
      </c>
    </row>
    <row r="396" spans="2:12" x14ac:dyDescent="0.2">
      <c r="B396" s="40">
        <v>35975</v>
      </c>
      <c r="C396" s="28" t="s">
        <v>5</v>
      </c>
      <c r="D396" s="32">
        <v>111</v>
      </c>
      <c r="E396" s="32">
        <v>127</v>
      </c>
      <c r="F396" s="32">
        <v>143</v>
      </c>
      <c r="G396" s="33">
        <v>92.000454858068409</v>
      </c>
      <c r="H396" s="6">
        <f t="shared" si="10"/>
        <v>94.048507359700409</v>
      </c>
      <c r="I396" s="10"/>
      <c r="L396" s="2">
        <v>139.1</v>
      </c>
    </row>
    <row r="397" spans="2:12" x14ac:dyDescent="0.2">
      <c r="B397" s="40">
        <v>35982</v>
      </c>
      <c r="C397" s="28" t="s">
        <v>5</v>
      </c>
      <c r="D397" s="32">
        <v>111</v>
      </c>
      <c r="E397" s="32">
        <v>127</v>
      </c>
      <c r="F397" s="32">
        <v>143</v>
      </c>
      <c r="G397" s="33">
        <v>100.18904338376167</v>
      </c>
      <c r="H397" s="6">
        <f t="shared" si="10"/>
        <v>102.34580761398948</v>
      </c>
      <c r="I397" s="10"/>
      <c r="K397" s="2" t="s">
        <v>26</v>
      </c>
      <c r="L397" s="2">
        <v>139.19999999999999</v>
      </c>
    </row>
    <row r="398" spans="2:12" x14ac:dyDescent="0.2">
      <c r="B398" s="40">
        <v>35989</v>
      </c>
      <c r="C398" s="28" t="s">
        <v>5</v>
      </c>
      <c r="D398" s="32">
        <v>111</v>
      </c>
      <c r="E398" s="32">
        <v>127</v>
      </c>
      <c r="F398" s="32">
        <v>143</v>
      </c>
      <c r="G398" s="33">
        <v>100.18904338376167</v>
      </c>
      <c r="H398" s="6">
        <f t="shared" si="10"/>
        <v>102.34580761398948</v>
      </c>
      <c r="I398" s="10"/>
      <c r="L398" s="2">
        <v>139.19999999999999</v>
      </c>
    </row>
    <row r="399" spans="2:12" x14ac:dyDescent="0.2">
      <c r="B399" s="40">
        <v>35996</v>
      </c>
      <c r="C399" s="28" t="s">
        <v>5</v>
      </c>
      <c r="D399" s="32">
        <v>111</v>
      </c>
      <c r="E399" s="32">
        <v>127</v>
      </c>
      <c r="F399" s="32">
        <v>143</v>
      </c>
      <c r="G399" s="33">
        <v>100.18904338376167</v>
      </c>
      <c r="H399" s="6">
        <f t="shared" si="10"/>
        <v>102.34580761398948</v>
      </c>
      <c r="I399" s="10"/>
      <c r="L399" s="2">
        <v>139.19999999999999</v>
      </c>
    </row>
    <row r="400" spans="2:12" x14ac:dyDescent="0.2">
      <c r="B400" s="40">
        <v>36003</v>
      </c>
      <c r="C400" s="28" t="s">
        <v>5</v>
      </c>
      <c r="D400" s="32">
        <v>111</v>
      </c>
      <c r="E400" s="32">
        <v>127</v>
      </c>
      <c r="F400" s="32">
        <v>143</v>
      </c>
      <c r="G400" s="33">
        <v>98.092327873599828</v>
      </c>
      <c r="H400" s="6">
        <f t="shared" si="10"/>
        <v>100.20395622009673</v>
      </c>
      <c r="I400" s="10"/>
      <c r="L400" s="2">
        <v>139.19999999999999</v>
      </c>
    </row>
    <row r="401" spans="2:12" x14ac:dyDescent="0.2">
      <c r="B401" s="40">
        <v>36010</v>
      </c>
      <c r="C401" s="28" t="s">
        <v>5</v>
      </c>
      <c r="D401" s="32">
        <v>111</v>
      </c>
      <c r="E401" s="32">
        <v>127</v>
      </c>
      <c r="F401" s="32">
        <v>143</v>
      </c>
      <c r="G401" s="33">
        <v>94.093727025924039</v>
      </c>
      <c r="H401" s="6">
        <f t="shared" si="10"/>
        <v>96.674880465059601</v>
      </c>
      <c r="I401" s="10"/>
      <c r="K401" s="2" t="s">
        <v>27</v>
      </c>
      <c r="L401" s="2">
        <v>138.4</v>
      </c>
    </row>
    <row r="402" spans="2:12" x14ac:dyDescent="0.2">
      <c r="B402" s="40">
        <v>36017</v>
      </c>
      <c r="C402" s="28" t="s">
        <v>5</v>
      </c>
      <c r="D402" s="32">
        <v>111</v>
      </c>
      <c r="E402" s="32">
        <v>127</v>
      </c>
      <c r="F402" s="32">
        <v>143</v>
      </c>
      <c r="G402" s="33">
        <v>92.156864492747559</v>
      </c>
      <c r="H402" s="6">
        <f t="shared" si="10"/>
        <v>94.684886447493469</v>
      </c>
      <c r="I402" s="10"/>
      <c r="L402" s="2">
        <v>138.4</v>
      </c>
    </row>
    <row r="403" spans="2:12" x14ac:dyDescent="0.2">
      <c r="B403" s="40">
        <v>36024</v>
      </c>
      <c r="C403" s="28" t="s">
        <v>5</v>
      </c>
      <c r="D403" s="32">
        <v>111</v>
      </c>
      <c r="E403" s="32">
        <v>127</v>
      </c>
      <c r="F403" s="32">
        <v>143</v>
      </c>
      <c r="G403" s="33">
        <v>92.156864492747559</v>
      </c>
      <c r="H403" s="6">
        <f t="shared" si="10"/>
        <v>94.684886447493469</v>
      </c>
      <c r="I403" s="10"/>
      <c r="L403" s="2">
        <v>138.4</v>
      </c>
    </row>
    <row r="404" spans="2:12" x14ac:dyDescent="0.2">
      <c r="B404" s="40">
        <v>36031</v>
      </c>
      <c r="C404" s="28" t="s">
        <v>5</v>
      </c>
      <c r="D404" s="32">
        <v>111</v>
      </c>
      <c r="E404" s="32">
        <v>127</v>
      </c>
      <c r="F404" s="32">
        <v>143</v>
      </c>
      <c r="G404" s="33">
        <v>90.013860178183549</v>
      </c>
      <c r="H404" s="6">
        <f t="shared" si="10"/>
        <v>92.483095823454278</v>
      </c>
      <c r="I404" s="10"/>
      <c r="L404" s="2">
        <v>138.4</v>
      </c>
    </row>
    <row r="405" spans="2:12" x14ac:dyDescent="0.2">
      <c r="B405" s="40">
        <v>36038</v>
      </c>
      <c r="C405" s="28" t="s">
        <v>5</v>
      </c>
      <c r="D405" s="32">
        <v>111</v>
      </c>
      <c r="E405" s="32">
        <v>127</v>
      </c>
      <c r="F405" s="32">
        <v>143</v>
      </c>
      <c r="G405" s="33">
        <v>85.449734269354821</v>
      </c>
      <c r="H405" s="6">
        <f t="shared" si="10"/>
        <v>87.793768058363909</v>
      </c>
      <c r="I405" s="10"/>
      <c r="L405" s="2">
        <v>138.4</v>
      </c>
    </row>
    <row r="406" spans="2:12" x14ac:dyDescent="0.2">
      <c r="B406" s="40">
        <v>36045</v>
      </c>
      <c r="C406" s="28" t="s">
        <v>5</v>
      </c>
      <c r="D406" s="32">
        <v>111</v>
      </c>
      <c r="E406" s="32">
        <v>127</v>
      </c>
      <c r="F406" s="32">
        <v>143</v>
      </c>
      <c r="G406" s="33">
        <v>79.224549503986538</v>
      </c>
      <c r="H406" s="6">
        <f t="shared" si="10"/>
        <v>81.633751421277182</v>
      </c>
      <c r="I406" s="10"/>
      <c r="K406" s="2" t="s">
        <v>28</v>
      </c>
      <c r="L406" s="2">
        <v>138</v>
      </c>
    </row>
    <row r="407" spans="2:12" x14ac:dyDescent="0.2">
      <c r="B407" s="40">
        <v>36052</v>
      </c>
      <c r="C407" s="28" t="s">
        <v>5</v>
      </c>
      <c r="D407" s="32">
        <v>111</v>
      </c>
      <c r="E407" s="32">
        <v>127</v>
      </c>
      <c r="F407" s="32">
        <v>143</v>
      </c>
      <c r="G407" s="33">
        <v>79.224549503986538</v>
      </c>
      <c r="H407" s="6">
        <f t="shared" si="10"/>
        <v>81.633751421277182</v>
      </c>
      <c r="I407" s="10"/>
      <c r="L407" s="2">
        <v>138</v>
      </c>
    </row>
    <row r="408" spans="2:12" x14ac:dyDescent="0.2">
      <c r="B408" s="40">
        <v>36059</v>
      </c>
      <c r="C408" s="28" t="s">
        <v>5</v>
      </c>
      <c r="D408" s="32">
        <v>111</v>
      </c>
      <c r="E408" s="32">
        <v>127</v>
      </c>
      <c r="F408" s="32">
        <v>143</v>
      </c>
      <c r="G408" s="33">
        <v>83.695614920982237</v>
      </c>
      <c r="H408" s="6">
        <f t="shared" si="10"/>
        <v>86.240780998907411</v>
      </c>
      <c r="I408" s="10"/>
      <c r="L408" s="2">
        <v>138</v>
      </c>
    </row>
    <row r="409" spans="2:12" x14ac:dyDescent="0.2">
      <c r="B409" s="40">
        <v>36066</v>
      </c>
      <c r="C409" s="28" t="s">
        <v>5</v>
      </c>
      <c r="D409" s="32">
        <v>111</v>
      </c>
      <c r="E409" s="32">
        <v>127</v>
      </c>
      <c r="F409" s="32">
        <v>143</v>
      </c>
      <c r="G409" s="33">
        <v>93.858783102497469</v>
      </c>
      <c r="H409" s="6">
        <f t="shared" si="10"/>
        <v>96.713008991074162</v>
      </c>
      <c r="I409" s="10"/>
      <c r="L409" s="2">
        <v>138</v>
      </c>
    </row>
    <row r="410" spans="2:12" x14ac:dyDescent="0.2">
      <c r="B410" s="40">
        <v>36073</v>
      </c>
      <c r="C410" s="28" t="s">
        <v>5</v>
      </c>
      <c r="D410" s="32">
        <v>111</v>
      </c>
      <c r="E410" s="32">
        <v>127</v>
      </c>
      <c r="F410" s="32">
        <v>143</v>
      </c>
      <c r="G410" s="33">
        <v>99.56160784169677</v>
      </c>
      <c r="H410" s="6">
        <f t="shared" si="10"/>
        <v>102.44079051949304</v>
      </c>
      <c r="I410" s="10"/>
      <c r="K410" s="2" t="s">
        <v>29</v>
      </c>
      <c r="L410" s="2">
        <v>138.19999999999999</v>
      </c>
    </row>
    <row r="411" spans="2:12" x14ac:dyDescent="0.2">
      <c r="B411" s="40">
        <v>36080</v>
      </c>
      <c r="C411" s="28" t="s">
        <v>5</v>
      </c>
      <c r="D411" s="32">
        <v>111</v>
      </c>
      <c r="E411" s="32">
        <v>127</v>
      </c>
      <c r="F411" s="32">
        <v>143</v>
      </c>
      <c r="G411" s="33">
        <v>99.56160784169677</v>
      </c>
      <c r="H411" s="6">
        <f t="shared" si="10"/>
        <v>102.44079051949304</v>
      </c>
      <c r="I411" s="10"/>
      <c r="L411" s="2">
        <v>138.19999999999999</v>
      </c>
    </row>
    <row r="412" spans="2:12" x14ac:dyDescent="0.2">
      <c r="B412" s="40">
        <v>36081</v>
      </c>
      <c r="C412" s="28" t="s">
        <v>5</v>
      </c>
      <c r="D412" s="32">
        <v>95</v>
      </c>
      <c r="E412" s="32">
        <v>109</v>
      </c>
      <c r="F412" s="32">
        <v>123</v>
      </c>
      <c r="G412" s="33">
        <v>99.56160784169677</v>
      </c>
      <c r="H412" s="6"/>
      <c r="I412" s="10"/>
    </row>
    <row r="413" spans="2:12" x14ac:dyDescent="0.2">
      <c r="B413" s="40">
        <v>36087</v>
      </c>
      <c r="C413" s="28" t="s">
        <v>5</v>
      </c>
      <c r="D413" s="32">
        <v>95</v>
      </c>
      <c r="E413" s="32">
        <v>109</v>
      </c>
      <c r="F413" s="32">
        <v>123</v>
      </c>
      <c r="G413" s="33">
        <v>93.283670952770635</v>
      </c>
      <c r="H413" s="6">
        <f t="shared" si="10"/>
        <v>95.981304461818695</v>
      </c>
      <c r="I413" s="10"/>
      <c r="L413" s="2">
        <v>138.19999999999999</v>
      </c>
    </row>
    <row r="414" spans="2:12" x14ac:dyDescent="0.2">
      <c r="B414" s="40">
        <v>36094</v>
      </c>
      <c r="C414" s="28" t="s">
        <v>5</v>
      </c>
      <c r="D414" s="32">
        <v>95</v>
      </c>
      <c r="E414" s="32">
        <v>109</v>
      </c>
      <c r="F414" s="32">
        <v>123</v>
      </c>
      <c r="G414" s="33">
        <v>93.283670952770635</v>
      </c>
      <c r="H414" s="6">
        <f t="shared" si="10"/>
        <v>95.981304461818695</v>
      </c>
      <c r="I414" s="10"/>
      <c r="L414" s="2">
        <v>138.19999999999999</v>
      </c>
    </row>
    <row r="415" spans="2:12" x14ac:dyDescent="0.2">
      <c r="B415" s="40">
        <v>36101</v>
      </c>
      <c r="C415" s="28" t="s">
        <v>5</v>
      </c>
      <c r="D415" s="32">
        <v>95</v>
      </c>
      <c r="E415" s="32">
        <v>109</v>
      </c>
      <c r="F415" s="32">
        <v>123</v>
      </c>
      <c r="G415" s="33">
        <v>93.283670952770635</v>
      </c>
      <c r="H415" s="6">
        <f t="shared" si="10"/>
        <v>96.329820454781</v>
      </c>
      <c r="I415" s="10"/>
      <c r="K415" s="2" t="s">
        <v>30</v>
      </c>
      <c r="L415" s="2">
        <v>137.69999999999999</v>
      </c>
    </row>
    <row r="416" spans="2:12" x14ac:dyDescent="0.2">
      <c r="B416" s="40">
        <v>36108</v>
      </c>
      <c r="C416" s="28" t="s">
        <v>5</v>
      </c>
      <c r="D416" s="32">
        <v>95</v>
      </c>
      <c r="E416" s="32">
        <v>109</v>
      </c>
      <c r="F416" s="32">
        <v>123</v>
      </c>
      <c r="G416" s="33">
        <v>91.178125348889481</v>
      </c>
      <c r="H416" s="6">
        <f t="shared" si="10"/>
        <v>94.155518908651715</v>
      </c>
      <c r="I416" s="10"/>
      <c r="L416" s="2">
        <v>137.69999999999999</v>
      </c>
    </row>
    <row r="417" spans="2:12" x14ac:dyDescent="0.2">
      <c r="B417" s="40">
        <v>36115</v>
      </c>
      <c r="C417" s="28" t="s">
        <v>5</v>
      </c>
      <c r="D417" s="32">
        <v>95</v>
      </c>
      <c r="E417" s="32">
        <v>109</v>
      </c>
      <c r="F417" s="32">
        <v>123</v>
      </c>
      <c r="G417" s="33">
        <v>93.425095125054241</v>
      </c>
      <c r="H417" s="6">
        <f t="shared" si="10"/>
        <v>96.475862789788849</v>
      </c>
      <c r="I417" s="10"/>
      <c r="L417" s="2">
        <v>137.69999999999999</v>
      </c>
    </row>
    <row r="418" spans="2:12" x14ac:dyDescent="0.2">
      <c r="B418" s="40">
        <v>36122</v>
      </c>
      <c r="C418" s="28" t="s">
        <v>5</v>
      </c>
      <c r="D418" s="32">
        <v>95</v>
      </c>
      <c r="E418" s="32">
        <v>109</v>
      </c>
      <c r="F418" s="32">
        <v>123</v>
      </c>
      <c r="G418" s="33">
        <v>89.058672105696161</v>
      </c>
      <c r="H418" s="6">
        <f t="shared" si="10"/>
        <v>91.966855573538282</v>
      </c>
      <c r="I418" s="10"/>
      <c r="L418" s="2">
        <v>137.69999999999999</v>
      </c>
    </row>
    <row r="419" spans="2:12" x14ac:dyDescent="0.2">
      <c r="B419" s="40">
        <v>36129</v>
      </c>
      <c r="C419" s="28" t="s">
        <v>5</v>
      </c>
      <c r="D419" s="32">
        <v>95</v>
      </c>
      <c r="E419" s="32">
        <v>109</v>
      </c>
      <c r="F419" s="32">
        <v>123</v>
      </c>
      <c r="G419" s="33">
        <v>85.548663858436356</v>
      </c>
      <c r="H419" s="6">
        <f t="shared" si="10"/>
        <v>88.342229089611351</v>
      </c>
      <c r="I419" s="10"/>
      <c r="L419" s="2">
        <v>137.69999999999999</v>
      </c>
    </row>
    <row r="420" spans="2:12" x14ac:dyDescent="0.2">
      <c r="B420" s="40">
        <v>36136</v>
      </c>
      <c r="C420" s="28" t="s">
        <v>5</v>
      </c>
      <c r="D420" s="32">
        <v>95</v>
      </c>
      <c r="E420" s="32">
        <v>109</v>
      </c>
      <c r="F420" s="32">
        <v>123</v>
      </c>
      <c r="G420" s="33">
        <v>80.107858132817029</v>
      </c>
      <c r="H420" s="6">
        <f t="shared" si="10"/>
        <v>83.207166812624934</v>
      </c>
      <c r="I420" s="10"/>
      <c r="K420" s="2" t="s">
        <v>31</v>
      </c>
      <c r="L420" s="2">
        <v>136.9</v>
      </c>
    </row>
    <row r="421" spans="2:12" x14ac:dyDescent="0.2">
      <c r="B421" s="40">
        <v>36143</v>
      </c>
      <c r="C421" s="28" t="s">
        <v>5</v>
      </c>
      <c r="D421" s="32">
        <v>95</v>
      </c>
      <c r="E421" s="32">
        <v>109</v>
      </c>
      <c r="F421" s="32">
        <v>123</v>
      </c>
      <c r="G421" s="33">
        <v>74.37552749259801</v>
      </c>
      <c r="H421" s="6">
        <f t="shared" si="10"/>
        <v>77.253056904767718</v>
      </c>
      <c r="I421" s="10"/>
      <c r="L421" s="2">
        <v>136.9</v>
      </c>
    </row>
    <row r="422" spans="2:12" x14ac:dyDescent="0.2">
      <c r="B422" s="40">
        <v>36150</v>
      </c>
      <c r="C422" s="28" t="s">
        <v>5</v>
      </c>
      <c r="D422" s="32">
        <v>95</v>
      </c>
      <c r="E422" s="32">
        <v>109</v>
      </c>
      <c r="F422" s="32">
        <v>123</v>
      </c>
      <c r="G422" s="33">
        <v>68.516141382475411</v>
      </c>
      <c r="H422" s="6">
        <f t="shared" si="10"/>
        <v>71.16697585294115</v>
      </c>
      <c r="I422" s="10"/>
      <c r="L422" s="2">
        <v>136.9</v>
      </c>
    </row>
    <row r="423" spans="2:12" x14ac:dyDescent="0.2">
      <c r="B423" s="40">
        <v>36157</v>
      </c>
      <c r="C423" s="28" t="s">
        <v>5</v>
      </c>
      <c r="D423" s="32">
        <v>95</v>
      </c>
      <c r="E423" s="32">
        <v>109</v>
      </c>
      <c r="F423" s="32">
        <v>123</v>
      </c>
      <c r="G423" s="33">
        <v>70.041432439177541</v>
      </c>
      <c r="H423" s="6">
        <f t="shared" si="10"/>
        <v>72.751279195347294</v>
      </c>
      <c r="I423" s="10"/>
      <c r="L423" s="2">
        <v>136.9</v>
      </c>
    </row>
    <row r="424" spans="2:12" x14ac:dyDescent="0.2">
      <c r="B424" s="40">
        <v>36164</v>
      </c>
      <c r="C424" s="28" t="s">
        <v>5</v>
      </c>
      <c r="D424" s="32">
        <v>95</v>
      </c>
      <c r="E424" s="32">
        <v>109</v>
      </c>
      <c r="F424" s="32">
        <v>123</v>
      </c>
      <c r="G424" s="33">
        <v>70.041432439177541</v>
      </c>
      <c r="H424" s="6">
        <f t="shared" si="10"/>
        <v>72.539330821872142</v>
      </c>
      <c r="I424" s="10"/>
      <c r="K424" s="2" t="s">
        <v>20</v>
      </c>
      <c r="L424" s="2">
        <v>137.30000000000001</v>
      </c>
    </row>
    <row r="425" spans="2:12" x14ac:dyDescent="0.2">
      <c r="B425" s="40">
        <v>36171</v>
      </c>
      <c r="C425" s="28" t="s">
        <v>5</v>
      </c>
      <c r="D425" s="32">
        <v>95</v>
      </c>
      <c r="E425" s="32">
        <v>109</v>
      </c>
      <c r="F425" s="32">
        <v>123</v>
      </c>
      <c r="G425" s="33">
        <v>71.914643288715567</v>
      </c>
      <c r="H425" s="6">
        <f t="shared" si="10"/>
        <v>74.479346278177317</v>
      </c>
      <c r="I425" s="10"/>
      <c r="L425" s="2">
        <v>137.30000000000001</v>
      </c>
    </row>
    <row r="426" spans="2:12" x14ac:dyDescent="0.2">
      <c r="B426" s="40">
        <v>36178</v>
      </c>
      <c r="C426" s="28" t="s">
        <v>5</v>
      </c>
      <c r="D426" s="32">
        <v>93</v>
      </c>
      <c r="E426" s="32">
        <v>107</v>
      </c>
      <c r="F426" s="32">
        <v>121</v>
      </c>
      <c r="G426" s="33">
        <v>82.442745849929977</v>
      </c>
      <c r="H426" s="6">
        <f t="shared" si="10"/>
        <v>85.382914181042707</v>
      </c>
      <c r="I426" s="10"/>
      <c r="L426" s="2">
        <v>137.30000000000001</v>
      </c>
    </row>
    <row r="427" spans="2:12" x14ac:dyDescent="0.2">
      <c r="B427" s="40">
        <v>36185</v>
      </c>
      <c r="C427" s="28" t="s">
        <v>5</v>
      </c>
      <c r="D427" s="32">
        <v>93</v>
      </c>
      <c r="E427" s="32">
        <v>107</v>
      </c>
      <c r="F427" s="32">
        <v>121</v>
      </c>
      <c r="G427" s="33">
        <v>82.442745849929977</v>
      </c>
      <c r="H427" s="6">
        <f t="shared" si="10"/>
        <v>85.382914181042707</v>
      </c>
      <c r="I427" s="10"/>
      <c r="L427" s="2">
        <v>137.30000000000001</v>
      </c>
    </row>
    <row r="428" spans="2:12" x14ac:dyDescent="0.2">
      <c r="B428" s="40">
        <v>36192</v>
      </c>
      <c r="C428" s="28" t="s">
        <v>5</v>
      </c>
      <c r="D428" s="32">
        <v>93</v>
      </c>
      <c r="E428" s="32">
        <v>107</v>
      </c>
      <c r="F428" s="32">
        <v>121</v>
      </c>
      <c r="G428" s="33">
        <v>82.442745849929977</v>
      </c>
      <c r="H428" s="6">
        <f t="shared" si="10"/>
        <v>85.946291180770999</v>
      </c>
      <c r="I428" s="10"/>
      <c r="K428" s="2" t="s">
        <v>21</v>
      </c>
      <c r="L428" s="2">
        <v>136.4</v>
      </c>
    </row>
    <row r="429" spans="2:12" x14ac:dyDescent="0.2">
      <c r="B429" s="40">
        <v>36199</v>
      </c>
      <c r="C429" s="28" t="s">
        <v>5</v>
      </c>
      <c r="D429" s="32">
        <v>93</v>
      </c>
      <c r="E429" s="32">
        <v>107</v>
      </c>
      <c r="F429" s="32">
        <v>121</v>
      </c>
      <c r="G429" s="33">
        <v>79.356012411621151</v>
      </c>
      <c r="H429" s="6">
        <f t="shared" si="10"/>
        <v>82.728381731597338</v>
      </c>
      <c r="I429" s="10"/>
      <c r="L429" s="2">
        <v>136.4</v>
      </c>
    </row>
    <row r="430" spans="2:12" x14ac:dyDescent="0.2">
      <c r="B430" s="40">
        <v>36206</v>
      </c>
      <c r="C430" s="28" t="s">
        <v>5</v>
      </c>
      <c r="D430" s="32">
        <v>93</v>
      </c>
      <c r="E430" s="32">
        <v>107</v>
      </c>
      <c r="F430" s="32">
        <v>121</v>
      </c>
      <c r="G430" s="33">
        <v>73.680507302262939</v>
      </c>
      <c r="H430" s="6">
        <f t="shared" si="10"/>
        <v>76.811686336531608</v>
      </c>
      <c r="I430" s="10"/>
      <c r="L430" s="2">
        <v>136.4</v>
      </c>
    </row>
    <row r="431" spans="2:12" x14ac:dyDescent="0.2">
      <c r="B431" s="40">
        <v>36213</v>
      </c>
      <c r="C431" s="28" t="s">
        <v>5</v>
      </c>
      <c r="D431" s="32">
        <v>93</v>
      </c>
      <c r="E431" s="32">
        <v>107</v>
      </c>
      <c r="F431" s="32">
        <v>121</v>
      </c>
      <c r="G431" s="33">
        <v>69.676398750634732</v>
      </c>
      <c r="H431" s="6">
        <f t="shared" si="10"/>
        <v>72.637416351345948</v>
      </c>
      <c r="I431" s="10"/>
      <c r="L431" s="2">
        <v>136.4</v>
      </c>
    </row>
    <row r="432" spans="2:12" x14ac:dyDescent="0.2">
      <c r="B432" s="40">
        <v>36220</v>
      </c>
      <c r="C432" s="28" t="s">
        <v>5</v>
      </c>
      <c r="D432" s="32">
        <v>93</v>
      </c>
      <c r="E432" s="32">
        <v>107</v>
      </c>
      <c r="F432" s="32">
        <v>121</v>
      </c>
      <c r="G432" s="33">
        <v>69.676398750634732</v>
      </c>
      <c r="H432" s="6">
        <f t="shared" si="10"/>
        <v>72.372122646629563</v>
      </c>
      <c r="I432" s="10"/>
      <c r="K432" s="2" t="s">
        <v>22</v>
      </c>
      <c r="L432" s="2">
        <v>136.9</v>
      </c>
    </row>
    <row r="433" spans="2:12" x14ac:dyDescent="0.2">
      <c r="B433" s="40">
        <v>36227</v>
      </c>
      <c r="C433" s="28" t="s">
        <v>5</v>
      </c>
      <c r="D433" s="32">
        <v>93</v>
      </c>
      <c r="E433" s="32">
        <v>107</v>
      </c>
      <c r="F433" s="32">
        <v>121</v>
      </c>
      <c r="G433" s="33">
        <v>77.902099998198338</v>
      </c>
      <c r="H433" s="6">
        <f t="shared" si="10"/>
        <v>80.916069667682848</v>
      </c>
      <c r="I433" s="10"/>
      <c r="L433" s="2">
        <v>136.9</v>
      </c>
    </row>
    <row r="434" spans="2:12" x14ac:dyDescent="0.2">
      <c r="B434" s="40">
        <v>36234</v>
      </c>
      <c r="C434" s="28" t="s">
        <v>5</v>
      </c>
      <c r="D434" s="32">
        <v>93</v>
      </c>
      <c r="E434" s="32">
        <v>107</v>
      </c>
      <c r="F434" s="32">
        <v>121</v>
      </c>
      <c r="G434" s="33">
        <v>82.048563369640675</v>
      </c>
      <c r="H434" s="6">
        <f t="shared" si="10"/>
        <v>85.222956376075601</v>
      </c>
      <c r="I434" s="10"/>
      <c r="L434" s="2">
        <v>136.9</v>
      </c>
    </row>
    <row r="435" spans="2:12" x14ac:dyDescent="0.2">
      <c r="B435" s="40">
        <v>36241</v>
      </c>
      <c r="C435" s="28" t="s">
        <v>5</v>
      </c>
      <c r="D435" s="32">
        <v>93</v>
      </c>
      <c r="E435" s="32">
        <v>107</v>
      </c>
      <c r="F435" s="32">
        <v>121</v>
      </c>
      <c r="G435" s="33">
        <v>86.840459449981765</v>
      </c>
      <c r="H435" s="6">
        <f t="shared" si="10"/>
        <v>90.200247066392592</v>
      </c>
      <c r="I435" s="10"/>
      <c r="L435" s="2">
        <v>136.9</v>
      </c>
    </row>
    <row r="436" spans="2:12" x14ac:dyDescent="0.2">
      <c r="B436" s="40">
        <v>36248</v>
      </c>
      <c r="C436" s="28" t="s">
        <v>5</v>
      </c>
      <c r="D436" s="32">
        <v>93</v>
      </c>
      <c r="E436" s="32">
        <v>107</v>
      </c>
      <c r="F436" s="32">
        <v>121</v>
      </c>
      <c r="G436" s="33">
        <v>93.475894654605767</v>
      </c>
      <c r="H436" s="6">
        <f t="shared" si="10"/>
        <v>97.092401928779722</v>
      </c>
      <c r="I436" s="10"/>
      <c r="L436" s="2">
        <v>136.9</v>
      </c>
    </row>
    <row r="437" spans="2:12" x14ac:dyDescent="0.2">
      <c r="B437" s="40">
        <v>36255</v>
      </c>
      <c r="C437" s="28" t="s">
        <v>5</v>
      </c>
      <c r="D437" s="32">
        <v>93</v>
      </c>
      <c r="E437" s="32">
        <v>107</v>
      </c>
      <c r="F437" s="32">
        <v>121</v>
      </c>
      <c r="G437" s="33">
        <v>100.48291163088331</v>
      </c>
      <c r="H437" s="6">
        <f t="shared" si="10"/>
        <v>103.83956010947956</v>
      </c>
      <c r="I437" s="10"/>
      <c r="K437" s="2" t="s">
        <v>23</v>
      </c>
      <c r="L437" s="2">
        <v>137.6</v>
      </c>
    </row>
    <row r="438" spans="2:12" x14ac:dyDescent="0.2">
      <c r="B438" s="40">
        <v>36262</v>
      </c>
      <c r="C438" s="28" t="s">
        <v>5</v>
      </c>
      <c r="D438" s="32">
        <v>93</v>
      </c>
      <c r="E438" s="32">
        <v>107</v>
      </c>
      <c r="F438" s="32">
        <v>121</v>
      </c>
      <c r="G438" s="33">
        <v>106.73588024521261</v>
      </c>
      <c r="H438" s="6">
        <f t="shared" si="10"/>
        <v>110.30141018678935</v>
      </c>
      <c r="I438" s="10"/>
      <c r="L438" s="2">
        <v>137.6</v>
      </c>
    </row>
    <row r="439" spans="2:12" x14ac:dyDescent="0.2">
      <c r="B439" s="40">
        <v>36269</v>
      </c>
      <c r="C439" s="28" t="s">
        <v>5</v>
      </c>
      <c r="D439" s="32">
        <v>93</v>
      </c>
      <c r="E439" s="32">
        <v>107</v>
      </c>
      <c r="F439" s="32">
        <v>121</v>
      </c>
      <c r="G439" s="33">
        <v>106.73588024521261</v>
      </c>
      <c r="H439" s="6">
        <f t="shared" si="10"/>
        <v>110.30141018678935</v>
      </c>
      <c r="I439" s="10"/>
      <c r="L439" s="2">
        <v>137.6</v>
      </c>
    </row>
    <row r="440" spans="2:12" x14ac:dyDescent="0.2">
      <c r="B440" s="40">
        <v>36276</v>
      </c>
      <c r="C440" s="28" t="s">
        <v>5</v>
      </c>
      <c r="D440" s="32">
        <v>93</v>
      </c>
      <c r="E440" s="32">
        <v>107</v>
      </c>
      <c r="F440" s="32">
        <v>121</v>
      </c>
      <c r="G440" s="33">
        <v>109.24910083722554</v>
      </c>
      <c r="H440" s="6">
        <f t="shared" si="10"/>
        <v>112.89858533325972</v>
      </c>
      <c r="I440" s="10"/>
      <c r="L440" s="2">
        <v>137.6</v>
      </c>
    </row>
    <row r="441" spans="2:12" x14ac:dyDescent="0.2">
      <c r="B441" s="40">
        <v>36283</v>
      </c>
      <c r="C441" s="28" t="s">
        <v>5</v>
      </c>
      <c r="D441" s="32">
        <v>93</v>
      </c>
      <c r="E441" s="32">
        <v>107</v>
      </c>
      <c r="F441" s="32">
        <v>121</v>
      </c>
      <c r="G441" s="33">
        <v>113.54201685606736</v>
      </c>
      <c r="H441" s="6">
        <f t="shared" si="10"/>
        <v>116.28831212103057</v>
      </c>
      <c r="I441" s="10"/>
      <c r="K441" s="2" t="s">
        <v>24</v>
      </c>
      <c r="L441" s="13">
        <v>138.83839999999998</v>
      </c>
    </row>
    <row r="442" spans="2:12" x14ac:dyDescent="0.2">
      <c r="B442" s="40">
        <v>36290</v>
      </c>
      <c r="C442" s="28" t="s">
        <v>5</v>
      </c>
      <c r="D442" s="32">
        <v>93</v>
      </c>
      <c r="E442" s="32">
        <v>107</v>
      </c>
      <c r="F442" s="32">
        <v>121</v>
      </c>
      <c r="G442" s="33">
        <v>113.54201685606736</v>
      </c>
      <c r="H442" s="6">
        <f t="shared" si="10"/>
        <v>116.28831212103057</v>
      </c>
      <c r="I442" s="10"/>
      <c r="L442" s="13">
        <v>138.83839999999998</v>
      </c>
    </row>
    <row r="443" spans="2:12" x14ac:dyDescent="0.2">
      <c r="B443" s="40">
        <v>36297</v>
      </c>
      <c r="C443" s="28" t="s">
        <v>5</v>
      </c>
      <c r="D443" s="32">
        <v>93</v>
      </c>
      <c r="E443" s="32">
        <v>107</v>
      </c>
      <c r="F443" s="32">
        <v>121</v>
      </c>
      <c r="G443" s="33">
        <v>113.54201685606736</v>
      </c>
      <c r="H443" s="6">
        <f t="shared" si="10"/>
        <v>116.28831212103057</v>
      </c>
      <c r="I443" s="10"/>
      <c r="L443" s="13">
        <v>138.83839999999998</v>
      </c>
    </row>
    <row r="444" spans="2:12" x14ac:dyDescent="0.2">
      <c r="B444" s="40">
        <v>36304</v>
      </c>
      <c r="C444" s="28" t="s">
        <v>5</v>
      </c>
      <c r="D444" s="32">
        <v>93</v>
      </c>
      <c r="E444" s="32">
        <v>107</v>
      </c>
      <c r="F444" s="32">
        <v>121</v>
      </c>
      <c r="G444" s="33">
        <v>109.72325195832475</v>
      </c>
      <c r="H444" s="6">
        <f t="shared" si="10"/>
        <v>112.37718092359492</v>
      </c>
      <c r="I444" s="10"/>
      <c r="L444" s="13">
        <v>138.83839999999998</v>
      </c>
    </row>
    <row r="445" spans="2:12" x14ac:dyDescent="0.2">
      <c r="B445" s="40">
        <v>36311</v>
      </c>
      <c r="C445" s="28" t="s">
        <v>5</v>
      </c>
      <c r="D445" s="32">
        <v>93</v>
      </c>
      <c r="E445" s="32">
        <v>107</v>
      </c>
      <c r="F445" s="32">
        <v>121</v>
      </c>
      <c r="G445" s="33">
        <v>102.57101275456826</v>
      </c>
      <c r="H445" s="6">
        <f t="shared" si="10"/>
        <v>105.05194707694724</v>
      </c>
      <c r="I445" s="10"/>
      <c r="L445" s="13">
        <v>138.83839999999998</v>
      </c>
    </row>
    <row r="446" spans="2:12" x14ac:dyDescent="0.2">
      <c r="B446" s="40">
        <v>36318</v>
      </c>
      <c r="C446" s="28" t="s">
        <v>5</v>
      </c>
      <c r="D446" s="32">
        <v>93</v>
      </c>
      <c r="E446" s="32">
        <v>107</v>
      </c>
      <c r="F446" s="32">
        <v>121</v>
      </c>
      <c r="G446" s="33">
        <v>102.57101275456826</v>
      </c>
      <c r="H446" s="6">
        <f t="shared" si="10"/>
        <v>104.63341342325424</v>
      </c>
      <c r="I446" s="10"/>
      <c r="K446" s="2" t="s">
        <v>25</v>
      </c>
      <c r="L446" s="13">
        <v>139.39375359999997</v>
      </c>
    </row>
    <row r="447" spans="2:12" x14ac:dyDescent="0.2">
      <c r="B447" s="40">
        <v>36325</v>
      </c>
      <c r="C447" s="28" t="s">
        <v>5</v>
      </c>
      <c r="D447" s="32">
        <v>93</v>
      </c>
      <c r="E447" s="32">
        <v>107</v>
      </c>
      <c r="F447" s="32">
        <v>121</v>
      </c>
      <c r="G447" s="33">
        <v>107.06548085435409</v>
      </c>
      <c r="H447" s="6">
        <f t="shared" si="10"/>
        <v>109.21825202602579</v>
      </c>
      <c r="I447" s="10"/>
      <c r="L447" s="13">
        <v>139.39375359999997</v>
      </c>
    </row>
    <row r="448" spans="2:12" x14ac:dyDescent="0.2">
      <c r="B448" s="40">
        <v>36332</v>
      </c>
      <c r="C448" s="28" t="s">
        <v>5</v>
      </c>
      <c r="D448" s="32">
        <v>93</v>
      </c>
      <c r="E448" s="32">
        <v>107</v>
      </c>
      <c r="F448" s="32">
        <v>121</v>
      </c>
      <c r="G448" s="33">
        <v>111.48410445880214</v>
      </c>
      <c r="H448" s="6">
        <f t="shared" si="10"/>
        <v>113.72572112426155</v>
      </c>
      <c r="I448" s="10"/>
      <c r="L448" s="13">
        <v>139.39375359999997</v>
      </c>
    </row>
    <row r="449" spans="2:12" x14ac:dyDescent="0.2">
      <c r="B449" s="40">
        <v>36339</v>
      </c>
      <c r="C449" s="28" t="s">
        <v>5</v>
      </c>
      <c r="D449" s="32">
        <v>93</v>
      </c>
      <c r="E449" s="32">
        <v>107</v>
      </c>
      <c r="F449" s="32">
        <v>121</v>
      </c>
      <c r="G449" s="33">
        <v>114.68477488809552</v>
      </c>
      <c r="H449" s="6">
        <f t="shared" si="10"/>
        <v>116.99074759973547</v>
      </c>
      <c r="I449" s="10"/>
      <c r="L449" s="13">
        <v>139.39375359999997</v>
      </c>
    </row>
    <row r="450" spans="2:12" x14ac:dyDescent="0.2">
      <c r="B450" s="40">
        <v>36346</v>
      </c>
      <c r="C450" s="28" t="s">
        <v>5</v>
      </c>
      <c r="D450" s="32">
        <v>93</v>
      </c>
      <c r="E450" s="32">
        <v>107</v>
      </c>
      <c r="F450" s="32">
        <v>121</v>
      </c>
      <c r="G450" s="33">
        <v>114.68477488809552</v>
      </c>
      <c r="H450" s="6">
        <f t="shared" si="10"/>
        <v>116.75723313346853</v>
      </c>
      <c r="I450" s="10"/>
      <c r="K450" s="2" t="s">
        <v>26</v>
      </c>
      <c r="L450" s="13">
        <v>139.67254110719998</v>
      </c>
    </row>
    <row r="451" spans="2:12" x14ac:dyDescent="0.2">
      <c r="B451" s="40">
        <v>36353</v>
      </c>
      <c r="C451" s="28" t="s">
        <v>5</v>
      </c>
      <c r="D451" s="32">
        <v>93</v>
      </c>
      <c r="E451" s="32">
        <v>107</v>
      </c>
      <c r="F451" s="32">
        <v>121</v>
      </c>
      <c r="G451" s="33">
        <v>114.68477488809552</v>
      </c>
      <c r="H451" s="6">
        <f t="shared" si="10"/>
        <v>116.75723313346853</v>
      </c>
      <c r="I451" s="10"/>
      <c r="L451" s="13">
        <v>139.67254110719998</v>
      </c>
    </row>
    <row r="452" spans="2:12" x14ac:dyDescent="0.2">
      <c r="B452" s="40">
        <v>36360</v>
      </c>
      <c r="C452" s="28" t="s">
        <v>5</v>
      </c>
      <c r="D452" s="32">
        <v>93</v>
      </c>
      <c r="E452" s="32">
        <v>107</v>
      </c>
      <c r="F452" s="32">
        <v>121</v>
      </c>
      <c r="G452" s="33">
        <v>119.29418005157311</v>
      </c>
      <c r="H452" s="6">
        <f t="shared" si="10"/>
        <v>121.44993444280887</v>
      </c>
      <c r="I452" s="10"/>
      <c r="L452" s="13">
        <v>139.67254110719998</v>
      </c>
    </row>
    <row r="453" spans="2:12" x14ac:dyDescent="0.2">
      <c r="B453" s="40">
        <v>36367</v>
      </c>
      <c r="C453" s="28" t="s">
        <v>5</v>
      </c>
      <c r="D453" s="32">
        <v>93</v>
      </c>
      <c r="E453" s="32">
        <v>107</v>
      </c>
      <c r="F453" s="32">
        <v>121</v>
      </c>
      <c r="G453" s="33">
        <v>125.93681426248472</v>
      </c>
      <c r="H453" s="6">
        <f t="shared" si="10"/>
        <v>128.21260709870879</v>
      </c>
      <c r="I453" s="10"/>
      <c r="L453" s="13">
        <v>139.67254110719998</v>
      </c>
    </row>
    <row r="454" spans="2:12" x14ac:dyDescent="0.2">
      <c r="B454" s="40">
        <v>36374</v>
      </c>
      <c r="C454" s="28" t="s">
        <v>5</v>
      </c>
      <c r="D454" s="32">
        <v>84</v>
      </c>
      <c r="E454" s="32">
        <v>96</v>
      </c>
      <c r="F454" s="32">
        <v>108</v>
      </c>
      <c r="G454" s="33">
        <v>130.78036191432972</v>
      </c>
      <c r="H454" s="6">
        <f t="shared" si="10"/>
        <v>131.82542778638711</v>
      </c>
      <c r="I454" s="10"/>
      <c r="K454" s="2" t="s">
        <v>27</v>
      </c>
      <c r="L454" s="13">
        <v>141.06926651827197</v>
      </c>
    </row>
    <row r="455" spans="2:12" x14ac:dyDescent="0.2">
      <c r="B455" s="40">
        <v>36381</v>
      </c>
      <c r="C455" s="28" t="s">
        <v>5</v>
      </c>
      <c r="D455" s="32">
        <v>84</v>
      </c>
      <c r="E455" s="32">
        <v>96</v>
      </c>
      <c r="F455" s="32">
        <v>108</v>
      </c>
      <c r="G455" s="30">
        <v>127.78543052227266</v>
      </c>
      <c r="H455" s="6">
        <f t="shared" si="10"/>
        <v>128.80656389757613</v>
      </c>
      <c r="I455" s="10"/>
      <c r="L455" s="13">
        <v>141.06926651827197</v>
      </c>
    </row>
    <row r="456" spans="2:12" x14ac:dyDescent="0.2">
      <c r="B456" s="40">
        <v>36388</v>
      </c>
      <c r="C456" s="28" t="s">
        <v>5</v>
      </c>
      <c r="D456" s="32">
        <v>84</v>
      </c>
      <c r="E456" s="32">
        <v>96</v>
      </c>
      <c r="F456" s="32">
        <v>108</v>
      </c>
      <c r="G456" s="30">
        <v>132.5832235803145</v>
      </c>
      <c r="H456" s="6">
        <f t="shared" si="10"/>
        <v>133.64269611994476</v>
      </c>
      <c r="I456" s="10"/>
      <c r="L456" s="13">
        <v>141.06926651827197</v>
      </c>
    </row>
    <row r="457" spans="2:12" x14ac:dyDescent="0.2">
      <c r="B457" s="40">
        <v>36395</v>
      </c>
      <c r="C457" s="28" t="s">
        <v>5</v>
      </c>
      <c r="D457" s="32">
        <v>84</v>
      </c>
      <c r="E457" s="32">
        <v>96</v>
      </c>
      <c r="F457" s="32">
        <v>108</v>
      </c>
      <c r="G457" s="30">
        <v>137.85721916322558</v>
      </c>
      <c r="H457" s="6">
        <f t="shared" si="10"/>
        <v>138.95883620155888</v>
      </c>
      <c r="I457" s="10"/>
      <c r="L457" s="13">
        <v>141.06926651827197</v>
      </c>
    </row>
    <row r="458" spans="2:12" x14ac:dyDescent="0.2">
      <c r="B458" s="40">
        <v>36402</v>
      </c>
      <c r="C458" s="28" t="s">
        <v>5</v>
      </c>
      <c r="D458" s="32">
        <v>84</v>
      </c>
      <c r="E458" s="32">
        <v>96</v>
      </c>
      <c r="F458" s="32">
        <v>108</v>
      </c>
      <c r="G458" s="30">
        <v>153.31622453751575</v>
      </c>
      <c r="H458" s="6">
        <f t="shared" ref="H458:H472" si="11">+G458*$L$463/L458</f>
        <v>154.54137448779503</v>
      </c>
      <c r="I458" s="10"/>
      <c r="L458" s="13">
        <v>141.06926651827197</v>
      </c>
    </row>
    <row r="459" spans="2:12" x14ac:dyDescent="0.2">
      <c r="B459" s="40">
        <v>36409</v>
      </c>
      <c r="C459" s="28" t="s">
        <v>5</v>
      </c>
      <c r="D459" s="32">
        <v>84</v>
      </c>
      <c r="E459" s="32">
        <v>96</v>
      </c>
      <c r="F459" s="32">
        <v>108</v>
      </c>
      <c r="G459" s="33">
        <v>148.97999999999999</v>
      </c>
      <c r="H459" s="6">
        <f t="shared" si="11"/>
        <v>148.83101999999997</v>
      </c>
      <c r="I459" s="10"/>
      <c r="K459" s="2" t="s">
        <v>28</v>
      </c>
      <c r="L459" s="13">
        <v>142.33888991693641</v>
      </c>
    </row>
    <row r="460" spans="2:12" x14ac:dyDescent="0.2">
      <c r="B460" s="40">
        <v>36416</v>
      </c>
      <c r="C460" s="28" t="s">
        <v>5</v>
      </c>
      <c r="D460" s="32">
        <v>84</v>
      </c>
      <c r="E460" s="32">
        <v>96</v>
      </c>
      <c r="F460" s="32">
        <v>108</v>
      </c>
      <c r="G460" s="30">
        <v>145.34</v>
      </c>
      <c r="H460" s="6">
        <f t="shared" si="11"/>
        <v>145.19466</v>
      </c>
      <c r="L460" s="13">
        <v>142.33888991693641</v>
      </c>
    </row>
    <row r="461" spans="2:12" x14ac:dyDescent="0.2">
      <c r="B461" s="40">
        <v>36423</v>
      </c>
      <c r="C461" s="28" t="s">
        <v>5</v>
      </c>
      <c r="D461" s="32">
        <v>84</v>
      </c>
      <c r="E461" s="32">
        <v>96</v>
      </c>
      <c r="F461" s="32">
        <v>108</v>
      </c>
      <c r="G461" s="30">
        <v>145.34</v>
      </c>
      <c r="H461" s="6">
        <f t="shared" si="11"/>
        <v>145.19466</v>
      </c>
      <c r="L461" s="13">
        <v>142.33888991693641</v>
      </c>
    </row>
    <row r="462" spans="2:12" x14ac:dyDescent="0.2">
      <c r="B462" s="40">
        <v>36430</v>
      </c>
      <c r="C462" s="28" t="s">
        <v>5</v>
      </c>
      <c r="D462" s="32">
        <v>84</v>
      </c>
      <c r="E462" s="32">
        <v>96</v>
      </c>
      <c r="F462" s="32">
        <v>108</v>
      </c>
      <c r="G462" s="30">
        <v>153.77000000000001</v>
      </c>
      <c r="H462" s="6">
        <f t="shared" si="11"/>
        <v>153.61623</v>
      </c>
      <c r="L462" s="13">
        <v>142.33888991693641</v>
      </c>
    </row>
    <row r="463" spans="2:12" x14ac:dyDescent="0.2">
      <c r="B463" s="40">
        <v>36437</v>
      </c>
      <c r="C463" s="28" t="s">
        <v>5</v>
      </c>
      <c r="D463" s="32">
        <v>84</v>
      </c>
      <c r="E463" s="32">
        <v>96</v>
      </c>
      <c r="F463" s="32">
        <v>108</v>
      </c>
      <c r="G463" s="30">
        <v>153.76807317920321</v>
      </c>
      <c r="H463" s="6">
        <f t="shared" si="11"/>
        <v>153.76807317920321</v>
      </c>
      <c r="I463" s="6"/>
      <c r="K463" s="2" t="s">
        <v>29</v>
      </c>
      <c r="L463" s="13">
        <v>142.19655102701947</v>
      </c>
    </row>
    <row r="464" spans="2:12" x14ac:dyDescent="0.2">
      <c r="B464" s="40">
        <v>36444</v>
      </c>
      <c r="C464" s="28" t="s">
        <v>5</v>
      </c>
      <c r="D464" s="32">
        <v>84</v>
      </c>
      <c r="E464" s="32">
        <v>96</v>
      </c>
      <c r="F464" s="32">
        <v>108</v>
      </c>
      <c r="G464" s="30">
        <v>160.66</v>
      </c>
      <c r="H464" s="6">
        <f t="shared" si="11"/>
        <v>160.66</v>
      </c>
      <c r="I464" s="6"/>
      <c r="L464" s="13">
        <v>142.19655102701947</v>
      </c>
    </row>
    <row r="465" spans="2:12" x14ac:dyDescent="0.2">
      <c r="B465" s="40">
        <v>36451</v>
      </c>
      <c r="C465" s="28" t="s">
        <v>5</v>
      </c>
      <c r="D465" s="32">
        <v>84</v>
      </c>
      <c r="E465" s="32">
        <v>96</v>
      </c>
      <c r="F465" s="32">
        <v>108</v>
      </c>
      <c r="G465" s="30">
        <v>150.96</v>
      </c>
      <c r="H465" s="6">
        <f t="shared" si="11"/>
        <v>150.96</v>
      </c>
      <c r="I465" s="6"/>
      <c r="L465" s="13">
        <v>142.19655102701947</v>
      </c>
    </row>
    <row r="466" spans="2:12" x14ac:dyDescent="0.2">
      <c r="B466" s="40">
        <v>36458</v>
      </c>
      <c r="C466" s="28" t="s">
        <v>5</v>
      </c>
      <c r="D466" s="32">
        <v>84</v>
      </c>
      <c r="E466" s="32">
        <v>96</v>
      </c>
      <c r="F466" s="32">
        <v>108</v>
      </c>
      <c r="G466" s="30">
        <v>145.62</v>
      </c>
      <c r="H466" s="6">
        <f t="shared" si="11"/>
        <v>145.62</v>
      </c>
      <c r="I466" s="6"/>
      <c r="L466" s="13">
        <v>142.19655102701947</v>
      </c>
    </row>
    <row r="467" spans="2:12" x14ac:dyDescent="0.2">
      <c r="B467" s="40">
        <v>36465</v>
      </c>
      <c r="C467" s="28" t="s">
        <v>5</v>
      </c>
      <c r="D467" s="32">
        <v>84</v>
      </c>
      <c r="E467" s="32">
        <v>96</v>
      </c>
      <c r="F467" s="32">
        <v>108</v>
      </c>
      <c r="G467" s="30">
        <v>145.62</v>
      </c>
      <c r="H467" s="6">
        <f t="shared" si="11"/>
        <v>145.62</v>
      </c>
      <c r="I467" s="6"/>
      <c r="L467" s="13">
        <v>142.19655102701947</v>
      </c>
    </row>
    <row r="468" spans="2:12" x14ac:dyDescent="0.2">
      <c r="B468" s="40">
        <v>36472</v>
      </c>
      <c r="C468" s="28" t="s">
        <v>5</v>
      </c>
      <c r="D468" s="32">
        <v>84</v>
      </c>
      <c r="E468" s="32">
        <v>96</v>
      </c>
      <c r="F468" s="32">
        <v>108</v>
      </c>
      <c r="G468" s="30">
        <v>145.62</v>
      </c>
      <c r="H468" s="6">
        <f t="shared" si="11"/>
        <v>145.62</v>
      </c>
      <c r="I468" s="6"/>
      <c r="L468" s="13">
        <v>142.19655102701947</v>
      </c>
    </row>
    <row r="469" spans="2:12" x14ac:dyDescent="0.2">
      <c r="B469" s="40">
        <v>36479</v>
      </c>
      <c r="C469" s="28" t="s">
        <v>5</v>
      </c>
      <c r="D469" s="32">
        <v>84</v>
      </c>
      <c r="E469" s="32">
        <v>96</v>
      </c>
      <c r="F469" s="32">
        <v>108</v>
      </c>
      <c r="G469" s="30">
        <v>141.13</v>
      </c>
      <c r="H469" s="6">
        <f t="shared" si="11"/>
        <v>141.13</v>
      </c>
      <c r="L469" s="13">
        <v>142.19655102701947</v>
      </c>
    </row>
    <row r="470" spans="2:12" x14ac:dyDescent="0.2">
      <c r="B470" s="40">
        <v>36486</v>
      </c>
      <c r="C470" s="28" t="s">
        <v>5</v>
      </c>
      <c r="D470" s="32">
        <v>84</v>
      </c>
      <c r="E470" s="32">
        <v>96</v>
      </c>
      <c r="F470" s="32">
        <v>108</v>
      </c>
      <c r="G470" s="30">
        <v>144.28</v>
      </c>
      <c r="H470" s="6">
        <f t="shared" si="11"/>
        <v>144.28</v>
      </c>
      <c r="L470" s="13">
        <v>142.19655102701947</v>
      </c>
    </row>
    <row r="471" spans="2:12" x14ac:dyDescent="0.2">
      <c r="B471" s="40">
        <v>36493</v>
      </c>
      <c r="C471" s="28" t="s">
        <v>5</v>
      </c>
      <c r="D471" s="32">
        <v>84</v>
      </c>
      <c r="E471" s="32">
        <v>96</v>
      </c>
      <c r="F471" s="32">
        <v>108</v>
      </c>
      <c r="G471" s="30">
        <v>154.13999999999999</v>
      </c>
      <c r="H471" s="6">
        <f t="shared" si="11"/>
        <v>154.13999999999999</v>
      </c>
      <c r="L471" s="13">
        <v>142.19655102701947</v>
      </c>
    </row>
    <row r="472" spans="2:12" x14ac:dyDescent="0.2">
      <c r="B472" s="40">
        <v>36500</v>
      </c>
      <c r="C472" s="28" t="s">
        <v>5</v>
      </c>
      <c r="D472" s="32">
        <v>84</v>
      </c>
      <c r="E472" s="32">
        <v>96</v>
      </c>
      <c r="F472" s="32">
        <v>108</v>
      </c>
      <c r="G472" s="30">
        <v>162.22999999999999</v>
      </c>
      <c r="H472" s="6">
        <f t="shared" si="11"/>
        <v>162.22999999999999</v>
      </c>
      <c r="L472" s="13">
        <v>142.19655102701947</v>
      </c>
    </row>
    <row r="473" spans="2:12" x14ac:dyDescent="0.2">
      <c r="B473" s="40">
        <v>36507</v>
      </c>
      <c r="C473" s="28" t="s">
        <v>5</v>
      </c>
      <c r="D473" s="32">
        <v>84</v>
      </c>
      <c r="E473" s="32">
        <v>96</v>
      </c>
      <c r="F473" s="32">
        <v>108</v>
      </c>
      <c r="G473" s="30">
        <v>156.56</v>
      </c>
    </row>
    <row r="474" spans="2:12" x14ac:dyDescent="0.2">
      <c r="B474" s="40">
        <v>36514</v>
      </c>
      <c r="C474" s="28" t="s">
        <v>5</v>
      </c>
      <c r="D474" s="32">
        <v>84</v>
      </c>
      <c r="E474" s="32">
        <v>96</v>
      </c>
      <c r="F474" s="32">
        <v>108</v>
      </c>
      <c r="G474" s="30">
        <v>156.56</v>
      </c>
    </row>
    <row r="475" spans="2:12" x14ac:dyDescent="0.2">
      <c r="B475" s="40">
        <v>36521</v>
      </c>
      <c r="C475" s="28" t="s">
        <v>5</v>
      </c>
      <c r="D475" s="32">
        <v>84</v>
      </c>
      <c r="E475" s="32">
        <v>96</v>
      </c>
      <c r="F475" s="32">
        <v>108</v>
      </c>
      <c r="G475" s="30">
        <v>149.79</v>
      </c>
    </row>
    <row r="476" spans="2:12" x14ac:dyDescent="0.2">
      <c r="B476" s="40">
        <v>36528</v>
      </c>
      <c r="C476" s="28" t="s">
        <v>5</v>
      </c>
      <c r="D476" s="32">
        <v>84</v>
      </c>
      <c r="E476" s="32">
        <v>96</v>
      </c>
      <c r="F476" s="32">
        <v>108</v>
      </c>
      <c r="G476" s="30">
        <v>149.79</v>
      </c>
    </row>
    <row r="477" spans="2:12" x14ac:dyDescent="0.2">
      <c r="B477" s="40">
        <v>36535</v>
      </c>
      <c r="C477" s="28" t="s">
        <v>5</v>
      </c>
      <c r="D477" s="32">
        <v>84</v>
      </c>
      <c r="E477" s="32">
        <v>96</v>
      </c>
      <c r="F477" s="32">
        <v>108</v>
      </c>
      <c r="G477" s="30">
        <v>152.85</v>
      </c>
    </row>
    <row r="478" spans="2:12" x14ac:dyDescent="0.2">
      <c r="B478" s="40">
        <v>36542</v>
      </c>
      <c r="C478" s="28" t="s">
        <v>5</v>
      </c>
      <c r="D478" s="32">
        <v>84</v>
      </c>
      <c r="E478" s="32">
        <v>96</v>
      </c>
      <c r="F478" s="32">
        <v>108</v>
      </c>
      <c r="G478" s="30">
        <v>152.85</v>
      </c>
    </row>
    <row r="479" spans="2:12" x14ac:dyDescent="0.2">
      <c r="B479" s="40">
        <v>36549</v>
      </c>
      <c r="C479" s="28" t="s">
        <v>5</v>
      </c>
      <c r="D479" s="32">
        <v>84</v>
      </c>
      <c r="E479" s="32">
        <v>96</v>
      </c>
      <c r="F479" s="32">
        <v>108</v>
      </c>
      <c r="G479" s="30">
        <v>152.85</v>
      </c>
    </row>
    <row r="480" spans="2:12" x14ac:dyDescent="0.2">
      <c r="B480" s="40">
        <v>36556</v>
      </c>
      <c r="C480" s="28" t="s">
        <v>5</v>
      </c>
      <c r="D480" s="32">
        <v>84</v>
      </c>
      <c r="E480" s="32">
        <v>96</v>
      </c>
      <c r="F480" s="32">
        <v>108</v>
      </c>
      <c r="G480" s="30">
        <v>164.04</v>
      </c>
    </row>
    <row r="481" spans="2:9" x14ac:dyDescent="0.2">
      <c r="B481" s="40">
        <v>36563</v>
      </c>
      <c r="C481" s="28" t="s">
        <v>5</v>
      </c>
      <c r="D481" s="32">
        <v>105</v>
      </c>
      <c r="E481" s="32">
        <v>121</v>
      </c>
      <c r="F481" s="32">
        <v>137</v>
      </c>
      <c r="G481" s="30">
        <v>168.55</v>
      </c>
      <c r="H481" s="2"/>
      <c r="I481" s="2"/>
    </row>
    <row r="482" spans="2:9" x14ac:dyDescent="0.2">
      <c r="B482" s="40">
        <v>36570</v>
      </c>
      <c r="C482" s="28" t="s">
        <v>5</v>
      </c>
      <c r="D482" s="32">
        <v>105</v>
      </c>
      <c r="E482" s="32">
        <v>121</v>
      </c>
      <c r="F482" s="32">
        <v>137</v>
      </c>
      <c r="G482" s="30">
        <v>177.56</v>
      </c>
      <c r="H482" s="2"/>
      <c r="I482" s="2"/>
    </row>
    <row r="483" spans="2:9" x14ac:dyDescent="0.2">
      <c r="B483" s="40">
        <v>36577</v>
      </c>
      <c r="C483" s="28" t="s">
        <v>5</v>
      </c>
      <c r="D483" s="32">
        <v>105</v>
      </c>
      <c r="E483" s="32">
        <v>121</v>
      </c>
      <c r="F483" s="32">
        <v>137</v>
      </c>
      <c r="G483" s="30">
        <v>177.56</v>
      </c>
    </row>
    <row r="484" spans="2:9" x14ac:dyDescent="0.2">
      <c r="B484" s="40">
        <v>36584</v>
      </c>
      <c r="C484" s="28" t="s">
        <v>5</v>
      </c>
      <c r="D484" s="32">
        <v>105</v>
      </c>
      <c r="E484" s="32">
        <v>121</v>
      </c>
      <c r="F484" s="32">
        <v>137</v>
      </c>
      <c r="G484" s="30">
        <v>169.73</v>
      </c>
    </row>
    <row r="485" spans="2:9" x14ac:dyDescent="0.2">
      <c r="B485" s="40">
        <v>36591</v>
      </c>
      <c r="C485" s="28" t="s">
        <v>5</v>
      </c>
      <c r="D485" s="32">
        <v>105</v>
      </c>
      <c r="E485" s="32">
        <v>121</v>
      </c>
      <c r="F485" s="32">
        <v>137</v>
      </c>
      <c r="G485" s="30">
        <v>174.48</v>
      </c>
    </row>
    <row r="486" spans="2:9" x14ac:dyDescent="0.2">
      <c r="B486" s="40">
        <v>36598</v>
      </c>
      <c r="C486" s="28" t="s">
        <v>5</v>
      </c>
      <c r="D486" s="32">
        <v>105</v>
      </c>
      <c r="E486" s="32">
        <v>121</v>
      </c>
      <c r="F486" s="32">
        <v>137</v>
      </c>
      <c r="G486" s="30">
        <v>190.24</v>
      </c>
    </row>
    <row r="487" spans="2:9" x14ac:dyDescent="0.2">
      <c r="B487" s="40">
        <v>36605</v>
      </c>
      <c r="C487" s="28" t="s">
        <v>5</v>
      </c>
      <c r="D487" s="32">
        <v>105</v>
      </c>
      <c r="E487" s="32">
        <v>121</v>
      </c>
      <c r="F487" s="32">
        <v>137</v>
      </c>
      <c r="G487" s="30">
        <v>196.75</v>
      </c>
    </row>
    <row r="488" spans="2:9" x14ac:dyDescent="0.2">
      <c r="B488" s="40">
        <v>36612</v>
      </c>
      <c r="C488" s="28" t="s">
        <v>5</v>
      </c>
      <c r="D488" s="32">
        <v>105</v>
      </c>
      <c r="E488" s="32">
        <v>121</v>
      </c>
      <c r="F488" s="32">
        <v>137</v>
      </c>
      <c r="G488" s="30">
        <v>180.33</v>
      </c>
    </row>
    <row r="489" spans="2:9" x14ac:dyDescent="0.2">
      <c r="B489" s="40">
        <v>36619</v>
      </c>
      <c r="C489" s="28" t="s">
        <v>5</v>
      </c>
      <c r="D489" s="32">
        <v>105</v>
      </c>
      <c r="E489" s="32">
        <v>121</v>
      </c>
      <c r="F489" s="32">
        <v>137</v>
      </c>
      <c r="G489" s="30">
        <v>171.47</v>
      </c>
    </row>
    <row r="490" spans="2:9" x14ac:dyDescent="0.2">
      <c r="B490" s="40">
        <v>36626</v>
      </c>
      <c r="C490" s="28" t="s">
        <v>5</v>
      </c>
      <c r="D490" s="25">
        <v>121</v>
      </c>
      <c r="E490" s="25">
        <v>139</v>
      </c>
      <c r="F490" s="25">
        <v>157</v>
      </c>
      <c r="G490" s="26">
        <v>167.58389624020811</v>
      </c>
    </row>
    <row r="491" spans="2:9" x14ac:dyDescent="0.2">
      <c r="B491" s="40">
        <v>36633</v>
      </c>
      <c r="C491" s="28" t="s">
        <v>5</v>
      </c>
      <c r="D491" s="25">
        <v>121</v>
      </c>
      <c r="E491" s="25">
        <v>139</v>
      </c>
      <c r="F491" s="25">
        <v>157</v>
      </c>
      <c r="G491" s="30">
        <v>161.76161492732697</v>
      </c>
    </row>
    <row r="492" spans="2:9" x14ac:dyDescent="0.2">
      <c r="B492" s="40">
        <v>36640</v>
      </c>
      <c r="C492" s="28" t="s">
        <v>5</v>
      </c>
      <c r="D492" s="25">
        <v>121</v>
      </c>
      <c r="E492" s="25">
        <v>139</v>
      </c>
      <c r="F492" s="25">
        <v>157</v>
      </c>
      <c r="G492" s="30">
        <v>151.59</v>
      </c>
    </row>
    <row r="493" spans="2:9" x14ac:dyDescent="0.2">
      <c r="B493" s="40">
        <v>36647</v>
      </c>
      <c r="C493" s="28" t="s">
        <v>5</v>
      </c>
      <c r="D493" s="25">
        <v>121</v>
      </c>
      <c r="E493" s="25">
        <v>139</v>
      </c>
      <c r="F493" s="25">
        <v>157</v>
      </c>
      <c r="G493" s="30">
        <v>163.44287320946449</v>
      </c>
    </row>
    <row r="494" spans="2:9" x14ac:dyDescent="0.2">
      <c r="B494" s="40">
        <v>36654</v>
      </c>
      <c r="C494" s="28" t="s">
        <v>5</v>
      </c>
      <c r="D494" s="25">
        <v>121</v>
      </c>
      <c r="E494" s="25">
        <v>139</v>
      </c>
      <c r="F494" s="25">
        <v>157</v>
      </c>
      <c r="G494" s="26">
        <v>163.44287320946449</v>
      </c>
    </row>
    <row r="495" spans="2:9" x14ac:dyDescent="0.2">
      <c r="B495" s="40">
        <v>36661</v>
      </c>
      <c r="C495" s="28" t="s">
        <v>5</v>
      </c>
      <c r="D495" s="25">
        <v>121</v>
      </c>
      <c r="E495" s="25">
        <v>139</v>
      </c>
      <c r="F495" s="25">
        <v>157</v>
      </c>
      <c r="G495" s="30">
        <v>163.44287320946449</v>
      </c>
    </row>
    <row r="496" spans="2:9" x14ac:dyDescent="0.2">
      <c r="B496" s="40">
        <v>36668</v>
      </c>
      <c r="C496" s="28" t="s">
        <v>5</v>
      </c>
      <c r="D496" s="25">
        <v>121</v>
      </c>
      <c r="E496" s="25">
        <v>139</v>
      </c>
      <c r="F496" s="25">
        <v>157</v>
      </c>
      <c r="G496" s="30">
        <v>175.9</v>
      </c>
    </row>
    <row r="497" spans="2:7" x14ac:dyDescent="0.2">
      <c r="B497" s="40">
        <v>36675</v>
      </c>
      <c r="C497" s="28" t="s">
        <v>5</v>
      </c>
      <c r="D497" s="25">
        <v>121</v>
      </c>
      <c r="E497" s="25">
        <v>139</v>
      </c>
      <c r="F497" s="25">
        <v>157</v>
      </c>
      <c r="G497" s="30">
        <v>185.39</v>
      </c>
    </row>
    <row r="498" spans="2:7" x14ac:dyDescent="0.2">
      <c r="B498" s="40">
        <v>36682</v>
      </c>
      <c r="C498" s="28" t="s">
        <v>5</v>
      </c>
      <c r="D498" s="25">
        <v>121</v>
      </c>
      <c r="E498" s="25">
        <v>139</v>
      </c>
      <c r="F498" s="25">
        <v>157</v>
      </c>
      <c r="G498" s="30">
        <v>181.42991842134438</v>
      </c>
    </row>
    <row r="499" spans="2:7" x14ac:dyDescent="0.2">
      <c r="B499" s="40">
        <v>36689</v>
      </c>
      <c r="C499" s="28" t="s">
        <v>5</v>
      </c>
      <c r="D499" s="25">
        <v>121</v>
      </c>
      <c r="E499" s="25">
        <v>139</v>
      </c>
      <c r="F499" s="25">
        <v>157</v>
      </c>
      <c r="G499" s="26">
        <v>191.93</v>
      </c>
    </row>
    <row r="500" spans="2:7" x14ac:dyDescent="0.2">
      <c r="B500" s="40">
        <v>36696</v>
      </c>
      <c r="C500" s="28" t="s">
        <v>5</v>
      </c>
      <c r="D500" s="25">
        <v>121</v>
      </c>
      <c r="E500" s="25">
        <v>139</v>
      </c>
      <c r="F500" s="25">
        <v>157</v>
      </c>
      <c r="G500" s="26">
        <v>191.93</v>
      </c>
    </row>
    <row r="501" spans="2:7" x14ac:dyDescent="0.2">
      <c r="B501" s="40">
        <v>36703</v>
      </c>
      <c r="C501" s="28" t="s">
        <v>5</v>
      </c>
      <c r="D501" s="25">
        <v>121</v>
      </c>
      <c r="E501" s="25">
        <v>139</v>
      </c>
      <c r="F501" s="25">
        <v>157</v>
      </c>
      <c r="G501" s="26">
        <v>198.95678366617534</v>
      </c>
    </row>
    <row r="502" spans="2:7" x14ac:dyDescent="0.2">
      <c r="B502" s="40">
        <v>36710</v>
      </c>
      <c r="C502" s="28" t="s">
        <v>5</v>
      </c>
      <c r="D502" s="25">
        <v>128</v>
      </c>
      <c r="E502" s="25">
        <v>147</v>
      </c>
      <c r="F502" s="25">
        <v>166</v>
      </c>
      <c r="G502" s="26">
        <v>190.45478688936834</v>
      </c>
    </row>
    <row r="503" spans="2:7" x14ac:dyDescent="0.2">
      <c r="B503" s="40">
        <v>36717</v>
      </c>
      <c r="C503" s="28" t="s">
        <v>5</v>
      </c>
      <c r="D503" s="25">
        <v>128</v>
      </c>
      <c r="E503" s="25">
        <v>147</v>
      </c>
      <c r="F503" s="25">
        <v>166</v>
      </c>
      <c r="G503" s="30">
        <v>198.2</v>
      </c>
    </row>
    <row r="504" spans="2:7" x14ac:dyDescent="0.2">
      <c r="B504" s="40">
        <v>36724</v>
      </c>
      <c r="C504" s="28" t="s">
        <v>5</v>
      </c>
      <c r="D504" s="25">
        <v>128</v>
      </c>
      <c r="E504" s="25">
        <v>147</v>
      </c>
      <c r="F504" s="25">
        <v>166</v>
      </c>
      <c r="G504" s="30">
        <v>192.75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">
    <tabColor indexed="23"/>
  </sheetPr>
  <dimension ref="A2:L504"/>
  <sheetViews>
    <sheetView showGridLines="0" topLeftCell="A449" zoomScale="75" workbookViewId="0">
      <selection activeCell="D811" sqref="D811:G813"/>
    </sheetView>
  </sheetViews>
  <sheetFormatPr baseColWidth="10" defaultColWidth="11.5546875" defaultRowHeight="15" x14ac:dyDescent="0.2"/>
  <cols>
    <col min="1" max="1" width="2.6640625" style="2" customWidth="1"/>
    <col min="2" max="2" width="11.5546875" style="3"/>
    <col min="3" max="3" width="11.33203125" style="2" customWidth="1"/>
    <col min="4" max="6" width="11.5546875" style="3"/>
    <col min="7" max="7" width="14.3320312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48</v>
      </c>
      <c r="C2" s="118"/>
      <c r="D2" s="118"/>
      <c r="E2" s="118"/>
      <c r="F2" s="118"/>
      <c r="G2" s="118"/>
    </row>
    <row r="3" spans="2:12" ht="15.75" x14ac:dyDescent="0.25">
      <c r="B3" s="118" t="s">
        <v>54</v>
      </c>
      <c r="C3" s="118"/>
      <c r="D3" s="118"/>
      <c r="E3" s="118"/>
      <c r="F3" s="118"/>
      <c r="G3" s="118"/>
    </row>
    <row r="4" spans="2:12" ht="15.75" thickBot="1" x14ac:dyDescent="0.25">
      <c r="B4"/>
    </row>
    <row r="5" spans="2:12" ht="15.75" x14ac:dyDescent="0.25">
      <c r="B5" s="14" t="s">
        <v>10</v>
      </c>
      <c r="C5" s="15" t="s">
        <v>11</v>
      </c>
      <c r="D5" s="124" t="s">
        <v>9</v>
      </c>
      <c r="E5" s="124"/>
      <c r="F5" s="124"/>
      <c r="G5" s="16" t="s">
        <v>13</v>
      </c>
      <c r="H5" s="7" t="s">
        <v>13</v>
      </c>
      <c r="J5" s="1"/>
      <c r="K5" s="1"/>
      <c r="L5" s="1"/>
    </row>
    <row r="6" spans="2:12" ht="15.75" x14ac:dyDescent="0.25">
      <c r="B6" s="17"/>
      <c r="C6" s="18"/>
      <c r="D6" s="19" t="s">
        <v>12</v>
      </c>
      <c r="E6" s="19" t="s">
        <v>8</v>
      </c>
      <c r="F6" s="19" t="s">
        <v>7</v>
      </c>
      <c r="G6" s="20" t="s">
        <v>17</v>
      </c>
      <c r="H6" s="8" t="s">
        <v>17</v>
      </c>
      <c r="J6" s="1"/>
      <c r="K6" s="1"/>
      <c r="L6" s="1"/>
    </row>
    <row r="7" spans="2:12" s="1" customFormat="1" ht="16.5" thickBot="1" x14ac:dyDescent="0.3">
      <c r="B7" s="21"/>
      <c r="C7" s="22"/>
      <c r="D7" s="23" t="s">
        <v>19</v>
      </c>
      <c r="E7" s="23" t="s">
        <v>19</v>
      </c>
      <c r="F7" s="23" t="s">
        <v>19</v>
      </c>
      <c r="G7" s="24" t="s">
        <v>19</v>
      </c>
      <c r="H7" s="9" t="s">
        <v>44</v>
      </c>
      <c r="I7" s="3"/>
    </row>
    <row r="8" spans="2:12" x14ac:dyDescent="0.2">
      <c r="B8" s="39">
        <v>33259</v>
      </c>
      <c r="C8" s="34" t="s">
        <v>6</v>
      </c>
      <c r="D8" s="30">
        <v>152.36000000000001</v>
      </c>
      <c r="E8" s="29">
        <v>174.13</v>
      </c>
      <c r="F8" s="30">
        <v>195.9</v>
      </c>
      <c r="G8" s="29">
        <v>198.71</v>
      </c>
      <c r="H8" s="6">
        <f>+G8*$L$463/L8</f>
        <v>213.25189927984181</v>
      </c>
      <c r="J8" s="2">
        <v>1991</v>
      </c>
      <c r="K8" s="2" t="s">
        <v>43</v>
      </c>
      <c r="L8" s="2">
        <v>132.5</v>
      </c>
    </row>
    <row r="9" spans="2:12" x14ac:dyDescent="0.2">
      <c r="B9" s="39">
        <f>+B8+7</f>
        <v>33266</v>
      </c>
      <c r="C9" s="34" t="s">
        <v>6</v>
      </c>
      <c r="D9" s="30">
        <v>152.36000000000001</v>
      </c>
      <c r="E9" s="29">
        <v>174.13</v>
      </c>
      <c r="F9" s="30">
        <v>195.9</v>
      </c>
      <c r="G9" s="29">
        <v>198.71</v>
      </c>
      <c r="H9" s="6">
        <f t="shared" ref="H9:H72" si="0">+G9*$L$463/L9</f>
        <v>213.25189927984181</v>
      </c>
      <c r="L9" s="2">
        <v>132.5</v>
      </c>
    </row>
    <row r="10" spans="2:12" x14ac:dyDescent="0.2">
      <c r="B10" s="39">
        <f t="shared" ref="B10:B40" si="1">+B9+7</f>
        <v>33273</v>
      </c>
      <c r="C10" s="34" t="s">
        <v>6</v>
      </c>
      <c r="D10" s="30">
        <v>152.36000000000001</v>
      </c>
      <c r="E10" s="29">
        <v>174.13</v>
      </c>
      <c r="F10" s="30">
        <v>195.9</v>
      </c>
      <c r="G10" s="29">
        <v>210.97</v>
      </c>
      <c r="H10" s="6">
        <f t="shared" si="0"/>
        <v>229.7029584239686</v>
      </c>
      <c r="K10" s="2" t="s">
        <v>32</v>
      </c>
      <c r="L10" s="2">
        <v>130.6</v>
      </c>
    </row>
    <row r="11" spans="2:12" x14ac:dyDescent="0.2">
      <c r="B11" s="39">
        <f t="shared" si="1"/>
        <v>33280</v>
      </c>
      <c r="C11" s="34" t="s">
        <v>6</v>
      </c>
      <c r="D11" s="30">
        <v>152.36000000000001</v>
      </c>
      <c r="E11" s="29">
        <v>174.13</v>
      </c>
      <c r="F11" s="30">
        <v>195.9</v>
      </c>
      <c r="G11" s="29">
        <v>200.37</v>
      </c>
      <c r="H11" s="6">
        <f t="shared" si="0"/>
        <v>218.16173759022888</v>
      </c>
      <c r="L11" s="2">
        <v>130.6</v>
      </c>
    </row>
    <row r="12" spans="2:12" x14ac:dyDescent="0.2">
      <c r="B12" s="39">
        <f t="shared" si="1"/>
        <v>33287</v>
      </c>
      <c r="C12" s="34" t="s">
        <v>6</v>
      </c>
      <c r="D12" s="30">
        <v>152.36000000000001</v>
      </c>
      <c r="E12" s="29">
        <v>174.13</v>
      </c>
      <c r="F12" s="30">
        <v>195.9</v>
      </c>
      <c r="G12" s="29">
        <v>194.85</v>
      </c>
      <c r="H12" s="6">
        <f t="shared" si="0"/>
        <v>212.15159240133801</v>
      </c>
      <c r="L12" s="2">
        <v>130.6</v>
      </c>
    </row>
    <row r="13" spans="2:12" x14ac:dyDescent="0.2">
      <c r="B13" s="39">
        <f t="shared" si="1"/>
        <v>33294</v>
      </c>
      <c r="C13" s="34" t="s">
        <v>6</v>
      </c>
      <c r="D13" s="30">
        <v>152.36000000000001</v>
      </c>
      <c r="E13" s="29">
        <v>174.13</v>
      </c>
      <c r="F13" s="30">
        <v>195.9</v>
      </c>
      <c r="G13" s="29">
        <v>194.85</v>
      </c>
      <c r="H13" s="6">
        <f t="shared" si="0"/>
        <v>212.15159240133801</v>
      </c>
      <c r="L13" s="2">
        <v>130.6</v>
      </c>
    </row>
    <row r="14" spans="2:12" x14ac:dyDescent="0.2">
      <c r="B14" s="39">
        <f t="shared" si="1"/>
        <v>33301</v>
      </c>
      <c r="C14" s="34" t="s">
        <v>6</v>
      </c>
      <c r="D14" s="30">
        <v>152.36000000000001</v>
      </c>
      <c r="E14" s="29">
        <v>174.13</v>
      </c>
      <c r="F14" s="30">
        <v>195.9</v>
      </c>
      <c r="G14" s="29">
        <v>168.65</v>
      </c>
      <c r="H14" s="6">
        <f t="shared" si="0"/>
        <v>185.47137146718353</v>
      </c>
      <c r="K14" s="2" t="s">
        <v>33</v>
      </c>
      <c r="L14" s="2">
        <v>129.30000000000001</v>
      </c>
    </row>
    <row r="15" spans="2:12" x14ac:dyDescent="0.2">
      <c r="B15" s="39">
        <f t="shared" si="1"/>
        <v>33308</v>
      </c>
      <c r="C15" s="34" t="s">
        <v>6</v>
      </c>
      <c r="D15" s="30">
        <v>152.36000000000001</v>
      </c>
      <c r="E15" s="29">
        <v>174.13</v>
      </c>
      <c r="F15" s="30">
        <v>195.9</v>
      </c>
      <c r="G15" s="30">
        <v>161.1</v>
      </c>
      <c r="H15" s="6">
        <f t="shared" si="0"/>
        <v>177.16832459746971</v>
      </c>
      <c r="L15" s="2">
        <v>129.30000000000001</v>
      </c>
    </row>
    <row r="16" spans="2:12" x14ac:dyDescent="0.2">
      <c r="B16" s="39">
        <f t="shared" si="1"/>
        <v>33315</v>
      </c>
      <c r="C16" s="34" t="s">
        <v>6</v>
      </c>
      <c r="D16" s="30">
        <v>152.36000000000001</v>
      </c>
      <c r="E16" s="29">
        <v>174.13</v>
      </c>
      <c r="F16" s="30">
        <v>195.9</v>
      </c>
      <c r="G16" s="30">
        <v>161.1</v>
      </c>
      <c r="H16" s="6">
        <f t="shared" si="0"/>
        <v>177.16832459746971</v>
      </c>
      <c r="L16" s="2">
        <v>129.30000000000001</v>
      </c>
    </row>
    <row r="17" spans="2:12" x14ac:dyDescent="0.2">
      <c r="B17" s="39">
        <f t="shared" si="1"/>
        <v>33322</v>
      </c>
      <c r="C17" s="34" t="s">
        <v>6</v>
      </c>
      <c r="D17" s="31">
        <v>139</v>
      </c>
      <c r="E17" s="31">
        <v>159</v>
      </c>
      <c r="F17" s="31">
        <v>179</v>
      </c>
      <c r="G17" s="30">
        <v>161.1</v>
      </c>
      <c r="H17" s="6">
        <f t="shared" si="0"/>
        <v>177.16832459746971</v>
      </c>
      <c r="L17" s="2">
        <v>129.30000000000001</v>
      </c>
    </row>
    <row r="18" spans="2:12" x14ac:dyDescent="0.2">
      <c r="B18" s="39">
        <f t="shared" si="1"/>
        <v>33329</v>
      </c>
      <c r="C18" s="34" t="s">
        <v>6</v>
      </c>
      <c r="D18" s="31">
        <v>139</v>
      </c>
      <c r="E18" s="31">
        <v>159</v>
      </c>
      <c r="F18" s="31">
        <v>179</v>
      </c>
      <c r="G18" s="30">
        <v>164.79</v>
      </c>
      <c r="H18" s="6">
        <f t="shared" si="0"/>
        <v>181.36663810946237</v>
      </c>
      <c r="K18" s="2" t="s">
        <v>34</v>
      </c>
      <c r="L18" s="2">
        <v>129.19999999999999</v>
      </c>
    </row>
    <row r="19" spans="2:12" x14ac:dyDescent="0.2">
      <c r="B19" s="39">
        <f t="shared" si="1"/>
        <v>33336</v>
      </c>
      <c r="C19" s="34" t="s">
        <v>6</v>
      </c>
      <c r="D19" s="31">
        <v>139</v>
      </c>
      <c r="E19" s="31">
        <v>159</v>
      </c>
      <c r="F19" s="31">
        <v>179</v>
      </c>
      <c r="G19" s="30">
        <v>170.32</v>
      </c>
      <c r="H19" s="6">
        <f t="shared" si="0"/>
        <v>187.45291463561887</v>
      </c>
      <c r="L19" s="2">
        <v>129.19999999999999</v>
      </c>
    </row>
    <row r="20" spans="2:12" x14ac:dyDescent="0.2">
      <c r="B20" s="39">
        <f t="shared" si="1"/>
        <v>33343</v>
      </c>
      <c r="C20" s="34" t="s">
        <v>6</v>
      </c>
      <c r="D20" s="31">
        <v>139</v>
      </c>
      <c r="E20" s="31">
        <v>159</v>
      </c>
      <c r="F20" s="31">
        <v>179</v>
      </c>
      <c r="G20" s="30">
        <v>170.32</v>
      </c>
      <c r="H20" s="6">
        <f t="shared" si="0"/>
        <v>187.45291463561887</v>
      </c>
      <c r="L20" s="2">
        <v>129.19999999999999</v>
      </c>
    </row>
    <row r="21" spans="2:12" x14ac:dyDescent="0.2">
      <c r="B21" s="39">
        <f t="shared" si="1"/>
        <v>33350</v>
      </c>
      <c r="C21" s="34" t="s">
        <v>6</v>
      </c>
      <c r="D21" s="31">
        <v>139</v>
      </c>
      <c r="E21" s="31">
        <v>159</v>
      </c>
      <c r="F21" s="31">
        <v>179</v>
      </c>
      <c r="G21" s="30">
        <v>162.04</v>
      </c>
      <c r="H21" s="6">
        <f t="shared" si="0"/>
        <v>178.34000873388729</v>
      </c>
      <c r="L21" s="2">
        <v>129.19999999999999</v>
      </c>
    </row>
    <row r="22" spans="2:12" x14ac:dyDescent="0.2">
      <c r="B22" s="39">
        <f t="shared" si="1"/>
        <v>33357</v>
      </c>
      <c r="C22" s="34" t="s">
        <v>6</v>
      </c>
      <c r="D22" s="31">
        <v>139</v>
      </c>
      <c r="E22" s="31">
        <v>159</v>
      </c>
      <c r="F22" s="31">
        <v>179</v>
      </c>
      <c r="G22" s="30">
        <v>162.04</v>
      </c>
      <c r="H22" s="6">
        <f t="shared" si="0"/>
        <v>178.34000873388729</v>
      </c>
      <c r="L22" s="2">
        <v>129.19999999999999</v>
      </c>
    </row>
    <row r="23" spans="2:12" x14ac:dyDescent="0.2">
      <c r="B23" s="39">
        <f t="shared" si="1"/>
        <v>33364</v>
      </c>
      <c r="C23" s="34" t="s">
        <v>6</v>
      </c>
      <c r="D23" s="31">
        <v>139</v>
      </c>
      <c r="E23" s="31">
        <v>159</v>
      </c>
      <c r="F23" s="31">
        <v>179</v>
      </c>
      <c r="G23" s="30">
        <v>162.04</v>
      </c>
      <c r="H23" s="6">
        <f t="shared" si="0"/>
        <v>177.51563273049487</v>
      </c>
      <c r="K23" s="2" t="s">
        <v>35</v>
      </c>
      <c r="L23" s="2">
        <v>129.80000000000001</v>
      </c>
    </row>
    <row r="24" spans="2:12" x14ac:dyDescent="0.2">
      <c r="B24" s="39">
        <f t="shared" si="1"/>
        <v>33371</v>
      </c>
      <c r="C24" s="34" t="s">
        <v>6</v>
      </c>
      <c r="D24" s="31">
        <v>139</v>
      </c>
      <c r="E24" s="31">
        <v>159</v>
      </c>
      <c r="F24" s="31">
        <v>179</v>
      </c>
      <c r="G24" s="30">
        <v>162.04</v>
      </c>
      <c r="H24" s="6">
        <f t="shared" si="0"/>
        <v>177.51563273049487</v>
      </c>
      <c r="L24" s="2">
        <v>129.80000000000001</v>
      </c>
    </row>
    <row r="25" spans="2:12" x14ac:dyDescent="0.2">
      <c r="B25" s="39">
        <f t="shared" si="1"/>
        <v>33378</v>
      </c>
      <c r="C25" s="34" t="s">
        <v>6</v>
      </c>
      <c r="D25" s="31">
        <v>139</v>
      </c>
      <c r="E25" s="31">
        <v>159</v>
      </c>
      <c r="F25" s="31">
        <v>179</v>
      </c>
      <c r="G25" s="30">
        <v>162.04</v>
      </c>
      <c r="H25" s="6">
        <f t="shared" si="0"/>
        <v>177.51563273049487</v>
      </c>
      <c r="L25" s="2">
        <v>129.80000000000001</v>
      </c>
    </row>
    <row r="26" spans="2:12" x14ac:dyDescent="0.2">
      <c r="B26" s="39">
        <f t="shared" si="1"/>
        <v>33385</v>
      </c>
      <c r="C26" s="34" t="s">
        <v>6</v>
      </c>
      <c r="D26" s="31">
        <v>139</v>
      </c>
      <c r="E26" s="31">
        <v>159</v>
      </c>
      <c r="F26" s="31">
        <v>179</v>
      </c>
      <c r="G26" s="30">
        <v>162.04</v>
      </c>
      <c r="H26" s="6">
        <f t="shared" si="0"/>
        <v>177.51563273049487</v>
      </c>
      <c r="L26" s="2">
        <v>129.80000000000001</v>
      </c>
    </row>
    <row r="27" spans="2:12" x14ac:dyDescent="0.2">
      <c r="B27" s="39">
        <f t="shared" si="1"/>
        <v>33392</v>
      </c>
      <c r="C27" s="34" t="s">
        <v>6</v>
      </c>
      <c r="D27" s="31">
        <v>139</v>
      </c>
      <c r="E27" s="31">
        <v>159</v>
      </c>
      <c r="F27" s="31">
        <v>179</v>
      </c>
      <c r="G27" s="30">
        <v>162.04</v>
      </c>
      <c r="H27" s="6">
        <f t="shared" si="0"/>
        <v>177.78957660816539</v>
      </c>
      <c r="K27" s="2" t="s">
        <v>36</v>
      </c>
      <c r="L27" s="2">
        <v>129.6</v>
      </c>
    </row>
    <row r="28" spans="2:12" x14ac:dyDescent="0.2">
      <c r="B28" s="39">
        <f t="shared" si="1"/>
        <v>33399</v>
      </c>
      <c r="C28" s="34" t="s">
        <v>6</v>
      </c>
      <c r="D28" s="31">
        <v>139</v>
      </c>
      <c r="E28" s="31">
        <v>159</v>
      </c>
      <c r="F28" s="31">
        <v>179</v>
      </c>
      <c r="G28" s="30">
        <v>162.04</v>
      </c>
      <c r="H28" s="6">
        <f t="shared" si="0"/>
        <v>177.78957660816539</v>
      </c>
      <c r="L28" s="2">
        <v>129.6</v>
      </c>
    </row>
    <row r="29" spans="2:12" x14ac:dyDescent="0.2">
      <c r="B29" s="39">
        <f t="shared" si="1"/>
        <v>33406</v>
      </c>
      <c r="C29" s="34" t="s">
        <v>6</v>
      </c>
      <c r="D29" s="31">
        <v>139</v>
      </c>
      <c r="E29" s="31">
        <v>159</v>
      </c>
      <c r="F29" s="31">
        <v>179</v>
      </c>
      <c r="G29" s="30">
        <v>162.04</v>
      </c>
      <c r="H29" s="6">
        <f t="shared" si="0"/>
        <v>177.78957660816539</v>
      </c>
      <c r="L29" s="2">
        <v>129.6</v>
      </c>
    </row>
    <row r="30" spans="2:12" x14ac:dyDescent="0.2">
      <c r="B30" s="39">
        <f t="shared" si="1"/>
        <v>33413</v>
      </c>
      <c r="C30" s="34" t="s">
        <v>6</v>
      </c>
      <c r="D30" s="31">
        <v>139</v>
      </c>
      <c r="E30" s="31">
        <v>159</v>
      </c>
      <c r="F30" s="31">
        <v>179</v>
      </c>
      <c r="G30" s="30">
        <v>162.04</v>
      </c>
      <c r="H30" s="6">
        <f t="shared" si="0"/>
        <v>177.78957660816539</v>
      </c>
      <c r="L30" s="2">
        <v>129.6</v>
      </c>
    </row>
    <row r="31" spans="2:12" x14ac:dyDescent="0.2">
      <c r="B31" s="39">
        <f t="shared" si="1"/>
        <v>33420</v>
      </c>
      <c r="C31" s="34" t="s">
        <v>6</v>
      </c>
      <c r="D31" s="31">
        <v>130</v>
      </c>
      <c r="E31" s="31">
        <v>149</v>
      </c>
      <c r="F31" s="31">
        <v>168</v>
      </c>
      <c r="G31" s="30">
        <v>146.75</v>
      </c>
      <c r="H31" s="6">
        <f t="shared" si="0"/>
        <v>161.51194940568971</v>
      </c>
      <c r="K31" s="2" t="s">
        <v>37</v>
      </c>
      <c r="L31" s="2">
        <v>129.19999999999999</v>
      </c>
    </row>
    <row r="32" spans="2:12" x14ac:dyDescent="0.2">
      <c r="B32" s="39">
        <f t="shared" si="1"/>
        <v>33427</v>
      </c>
      <c r="C32" s="34" t="s">
        <v>6</v>
      </c>
      <c r="D32" s="31">
        <v>130</v>
      </c>
      <c r="E32" s="31">
        <v>149</v>
      </c>
      <c r="F32" s="31">
        <v>168</v>
      </c>
      <c r="G32" s="30">
        <v>146.75</v>
      </c>
      <c r="H32" s="6">
        <f t="shared" si="0"/>
        <v>161.51194940568971</v>
      </c>
      <c r="L32" s="2">
        <v>129.19999999999999</v>
      </c>
    </row>
    <row r="33" spans="2:12" x14ac:dyDescent="0.2">
      <c r="B33" s="39">
        <f t="shared" si="1"/>
        <v>33434</v>
      </c>
      <c r="C33" s="34" t="s">
        <v>6</v>
      </c>
      <c r="D33" s="31">
        <v>130</v>
      </c>
      <c r="E33" s="31">
        <v>149</v>
      </c>
      <c r="F33" s="31">
        <v>168</v>
      </c>
      <c r="G33" s="30">
        <v>146.75</v>
      </c>
      <c r="H33" s="6">
        <f t="shared" si="0"/>
        <v>161.51194940568971</v>
      </c>
      <c r="L33" s="2">
        <v>129.19999999999999</v>
      </c>
    </row>
    <row r="34" spans="2:12" x14ac:dyDescent="0.2">
      <c r="B34" s="39">
        <f t="shared" si="1"/>
        <v>33441</v>
      </c>
      <c r="C34" s="34" t="s">
        <v>6</v>
      </c>
      <c r="D34" s="31">
        <v>130</v>
      </c>
      <c r="E34" s="31">
        <v>149</v>
      </c>
      <c r="F34" s="31">
        <v>168</v>
      </c>
      <c r="G34" s="30">
        <v>146.75</v>
      </c>
      <c r="H34" s="6">
        <f t="shared" si="0"/>
        <v>161.51194940568971</v>
      </c>
      <c r="L34" s="2">
        <v>129.19999999999999</v>
      </c>
    </row>
    <row r="35" spans="2:12" x14ac:dyDescent="0.2">
      <c r="B35" s="39">
        <f t="shared" si="1"/>
        <v>33448</v>
      </c>
      <c r="C35" s="34" t="s">
        <v>6</v>
      </c>
      <c r="D35" s="31">
        <v>130</v>
      </c>
      <c r="E35" s="31">
        <v>149</v>
      </c>
      <c r="F35" s="31">
        <v>168</v>
      </c>
      <c r="G35" s="30">
        <v>146.75</v>
      </c>
      <c r="H35" s="6">
        <f t="shared" si="0"/>
        <v>161.51194940568971</v>
      </c>
      <c r="L35" s="2">
        <v>129.19999999999999</v>
      </c>
    </row>
    <row r="36" spans="2:12" x14ac:dyDescent="0.2">
      <c r="B36" s="39">
        <f t="shared" si="1"/>
        <v>33455</v>
      </c>
      <c r="C36" s="34" t="s">
        <v>6</v>
      </c>
      <c r="D36" s="31">
        <v>130</v>
      </c>
      <c r="E36" s="31">
        <v>149</v>
      </c>
      <c r="F36" s="31">
        <v>168</v>
      </c>
      <c r="G36" s="30">
        <v>146.75</v>
      </c>
      <c r="H36" s="6">
        <f t="shared" si="0"/>
        <v>161.1377904495375</v>
      </c>
      <c r="K36" s="2" t="s">
        <v>38</v>
      </c>
      <c r="L36" s="2">
        <v>129.5</v>
      </c>
    </row>
    <row r="37" spans="2:12" x14ac:dyDescent="0.2">
      <c r="B37" s="39">
        <f t="shared" si="1"/>
        <v>33462</v>
      </c>
      <c r="C37" s="34" t="s">
        <v>6</v>
      </c>
      <c r="D37" s="31">
        <v>130</v>
      </c>
      <c r="E37" s="31">
        <v>149</v>
      </c>
      <c r="F37" s="31">
        <v>168</v>
      </c>
      <c r="G37" s="30">
        <v>146.75</v>
      </c>
      <c r="H37" s="6">
        <f t="shared" si="0"/>
        <v>161.1377904495375</v>
      </c>
      <c r="L37" s="2">
        <v>129.5</v>
      </c>
    </row>
    <row r="38" spans="2:12" x14ac:dyDescent="0.2">
      <c r="B38" s="39">
        <f t="shared" si="1"/>
        <v>33469</v>
      </c>
      <c r="C38" s="34" t="s">
        <v>6</v>
      </c>
      <c r="D38" s="31">
        <v>130</v>
      </c>
      <c r="E38" s="31">
        <v>149</v>
      </c>
      <c r="F38" s="31">
        <v>168</v>
      </c>
      <c r="G38" s="30">
        <v>146.75</v>
      </c>
      <c r="H38" s="6">
        <f t="shared" si="0"/>
        <v>161.1377904495375</v>
      </c>
      <c r="L38" s="2">
        <v>129.5</v>
      </c>
    </row>
    <row r="39" spans="2:12" x14ac:dyDescent="0.2">
      <c r="B39" s="39">
        <f t="shared" si="1"/>
        <v>33476</v>
      </c>
      <c r="C39" s="34" t="s">
        <v>6</v>
      </c>
      <c r="D39" s="31">
        <v>130</v>
      </c>
      <c r="E39" s="31">
        <v>149</v>
      </c>
      <c r="F39" s="31">
        <v>168</v>
      </c>
      <c r="G39" s="30">
        <v>146.75</v>
      </c>
      <c r="H39" s="6">
        <f t="shared" si="0"/>
        <v>161.1377904495375</v>
      </c>
      <c r="L39" s="2">
        <v>129.5</v>
      </c>
    </row>
    <row r="40" spans="2:12" x14ac:dyDescent="0.2">
      <c r="B40" s="39">
        <f t="shared" si="1"/>
        <v>33483</v>
      </c>
      <c r="C40" s="34" t="s">
        <v>6</v>
      </c>
      <c r="D40" s="31">
        <v>130</v>
      </c>
      <c r="E40" s="31">
        <v>149</v>
      </c>
      <c r="F40" s="31">
        <v>168</v>
      </c>
      <c r="G40" s="30">
        <v>146.75</v>
      </c>
      <c r="H40" s="6">
        <f t="shared" si="0"/>
        <v>161.51194940568971</v>
      </c>
      <c r="K40" s="2" t="s">
        <v>39</v>
      </c>
      <c r="L40" s="2">
        <v>129.19999999999999</v>
      </c>
    </row>
    <row r="41" spans="2:12" x14ac:dyDescent="0.2">
      <c r="B41" s="39">
        <f t="shared" ref="B41:B72" si="2">+B40+7</f>
        <v>33490</v>
      </c>
      <c r="C41" s="34" t="s">
        <v>6</v>
      </c>
      <c r="D41" s="31">
        <v>130</v>
      </c>
      <c r="E41" s="31">
        <v>149</v>
      </c>
      <c r="F41" s="31">
        <v>168</v>
      </c>
      <c r="G41" s="30">
        <v>152.24</v>
      </c>
      <c r="H41" s="6">
        <f t="shared" si="0"/>
        <v>167.55420223183782</v>
      </c>
      <c r="J41" s="2">
        <v>1992</v>
      </c>
      <c r="L41" s="2">
        <v>129.19999999999999</v>
      </c>
    </row>
    <row r="42" spans="2:12" x14ac:dyDescent="0.2">
      <c r="B42" s="39">
        <f t="shared" si="2"/>
        <v>33497</v>
      </c>
      <c r="C42" s="34" t="s">
        <v>6</v>
      </c>
      <c r="D42" s="31">
        <v>130</v>
      </c>
      <c r="E42" s="31">
        <v>149</v>
      </c>
      <c r="F42" s="31">
        <v>168</v>
      </c>
      <c r="G42" s="30">
        <v>152.24</v>
      </c>
      <c r="H42" s="6">
        <f t="shared" si="0"/>
        <v>167.55420223183782</v>
      </c>
      <c r="L42" s="2">
        <v>129.19999999999999</v>
      </c>
    </row>
    <row r="43" spans="2:12" x14ac:dyDescent="0.2">
      <c r="B43" s="39">
        <f t="shared" si="2"/>
        <v>33504</v>
      </c>
      <c r="C43" s="34" t="s">
        <v>6</v>
      </c>
      <c r="D43" s="31">
        <v>130</v>
      </c>
      <c r="E43" s="31">
        <v>149</v>
      </c>
      <c r="F43" s="31">
        <v>168</v>
      </c>
      <c r="G43" s="30">
        <v>152.24</v>
      </c>
      <c r="H43" s="6">
        <f t="shared" si="0"/>
        <v>167.55420223183782</v>
      </c>
      <c r="L43" s="2">
        <v>129.19999999999999</v>
      </c>
    </row>
    <row r="44" spans="2:12" x14ac:dyDescent="0.2">
      <c r="B44" s="39">
        <f t="shared" si="2"/>
        <v>33511</v>
      </c>
      <c r="C44" s="34" t="s">
        <v>6</v>
      </c>
      <c r="D44" s="31">
        <v>130</v>
      </c>
      <c r="E44" s="31">
        <v>149</v>
      </c>
      <c r="F44" s="31">
        <v>168</v>
      </c>
      <c r="G44" s="30">
        <v>152.24</v>
      </c>
      <c r="H44" s="6">
        <f t="shared" si="0"/>
        <v>167.55420223183782</v>
      </c>
      <c r="L44" s="2">
        <v>129.19999999999999</v>
      </c>
    </row>
    <row r="45" spans="2:12" x14ac:dyDescent="0.2">
      <c r="B45" s="39">
        <f t="shared" si="2"/>
        <v>33518</v>
      </c>
      <c r="C45" s="34" t="s">
        <v>6</v>
      </c>
      <c r="D45" s="31">
        <v>130</v>
      </c>
      <c r="E45" s="31">
        <v>149</v>
      </c>
      <c r="F45" s="31">
        <v>168</v>
      </c>
      <c r="G45" s="30">
        <v>152.24</v>
      </c>
      <c r="H45" s="6">
        <f t="shared" si="0"/>
        <v>166.90827238514609</v>
      </c>
      <c r="K45" s="2" t="s">
        <v>40</v>
      </c>
      <c r="L45" s="2">
        <v>129.69999999999999</v>
      </c>
    </row>
    <row r="46" spans="2:12" x14ac:dyDescent="0.2">
      <c r="B46" s="39">
        <f t="shared" si="2"/>
        <v>33525</v>
      </c>
      <c r="C46" s="34" t="s">
        <v>6</v>
      </c>
      <c r="D46" s="31">
        <v>130</v>
      </c>
      <c r="E46" s="31">
        <v>149</v>
      </c>
      <c r="F46" s="31">
        <v>168</v>
      </c>
      <c r="G46" s="30">
        <v>156.11000000000001</v>
      </c>
      <c r="H46" s="6">
        <f t="shared" si="0"/>
        <v>171.15114557307643</v>
      </c>
      <c r="L46" s="2">
        <v>129.69999999999999</v>
      </c>
    </row>
    <row r="47" spans="2:12" x14ac:dyDescent="0.2">
      <c r="B47" s="39">
        <f t="shared" si="2"/>
        <v>33532</v>
      </c>
      <c r="C47" s="34" t="s">
        <v>6</v>
      </c>
      <c r="D47" s="31">
        <v>130</v>
      </c>
      <c r="E47" s="31">
        <v>149</v>
      </c>
      <c r="F47" s="31">
        <v>168</v>
      </c>
      <c r="G47" s="30">
        <v>160.87</v>
      </c>
      <c r="H47" s="6">
        <f t="shared" si="0"/>
        <v>176.36976995926466</v>
      </c>
      <c r="L47" s="2">
        <v>129.69999999999999</v>
      </c>
    </row>
    <row r="48" spans="2:12" x14ac:dyDescent="0.2">
      <c r="B48" s="39">
        <f t="shared" si="2"/>
        <v>33539</v>
      </c>
      <c r="C48" s="34" t="s">
        <v>6</v>
      </c>
      <c r="D48" s="31">
        <v>130</v>
      </c>
      <c r="E48" s="31">
        <v>149</v>
      </c>
      <c r="F48" s="31">
        <v>168</v>
      </c>
      <c r="G48" s="30">
        <v>165</v>
      </c>
      <c r="H48" s="6">
        <f t="shared" si="0"/>
        <v>180.89769405904559</v>
      </c>
      <c r="L48" s="2">
        <v>129.69999999999999</v>
      </c>
    </row>
    <row r="49" spans="2:12" x14ac:dyDescent="0.2">
      <c r="B49" s="39">
        <f t="shared" si="2"/>
        <v>33546</v>
      </c>
      <c r="C49" s="34" t="s">
        <v>6</v>
      </c>
      <c r="D49" s="31">
        <v>130</v>
      </c>
      <c r="E49" s="31">
        <v>149</v>
      </c>
      <c r="F49" s="31">
        <v>168</v>
      </c>
      <c r="G49" s="30">
        <v>165</v>
      </c>
      <c r="H49" s="6">
        <f t="shared" si="0"/>
        <v>180.89769405904559</v>
      </c>
      <c r="K49" s="2" t="s">
        <v>41</v>
      </c>
      <c r="L49" s="2">
        <v>129.69999999999999</v>
      </c>
    </row>
    <row r="50" spans="2:12" x14ac:dyDescent="0.2">
      <c r="B50" s="39">
        <f t="shared" si="2"/>
        <v>33553</v>
      </c>
      <c r="C50" s="34" t="s">
        <v>6</v>
      </c>
      <c r="D50" s="31">
        <v>130</v>
      </c>
      <c r="E50" s="31">
        <v>149</v>
      </c>
      <c r="F50" s="31">
        <v>168</v>
      </c>
      <c r="G50" s="30">
        <v>165</v>
      </c>
      <c r="H50" s="6">
        <f t="shared" si="0"/>
        <v>180.89769405904559</v>
      </c>
      <c r="L50" s="2">
        <v>129.69999999999999</v>
      </c>
    </row>
    <row r="51" spans="2:12" x14ac:dyDescent="0.2">
      <c r="B51" s="39">
        <f t="shared" si="2"/>
        <v>33560</v>
      </c>
      <c r="C51" s="34" t="s">
        <v>6</v>
      </c>
      <c r="D51" s="31">
        <v>130</v>
      </c>
      <c r="E51" s="31">
        <v>149</v>
      </c>
      <c r="F51" s="31">
        <v>168</v>
      </c>
      <c r="G51" s="30">
        <v>165</v>
      </c>
      <c r="H51" s="6">
        <f t="shared" si="0"/>
        <v>180.89769405904559</v>
      </c>
      <c r="L51" s="2">
        <v>129.69999999999999</v>
      </c>
    </row>
    <row r="52" spans="2:12" x14ac:dyDescent="0.2">
      <c r="B52" s="39">
        <f t="shared" si="2"/>
        <v>33567</v>
      </c>
      <c r="C52" s="34" t="s">
        <v>6</v>
      </c>
      <c r="D52" s="31">
        <v>130</v>
      </c>
      <c r="E52" s="31">
        <v>149</v>
      </c>
      <c r="F52" s="31">
        <v>168</v>
      </c>
      <c r="G52" s="30">
        <v>165</v>
      </c>
      <c r="H52" s="6">
        <f t="shared" si="0"/>
        <v>180.89769405904559</v>
      </c>
      <c r="L52" s="2">
        <v>129.69999999999999</v>
      </c>
    </row>
    <row r="53" spans="2:12" x14ac:dyDescent="0.2">
      <c r="B53" s="39">
        <f t="shared" si="2"/>
        <v>33574</v>
      </c>
      <c r="C53" s="34" t="s">
        <v>6</v>
      </c>
      <c r="D53" s="31">
        <v>130</v>
      </c>
      <c r="E53" s="31">
        <v>149</v>
      </c>
      <c r="F53" s="31">
        <v>168</v>
      </c>
      <c r="G53" s="30">
        <v>168.39</v>
      </c>
      <c r="H53" s="6">
        <f t="shared" si="0"/>
        <v>185.47232554174909</v>
      </c>
      <c r="J53" s="2">
        <v>1993</v>
      </c>
      <c r="K53" s="2" t="s">
        <v>42</v>
      </c>
      <c r="L53" s="2">
        <v>129.1</v>
      </c>
    </row>
    <row r="54" spans="2:12" x14ac:dyDescent="0.2">
      <c r="B54" s="39">
        <f t="shared" si="2"/>
        <v>33581</v>
      </c>
      <c r="C54" s="34" t="s">
        <v>6</v>
      </c>
      <c r="D54" s="31">
        <v>130</v>
      </c>
      <c r="E54" s="31">
        <v>149</v>
      </c>
      <c r="F54" s="31">
        <v>168</v>
      </c>
      <c r="G54" s="30">
        <v>173.37</v>
      </c>
      <c r="H54" s="6">
        <f t="shared" si="0"/>
        <v>190.9575217006535</v>
      </c>
      <c r="L54" s="2">
        <v>129.1</v>
      </c>
    </row>
    <row r="55" spans="2:12" x14ac:dyDescent="0.2">
      <c r="B55" s="39">
        <f t="shared" si="2"/>
        <v>33588</v>
      </c>
      <c r="C55" s="34" t="s">
        <v>6</v>
      </c>
      <c r="D55" s="31">
        <v>130</v>
      </c>
      <c r="E55" s="31">
        <v>149</v>
      </c>
      <c r="F55" s="31">
        <v>168</v>
      </c>
      <c r="G55" s="30">
        <v>166.07</v>
      </c>
      <c r="H55" s="6">
        <f t="shared" si="0"/>
        <v>182.91697311430769</v>
      </c>
      <c r="L55" s="2">
        <v>129.1</v>
      </c>
    </row>
    <row r="56" spans="2:12" x14ac:dyDescent="0.2">
      <c r="B56" s="39">
        <f t="shared" si="2"/>
        <v>33595</v>
      </c>
      <c r="C56" s="34" t="s">
        <v>6</v>
      </c>
      <c r="D56" s="31">
        <v>130</v>
      </c>
      <c r="E56" s="31">
        <v>149</v>
      </c>
      <c r="F56" s="31">
        <v>168</v>
      </c>
      <c r="G56" s="30">
        <v>148.07</v>
      </c>
      <c r="H56" s="6">
        <f t="shared" si="0"/>
        <v>163.09096290140025</v>
      </c>
      <c r="L56" s="2">
        <v>129.1</v>
      </c>
    </row>
    <row r="57" spans="2:12" x14ac:dyDescent="0.2">
      <c r="B57" s="39">
        <f t="shared" si="2"/>
        <v>33602</v>
      </c>
      <c r="C57" s="34" t="s">
        <v>6</v>
      </c>
      <c r="D57" s="31">
        <v>130</v>
      </c>
      <c r="E57" s="31">
        <v>149</v>
      </c>
      <c r="F57" s="31">
        <v>168</v>
      </c>
      <c r="G57" s="30">
        <v>143.34</v>
      </c>
      <c r="H57" s="6">
        <f t="shared" si="0"/>
        <v>157.88112799545294</v>
      </c>
      <c r="L57" s="2">
        <v>129.1</v>
      </c>
    </row>
    <row r="58" spans="2:12" x14ac:dyDescent="0.2">
      <c r="B58" s="39">
        <f t="shared" si="2"/>
        <v>33609</v>
      </c>
      <c r="C58" s="34" t="s">
        <v>6</v>
      </c>
      <c r="D58" s="31">
        <v>130</v>
      </c>
      <c r="E58" s="31">
        <v>149</v>
      </c>
      <c r="F58" s="31">
        <v>168</v>
      </c>
      <c r="G58" s="30">
        <v>148.07</v>
      </c>
      <c r="H58" s="6">
        <f t="shared" si="0"/>
        <v>163.47083315660535</v>
      </c>
      <c r="K58" s="2" t="s">
        <v>43</v>
      </c>
      <c r="L58" s="2">
        <v>128.80000000000001</v>
      </c>
    </row>
    <row r="59" spans="2:12" x14ac:dyDescent="0.2">
      <c r="B59" s="39">
        <f t="shared" si="2"/>
        <v>33616</v>
      </c>
      <c r="C59" s="34" t="s">
        <v>6</v>
      </c>
      <c r="D59" s="31">
        <v>130</v>
      </c>
      <c r="E59" s="31">
        <v>149</v>
      </c>
      <c r="F59" s="31">
        <v>168</v>
      </c>
      <c r="G59" s="30">
        <v>148.07</v>
      </c>
      <c r="H59" s="6">
        <f t="shared" si="0"/>
        <v>163.47083315660535</v>
      </c>
      <c r="L59" s="2">
        <v>128.80000000000001</v>
      </c>
    </row>
    <row r="60" spans="2:12" x14ac:dyDescent="0.2">
      <c r="B60" s="39">
        <f t="shared" si="2"/>
        <v>33623</v>
      </c>
      <c r="C60" s="34" t="s">
        <v>6</v>
      </c>
      <c r="D60" s="31">
        <v>130</v>
      </c>
      <c r="E60" s="31">
        <v>149</v>
      </c>
      <c r="F60" s="31">
        <v>168</v>
      </c>
      <c r="G60" s="30">
        <v>148.07</v>
      </c>
      <c r="H60" s="6">
        <f t="shared" si="0"/>
        <v>163.47083315660535</v>
      </c>
      <c r="L60" s="2">
        <v>128.80000000000001</v>
      </c>
    </row>
    <row r="61" spans="2:12" x14ac:dyDescent="0.2">
      <c r="B61" s="39">
        <f t="shared" si="2"/>
        <v>33630</v>
      </c>
      <c r="C61" s="34" t="s">
        <v>6</v>
      </c>
      <c r="D61" s="31">
        <v>130</v>
      </c>
      <c r="E61" s="31">
        <v>149</v>
      </c>
      <c r="F61" s="31">
        <v>168</v>
      </c>
      <c r="G61" s="30">
        <v>148.07</v>
      </c>
      <c r="H61" s="6">
        <f t="shared" si="0"/>
        <v>163.47083315660535</v>
      </c>
      <c r="L61" s="2">
        <v>128.80000000000001</v>
      </c>
    </row>
    <row r="62" spans="2:12" x14ac:dyDescent="0.2">
      <c r="B62" s="39">
        <f t="shared" si="2"/>
        <v>33637</v>
      </c>
      <c r="C62" s="34" t="s">
        <v>6</v>
      </c>
      <c r="D62" s="31">
        <v>130</v>
      </c>
      <c r="E62" s="31">
        <v>149</v>
      </c>
      <c r="F62" s="31">
        <v>168</v>
      </c>
      <c r="G62" s="30">
        <v>148.07</v>
      </c>
      <c r="H62" s="6">
        <f t="shared" si="0"/>
        <v>162.83869536404308</v>
      </c>
      <c r="K62" s="2" t="s">
        <v>32</v>
      </c>
      <c r="L62" s="2">
        <v>129.30000000000001</v>
      </c>
    </row>
    <row r="63" spans="2:12" x14ac:dyDescent="0.2">
      <c r="B63" s="39">
        <f t="shared" si="2"/>
        <v>33644</v>
      </c>
      <c r="C63" s="34" t="s">
        <v>6</v>
      </c>
      <c r="D63" s="31">
        <v>130</v>
      </c>
      <c r="E63" s="31">
        <v>149</v>
      </c>
      <c r="F63" s="31">
        <v>168</v>
      </c>
      <c r="G63" s="30">
        <v>148.07</v>
      </c>
      <c r="H63" s="6">
        <f t="shared" si="0"/>
        <v>162.83869536404308</v>
      </c>
      <c r="L63" s="2">
        <v>129.30000000000001</v>
      </c>
    </row>
    <row r="64" spans="2:12" x14ac:dyDescent="0.2">
      <c r="B64" s="39">
        <f t="shared" si="2"/>
        <v>33651</v>
      </c>
      <c r="C64" s="34" t="s">
        <v>6</v>
      </c>
      <c r="D64" s="31">
        <v>142</v>
      </c>
      <c r="E64" s="31">
        <v>163</v>
      </c>
      <c r="F64" s="31">
        <v>184</v>
      </c>
      <c r="G64" s="30">
        <v>148.07</v>
      </c>
      <c r="H64" s="6">
        <f t="shared" si="0"/>
        <v>162.83869536404308</v>
      </c>
      <c r="L64" s="2">
        <v>129.30000000000001</v>
      </c>
    </row>
    <row r="65" spans="2:12" x14ac:dyDescent="0.2">
      <c r="B65" s="39">
        <f t="shared" si="2"/>
        <v>33658</v>
      </c>
      <c r="C65" s="34" t="s">
        <v>6</v>
      </c>
      <c r="D65" s="31">
        <v>142</v>
      </c>
      <c r="E65" s="31">
        <v>163</v>
      </c>
      <c r="F65" s="31">
        <v>184</v>
      </c>
      <c r="G65" s="30">
        <v>144.91999999999999</v>
      </c>
      <c r="H65" s="6">
        <f t="shared" si="0"/>
        <v>159.37451024621544</v>
      </c>
      <c r="J65" s="2">
        <v>1994</v>
      </c>
      <c r="L65" s="2">
        <v>129.30000000000001</v>
      </c>
    </row>
    <row r="66" spans="2:12" x14ac:dyDescent="0.2">
      <c r="B66" s="39">
        <f t="shared" si="2"/>
        <v>33665</v>
      </c>
      <c r="C66" s="34" t="s">
        <v>6</v>
      </c>
      <c r="D66" s="31">
        <v>142</v>
      </c>
      <c r="E66" s="31">
        <v>163</v>
      </c>
      <c r="F66" s="31">
        <v>184</v>
      </c>
      <c r="G66" s="30">
        <v>144.91999999999999</v>
      </c>
      <c r="H66" s="6">
        <f t="shared" si="0"/>
        <v>159.37451024621544</v>
      </c>
      <c r="K66" s="2" t="s">
        <v>33</v>
      </c>
      <c r="L66" s="2">
        <v>129.30000000000001</v>
      </c>
    </row>
    <row r="67" spans="2:12" x14ac:dyDescent="0.2">
      <c r="B67" s="39">
        <f t="shared" si="2"/>
        <v>33672</v>
      </c>
      <c r="C67" s="34" t="s">
        <v>6</v>
      </c>
      <c r="D67" s="31">
        <v>142</v>
      </c>
      <c r="E67" s="31">
        <v>163</v>
      </c>
      <c r="F67" s="31">
        <v>184</v>
      </c>
      <c r="G67" s="30">
        <v>144.91999999999999</v>
      </c>
      <c r="H67" s="6">
        <f t="shared" si="0"/>
        <v>159.37451024621544</v>
      </c>
      <c r="L67" s="2">
        <v>129.30000000000001</v>
      </c>
    </row>
    <row r="68" spans="2:12" x14ac:dyDescent="0.2">
      <c r="B68" s="39">
        <f t="shared" si="2"/>
        <v>33679</v>
      </c>
      <c r="C68" s="34" t="s">
        <v>6</v>
      </c>
      <c r="D68" s="31">
        <v>142</v>
      </c>
      <c r="E68" s="31">
        <v>163</v>
      </c>
      <c r="F68" s="31">
        <v>184</v>
      </c>
      <c r="G68" s="30">
        <v>144.91999999999999</v>
      </c>
      <c r="H68" s="6">
        <f t="shared" si="0"/>
        <v>159.37451024621544</v>
      </c>
      <c r="L68" s="2">
        <v>129.30000000000001</v>
      </c>
    </row>
    <row r="69" spans="2:12" x14ac:dyDescent="0.2">
      <c r="B69" s="39">
        <f t="shared" si="2"/>
        <v>33686</v>
      </c>
      <c r="C69" s="34" t="s">
        <v>6</v>
      </c>
      <c r="D69" s="31">
        <v>142</v>
      </c>
      <c r="E69" s="31">
        <v>163</v>
      </c>
      <c r="F69" s="31">
        <v>184</v>
      </c>
      <c r="G69" s="30">
        <v>144.91999999999999</v>
      </c>
      <c r="H69" s="6">
        <f t="shared" si="0"/>
        <v>159.37451024621544</v>
      </c>
      <c r="L69" s="2">
        <v>129.30000000000001</v>
      </c>
    </row>
    <row r="70" spans="2:12" x14ac:dyDescent="0.2">
      <c r="B70" s="39">
        <f t="shared" si="2"/>
        <v>33693</v>
      </c>
      <c r="C70" s="34" t="s">
        <v>6</v>
      </c>
      <c r="D70" s="31">
        <v>142</v>
      </c>
      <c r="E70" s="31">
        <v>163</v>
      </c>
      <c r="F70" s="31">
        <v>184</v>
      </c>
      <c r="G70" s="30">
        <v>139.97</v>
      </c>
      <c r="H70" s="6">
        <f t="shared" si="0"/>
        <v>153.9307907753435</v>
      </c>
      <c r="L70" s="2">
        <v>129.30000000000001</v>
      </c>
    </row>
    <row r="71" spans="2:12" x14ac:dyDescent="0.2">
      <c r="B71" s="39">
        <f t="shared" si="2"/>
        <v>33700</v>
      </c>
      <c r="C71" s="34" t="s">
        <v>6</v>
      </c>
      <c r="D71" s="31">
        <v>142</v>
      </c>
      <c r="E71" s="31">
        <v>163</v>
      </c>
      <c r="F71" s="31">
        <v>184</v>
      </c>
      <c r="G71" s="30">
        <v>139.97</v>
      </c>
      <c r="H71" s="6">
        <f t="shared" si="0"/>
        <v>153.5744695004006</v>
      </c>
      <c r="K71" s="2" t="s">
        <v>34</v>
      </c>
      <c r="L71" s="2">
        <v>129.6</v>
      </c>
    </row>
    <row r="72" spans="2:12" x14ac:dyDescent="0.2">
      <c r="B72" s="39">
        <f t="shared" si="2"/>
        <v>33707</v>
      </c>
      <c r="C72" s="34" t="s">
        <v>6</v>
      </c>
      <c r="D72" s="31">
        <v>142</v>
      </c>
      <c r="E72" s="31">
        <v>163</v>
      </c>
      <c r="F72" s="31">
        <v>184</v>
      </c>
      <c r="G72" s="30">
        <v>139.97</v>
      </c>
      <c r="H72" s="6">
        <f t="shared" si="0"/>
        <v>153.5744695004006</v>
      </c>
      <c r="L72" s="2">
        <v>129.6</v>
      </c>
    </row>
    <row r="73" spans="2:12" x14ac:dyDescent="0.2">
      <c r="B73" s="39">
        <f t="shared" ref="B73:B104" si="3">+B72+7</f>
        <v>33714</v>
      </c>
      <c r="C73" s="34" t="s">
        <v>6</v>
      </c>
      <c r="D73" s="31">
        <v>142</v>
      </c>
      <c r="E73" s="31">
        <v>163</v>
      </c>
      <c r="F73" s="31">
        <v>184</v>
      </c>
      <c r="G73" s="30">
        <v>139.97</v>
      </c>
      <c r="H73" s="6">
        <f t="shared" ref="H73:H136" si="4">+G73*$L$463/L73</f>
        <v>153.5744695004006</v>
      </c>
      <c r="L73" s="2">
        <v>129.6</v>
      </c>
    </row>
    <row r="74" spans="2:12" x14ac:dyDescent="0.2">
      <c r="B74" s="39">
        <f t="shared" si="3"/>
        <v>33721</v>
      </c>
      <c r="C74" s="34" t="s">
        <v>6</v>
      </c>
      <c r="D74" s="31">
        <v>142</v>
      </c>
      <c r="E74" s="31">
        <v>163</v>
      </c>
      <c r="F74" s="31">
        <v>184</v>
      </c>
      <c r="G74" s="30">
        <v>139.97</v>
      </c>
      <c r="H74" s="6">
        <f t="shared" si="4"/>
        <v>153.5744695004006</v>
      </c>
      <c r="L74" s="2">
        <v>129.6</v>
      </c>
    </row>
    <row r="75" spans="2:12" x14ac:dyDescent="0.2">
      <c r="B75" s="39">
        <f t="shared" si="3"/>
        <v>33728</v>
      </c>
      <c r="C75" s="34" t="s">
        <v>6</v>
      </c>
      <c r="D75" s="31">
        <v>142</v>
      </c>
      <c r="E75" s="31">
        <v>163</v>
      </c>
      <c r="F75" s="31">
        <v>184</v>
      </c>
      <c r="G75" s="30">
        <v>139.97</v>
      </c>
      <c r="H75" s="6">
        <f t="shared" si="4"/>
        <v>152.51533522798402</v>
      </c>
      <c r="K75" s="2" t="s">
        <v>35</v>
      </c>
      <c r="L75" s="2">
        <v>130.5</v>
      </c>
    </row>
    <row r="76" spans="2:12" x14ac:dyDescent="0.2">
      <c r="B76" s="39">
        <f t="shared" si="3"/>
        <v>33735</v>
      </c>
      <c r="C76" s="34" t="s">
        <v>6</v>
      </c>
      <c r="D76" s="31">
        <v>142</v>
      </c>
      <c r="E76" s="31">
        <v>163</v>
      </c>
      <c r="F76" s="31">
        <v>184</v>
      </c>
      <c r="G76" s="30">
        <v>145.35</v>
      </c>
      <c r="H76" s="6">
        <f t="shared" si="4"/>
        <v>158.37753786802512</v>
      </c>
      <c r="L76" s="2">
        <v>130.5</v>
      </c>
    </row>
    <row r="77" spans="2:12" x14ac:dyDescent="0.2">
      <c r="B77" s="39">
        <f t="shared" si="3"/>
        <v>33742</v>
      </c>
      <c r="C77" s="34" t="s">
        <v>6</v>
      </c>
      <c r="D77" s="31">
        <v>142</v>
      </c>
      <c r="E77" s="31">
        <v>163</v>
      </c>
      <c r="F77" s="31">
        <v>184</v>
      </c>
      <c r="G77" s="30">
        <v>145.35</v>
      </c>
      <c r="H77" s="6">
        <f t="shared" si="4"/>
        <v>158.37753786802512</v>
      </c>
      <c r="J77" s="2">
        <v>1995</v>
      </c>
      <c r="L77" s="2">
        <v>130.5</v>
      </c>
    </row>
    <row r="78" spans="2:12" x14ac:dyDescent="0.2">
      <c r="B78" s="39">
        <f t="shared" si="3"/>
        <v>33749</v>
      </c>
      <c r="C78" s="34" t="s">
        <v>6</v>
      </c>
      <c r="D78" s="31">
        <v>142</v>
      </c>
      <c r="E78" s="31">
        <v>163</v>
      </c>
      <c r="F78" s="31">
        <v>184</v>
      </c>
      <c r="G78" s="30">
        <v>152.83000000000001</v>
      </c>
      <c r="H78" s="6">
        <f t="shared" si="4"/>
        <v>166.52796086942058</v>
      </c>
      <c r="L78" s="2">
        <v>130.5</v>
      </c>
    </row>
    <row r="79" spans="2:12" x14ac:dyDescent="0.2">
      <c r="B79" s="39">
        <f t="shared" si="3"/>
        <v>33756</v>
      </c>
      <c r="C79" s="34" t="s">
        <v>6</v>
      </c>
      <c r="D79" s="31">
        <v>142</v>
      </c>
      <c r="E79" s="31">
        <v>163</v>
      </c>
      <c r="F79" s="31">
        <v>184</v>
      </c>
      <c r="G79" s="30">
        <v>152.83000000000001</v>
      </c>
      <c r="H79" s="6">
        <f t="shared" si="4"/>
        <v>165.63947327331852</v>
      </c>
      <c r="K79" s="2" t="s">
        <v>36</v>
      </c>
      <c r="L79" s="2">
        <v>131.19999999999999</v>
      </c>
    </row>
    <row r="80" spans="2:12" x14ac:dyDescent="0.2">
      <c r="B80" s="39">
        <f t="shared" si="3"/>
        <v>33763</v>
      </c>
      <c r="C80" s="34" t="s">
        <v>6</v>
      </c>
      <c r="D80" s="31">
        <v>142</v>
      </c>
      <c r="E80" s="31">
        <v>163</v>
      </c>
      <c r="F80" s="31">
        <v>184</v>
      </c>
      <c r="G80" s="30">
        <v>152.83000000000001</v>
      </c>
      <c r="H80" s="6">
        <f t="shared" si="4"/>
        <v>165.63947327331852</v>
      </c>
      <c r="L80" s="2">
        <v>131.19999999999999</v>
      </c>
    </row>
    <row r="81" spans="2:12" x14ac:dyDescent="0.2">
      <c r="B81" s="39">
        <f t="shared" si="3"/>
        <v>33770</v>
      </c>
      <c r="C81" s="34" t="s">
        <v>6</v>
      </c>
      <c r="D81" s="31">
        <v>142</v>
      </c>
      <c r="E81" s="31">
        <v>163</v>
      </c>
      <c r="F81" s="31">
        <v>184</v>
      </c>
      <c r="G81" s="30">
        <v>152.83000000000001</v>
      </c>
      <c r="H81" s="6">
        <f t="shared" si="4"/>
        <v>165.63947327331852</v>
      </c>
      <c r="L81" s="2">
        <v>131.19999999999999</v>
      </c>
    </row>
    <row r="82" spans="2:12" x14ac:dyDescent="0.2">
      <c r="B82" s="39">
        <f t="shared" si="3"/>
        <v>33777</v>
      </c>
      <c r="C82" s="34" t="s">
        <v>6</v>
      </c>
      <c r="D82" s="31">
        <v>142</v>
      </c>
      <c r="E82" s="31">
        <v>163</v>
      </c>
      <c r="F82" s="31">
        <v>184</v>
      </c>
      <c r="G82" s="30">
        <v>152.83000000000001</v>
      </c>
      <c r="H82" s="6">
        <f t="shared" si="4"/>
        <v>165.63947327331852</v>
      </c>
      <c r="L82" s="2">
        <v>131.19999999999999</v>
      </c>
    </row>
    <row r="83" spans="2:12" x14ac:dyDescent="0.2">
      <c r="B83" s="39">
        <f t="shared" si="3"/>
        <v>33784</v>
      </c>
      <c r="C83" s="34" t="s">
        <v>6</v>
      </c>
      <c r="D83" s="31">
        <v>142</v>
      </c>
      <c r="E83" s="31">
        <v>163</v>
      </c>
      <c r="F83" s="31">
        <v>184</v>
      </c>
      <c r="G83" s="30">
        <v>152.83000000000001</v>
      </c>
      <c r="H83" s="6">
        <f t="shared" si="4"/>
        <v>165.63947327331852</v>
      </c>
      <c r="L83" s="2">
        <v>131.19999999999999</v>
      </c>
    </row>
    <row r="84" spans="2:12" x14ac:dyDescent="0.2">
      <c r="B84" s="39">
        <f t="shared" si="3"/>
        <v>33791</v>
      </c>
      <c r="C84" s="34" t="s">
        <v>6</v>
      </c>
      <c r="D84" s="31">
        <v>142</v>
      </c>
      <c r="E84" s="31">
        <v>163</v>
      </c>
      <c r="F84" s="31">
        <v>184</v>
      </c>
      <c r="G84" s="30">
        <v>159.24</v>
      </c>
      <c r="H84" s="6">
        <f t="shared" si="4"/>
        <v>172.58672854834285</v>
      </c>
      <c r="K84" s="2" t="s">
        <v>37</v>
      </c>
      <c r="L84" s="2">
        <v>131.19999999999999</v>
      </c>
    </row>
    <row r="85" spans="2:12" x14ac:dyDescent="0.2">
      <c r="B85" s="39">
        <f t="shared" si="3"/>
        <v>33798</v>
      </c>
      <c r="C85" s="34" t="s">
        <v>6</v>
      </c>
      <c r="D85" s="31">
        <v>142</v>
      </c>
      <c r="E85" s="31">
        <v>163</v>
      </c>
      <c r="F85" s="31">
        <v>184</v>
      </c>
      <c r="G85" s="30">
        <v>163.77000000000001</v>
      </c>
      <c r="H85" s="6">
        <f t="shared" si="4"/>
        <v>177.49641129340688</v>
      </c>
      <c r="L85" s="2">
        <v>131.19999999999999</v>
      </c>
    </row>
    <row r="86" spans="2:12" x14ac:dyDescent="0.2">
      <c r="B86" s="39">
        <f t="shared" si="3"/>
        <v>33805</v>
      </c>
      <c r="C86" s="34" t="s">
        <v>6</v>
      </c>
      <c r="D86" s="31">
        <v>142</v>
      </c>
      <c r="E86" s="31">
        <v>163</v>
      </c>
      <c r="F86" s="31">
        <v>184</v>
      </c>
      <c r="G86" s="30">
        <v>160.22</v>
      </c>
      <c r="H86" s="6">
        <f t="shared" si="4"/>
        <v>173.64886742034346</v>
      </c>
      <c r="L86" s="2">
        <v>131.19999999999999</v>
      </c>
    </row>
    <row r="87" spans="2:12" x14ac:dyDescent="0.2">
      <c r="B87" s="39">
        <f t="shared" si="3"/>
        <v>33812</v>
      </c>
      <c r="C87" s="34" t="s">
        <v>6</v>
      </c>
      <c r="D87" s="31">
        <v>142</v>
      </c>
      <c r="E87" s="31">
        <v>163</v>
      </c>
      <c r="F87" s="31">
        <v>184</v>
      </c>
      <c r="G87" s="30">
        <v>160.22</v>
      </c>
      <c r="H87" s="6">
        <f t="shared" si="4"/>
        <v>173.64886742034346</v>
      </c>
      <c r="L87" s="2">
        <v>131.19999999999999</v>
      </c>
    </row>
    <row r="88" spans="2:12" x14ac:dyDescent="0.2">
      <c r="B88" s="39">
        <f t="shared" si="3"/>
        <v>33819</v>
      </c>
      <c r="C88" s="34" t="s">
        <v>6</v>
      </c>
      <c r="D88" s="31">
        <v>142</v>
      </c>
      <c r="E88" s="31">
        <v>163</v>
      </c>
      <c r="F88" s="31">
        <v>184</v>
      </c>
      <c r="G88" s="30">
        <v>160.22</v>
      </c>
      <c r="H88" s="6">
        <f t="shared" si="4"/>
        <v>173.913980195031</v>
      </c>
      <c r="K88" s="2" t="s">
        <v>38</v>
      </c>
      <c r="L88" s="2">
        <v>131</v>
      </c>
    </row>
    <row r="89" spans="2:12" x14ac:dyDescent="0.2">
      <c r="B89" s="39">
        <f t="shared" si="3"/>
        <v>33826</v>
      </c>
      <c r="C89" s="34" t="s">
        <v>6</v>
      </c>
      <c r="D89" s="31">
        <v>142</v>
      </c>
      <c r="E89" s="31">
        <v>163</v>
      </c>
      <c r="F89" s="31">
        <v>184</v>
      </c>
      <c r="G89" s="30">
        <v>160.22</v>
      </c>
      <c r="H89" s="6">
        <f t="shared" si="4"/>
        <v>173.913980195031</v>
      </c>
      <c r="J89" s="2">
        <v>1996</v>
      </c>
      <c r="L89" s="2">
        <v>131</v>
      </c>
    </row>
    <row r="90" spans="2:12" x14ac:dyDescent="0.2">
      <c r="B90" s="39">
        <f t="shared" si="3"/>
        <v>33833</v>
      </c>
      <c r="C90" s="34" t="s">
        <v>6</v>
      </c>
      <c r="D90" s="31">
        <v>142</v>
      </c>
      <c r="E90" s="31">
        <v>163</v>
      </c>
      <c r="F90" s="31">
        <v>184</v>
      </c>
      <c r="G90" s="30">
        <v>160.22</v>
      </c>
      <c r="H90" s="6">
        <f t="shared" si="4"/>
        <v>173.913980195031</v>
      </c>
      <c r="L90" s="2">
        <v>131</v>
      </c>
    </row>
    <row r="91" spans="2:12" x14ac:dyDescent="0.2">
      <c r="B91" s="39">
        <f t="shared" si="3"/>
        <v>33840</v>
      </c>
      <c r="C91" s="34" t="s">
        <v>6</v>
      </c>
      <c r="D91" s="31">
        <v>142</v>
      </c>
      <c r="E91" s="31">
        <v>163</v>
      </c>
      <c r="F91" s="31">
        <v>184</v>
      </c>
      <c r="G91" s="30">
        <v>155.09</v>
      </c>
      <c r="H91" s="6">
        <f t="shared" si="4"/>
        <v>168.3455198380187</v>
      </c>
      <c r="L91" s="2">
        <v>131</v>
      </c>
    </row>
    <row r="92" spans="2:12" x14ac:dyDescent="0.2">
      <c r="B92" s="39">
        <f t="shared" si="3"/>
        <v>33847</v>
      </c>
      <c r="C92" s="34" t="s">
        <v>6</v>
      </c>
      <c r="D92" s="31">
        <v>140</v>
      </c>
      <c r="E92" s="31">
        <v>161</v>
      </c>
      <c r="F92" s="31">
        <v>182</v>
      </c>
      <c r="G92" s="30">
        <v>155.09</v>
      </c>
      <c r="H92" s="6">
        <f t="shared" si="4"/>
        <v>168.3455198380187</v>
      </c>
      <c r="L92" s="2">
        <v>131</v>
      </c>
    </row>
    <row r="93" spans="2:12" x14ac:dyDescent="0.2">
      <c r="B93" s="39">
        <f t="shared" si="3"/>
        <v>33854</v>
      </c>
      <c r="C93" s="34" t="s">
        <v>6</v>
      </c>
      <c r="D93" s="31">
        <v>140</v>
      </c>
      <c r="E93" s="31">
        <v>161</v>
      </c>
      <c r="F93" s="31">
        <v>182</v>
      </c>
      <c r="G93" s="30">
        <v>155.09</v>
      </c>
      <c r="H93" s="6">
        <f t="shared" si="4"/>
        <v>168.08889556997298</v>
      </c>
      <c r="K93" s="2" t="s">
        <v>39</v>
      </c>
      <c r="L93" s="2">
        <v>131.19999999999999</v>
      </c>
    </row>
    <row r="94" spans="2:12" x14ac:dyDescent="0.2">
      <c r="B94" s="39">
        <f t="shared" si="3"/>
        <v>33861</v>
      </c>
      <c r="C94" s="34" t="s">
        <v>6</v>
      </c>
      <c r="D94" s="31">
        <v>140</v>
      </c>
      <c r="E94" s="31">
        <v>161</v>
      </c>
      <c r="F94" s="31">
        <v>182</v>
      </c>
      <c r="G94" s="30">
        <v>155.09</v>
      </c>
      <c r="H94" s="6">
        <f t="shared" si="4"/>
        <v>168.08889556997298</v>
      </c>
      <c r="L94" s="2">
        <v>131.19999999999999</v>
      </c>
    </row>
    <row r="95" spans="2:12" x14ac:dyDescent="0.2">
      <c r="B95" s="39">
        <f t="shared" si="3"/>
        <v>33868</v>
      </c>
      <c r="C95" s="34" t="s">
        <v>6</v>
      </c>
      <c r="D95" s="31">
        <v>140</v>
      </c>
      <c r="E95" s="31">
        <v>161</v>
      </c>
      <c r="F95" s="31">
        <v>182</v>
      </c>
      <c r="G95" s="30">
        <v>155.09</v>
      </c>
      <c r="H95" s="6">
        <f t="shared" si="4"/>
        <v>168.08889556997298</v>
      </c>
      <c r="L95" s="2">
        <v>131.19999999999999</v>
      </c>
    </row>
    <row r="96" spans="2:12" x14ac:dyDescent="0.2">
      <c r="B96" s="39">
        <f t="shared" si="3"/>
        <v>33875</v>
      </c>
      <c r="C96" s="34" t="s">
        <v>6</v>
      </c>
      <c r="D96" s="31">
        <v>140</v>
      </c>
      <c r="E96" s="31">
        <v>161</v>
      </c>
      <c r="F96" s="31">
        <v>182</v>
      </c>
      <c r="G96" s="30">
        <v>155.09</v>
      </c>
      <c r="H96" s="6">
        <f t="shared" si="4"/>
        <v>168.08889556997298</v>
      </c>
      <c r="L96" s="2">
        <v>131.19999999999999</v>
      </c>
    </row>
    <row r="97" spans="2:12" x14ac:dyDescent="0.2">
      <c r="B97" s="39">
        <f t="shared" si="3"/>
        <v>33882</v>
      </c>
      <c r="C97" s="34" t="s">
        <v>6</v>
      </c>
      <c r="D97" s="31">
        <v>140</v>
      </c>
      <c r="E97" s="31">
        <v>161</v>
      </c>
      <c r="F97" s="31">
        <v>182</v>
      </c>
      <c r="G97" s="30">
        <v>155.09</v>
      </c>
      <c r="H97" s="6">
        <f t="shared" si="4"/>
        <v>167.5779870727998</v>
      </c>
      <c r="K97" s="2" t="s">
        <v>40</v>
      </c>
      <c r="L97" s="2">
        <v>131.6</v>
      </c>
    </row>
    <row r="98" spans="2:12" x14ac:dyDescent="0.2">
      <c r="B98" s="39">
        <f t="shared" si="3"/>
        <v>33889</v>
      </c>
      <c r="C98" s="34" t="s">
        <v>6</v>
      </c>
      <c r="D98" s="31">
        <v>140</v>
      </c>
      <c r="E98" s="31">
        <v>161</v>
      </c>
      <c r="F98" s="31">
        <v>182</v>
      </c>
      <c r="G98" s="30">
        <v>155.09</v>
      </c>
      <c r="H98" s="6">
        <f t="shared" si="4"/>
        <v>167.5779870727998</v>
      </c>
      <c r="L98" s="2">
        <v>131.6</v>
      </c>
    </row>
    <row r="99" spans="2:12" x14ac:dyDescent="0.2">
      <c r="B99" s="39">
        <f t="shared" si="3"/>
        <v>33896</v>
      </c>
      <c r="C99" s="34" t="s">
        <v>6</v>
      </c>
      <c r="D99" s="31">
        <v>140</v>
      </c>
      <c r="E99" s="31">
        <v>161</v>
      </c>
      <c r="F99" s="31">
        <v>182</v>
      </c>
      <c r="G99" s="30">
        <v>155.09</v>
      </c>
      <c r="H99" s="6">
        <f t="shared" si="4"/>
        <v>167.5779870727998</v>
      </c>
      <c r="L99" s="2">
        <v>131.6</v>
      </c>
    </row>
    <row r="100" spans="2:12" x14ac:dyDescent="0.2">
      <c r="B100" s="39">
        <f t="shared" si="3"/>
        <v>33903</v>
      </c>
      <c r="C100" s="34" t="s">
        <v>6</v>
      </c>
      <c r="D100" s="31">
        <v>140</v>
      </c>
      <c r="E100" s="31">
        <v>161</v>
      </c>
      <c r="F100" s="31">
        <v>182</v>
      </c>
      <c r="G100" s="30">
        <v>155.09</v>
      </c>
      <c r="H100" s="6">
        <f t="shared" si="4"/>
        <v>167.5779870727998</v>
      </c>
      <c r="L100" s="2">
        <v>131.6</v>
      </c>
    </row>
    <row r="101" spans="2:12" x14ac:dyDescent="0.2">
      <c r="B101" s="39">
        <f t="shared" si="3"/>
        <v>33910</v>
      </c>
      <c r="C101" s="34" t="s">
        <v>6</v>
      </c>
      <c r="D101" s="31">
        <v>140</v>
      </c>
      <c r="E101" s="31">
        <v>161</v>
      </c>
      <c r="F101" s="31">
        <v>182</v>
      </c>
      <c r="G101" s="30">
        <v>155.09</v>
      </c>
      <c r="H101" s="6">
        <f t="shared" si="4"/>
        <v>168.08889556997298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39">
        <f t="shared" si="3"/>
        <v>33917</v>
      </c>
      <c r="C102" s="34" t="s">
        <v>6</v>
      </c>
      <c r="D102" s="31">
        <v>140</v>
      </c>
      <c r="E102" s="31">
        <v>161</v>
      </c>
      <c r="F102" s="31">
        <v>182</v>
      </c>
      <c r="G102" s="30">
        <v>155.09</v>
      </c>
      <c r="H102" s="6">
        <f t="shared" si="4"/>
        <v>168.08889556997298</v>
      </c>
      <c r="L102" s="2">
        <v>131.19999999999999</v>
      </c>
    </row>
    <row r="103" spans="2:12" x14ac:dyDescent="0.2">
      <c r="B103" s="39">
        <f t="shared" si="3"/>
        <v>33924</v>
      </c>
      <c r="C103" s="34" t="s">
        <v>6</v>
      </c>
      <c r="D103" s="31">
        <v>140</v>
      </c>
      <c r="E103" s="31">
        <v>161</v>
      </c>
      <c r="F103" s="31">
        <v>182</v>
      </c>
      <c r="G103" s="30">
        <v>155.09</v>
      </c>
      <c r="H103" s="6">
        <f t="shared" si="4"/>
        <v>168.08889556997298</v>
      </c>
      <c r="L103" s="2">
        <v>131.19999999999999</v>
      </c>
    </row>
    <row r="104" spans="2:12" x14ac:dyDescent="0.2">
      <c r="B104" s="39">
        <f t="shared" si="3"/>
        <v>33931</v>
      </c>
      <c r="C104" s="34" t="s">
        <v>6</v>
      </c>
      <c r="D104" s="31">
        <v>140</v>
      </c>
      <c r="E104" s="31">
        <v>161</v>
      </c>
      <c r="F104" s="31">
        <v>182</v>
      </c>
      <c r="G104" s="30">
        <v>155.09</v>
      </c>
      <c r="H104" s="6">
        <f t="shared" si="4"/>
        <v>168.08889556997298</v>
      </c>
      <c r="L104" s="2">
        <v>131.19999999999999</v>
      </c>
    </row>
    <row r="105" spans="2:12" x14ac:dyDescent="0.2">
      <c r="B105" s="39">
        <f t="shared" ref="B105:B138" si="5">+B104+7</f>
        <v>33938</v>
      </c>
      <c r="C105" s="34" t="s">
        <v>6</v>
      </c>
      <c r="D105" s="31">
        <v>140</v>
      </c>
      <c r="E105" s="31">
        <v>161</v>
      </c>
      <c r="F105" s="31">
        <v>182</v>
      </c>
      <c r="G105" s="30">
        <v>151.59</v>
      </c>
      <c r="H105" s="6">
        <f t="shared" si="4"/>
        <v>164.29554245568511</v>
      </c>
      <c r="L105" s="2">
        <v>131.19999999999999</v>
      </c>
    </row>
    <row r="106" spans="2:12" x14ac:dyDescent="0.2">
      <c r="B106" s="39">
        <f t="shared" si="5"/>
        <v>33945</v>
      </c>
      <c r="C106" s="34" t="s">
        <v>6</v>
      </c>
      <c r="D106" s="31">
        <v>140</v>
      </c>
      <c r="E106" s="31">
        <v>161</v>
      </c>
      <c r="F106" s="31">
        <v>182</v>
      </c>
      <c r="G106" s="30">
        <v>148.05000000000001</v>
      </c>
      <c r="H106" s="6">
        <f t="shared" si="4"/>
        <v>160.70381205763539</v>
      </c>
      <c r="K106" s="2" t="s">
        <v>42</v>
      </c>
      <c r="L106" s="2">
        <v>131</v>
      </c>
    </row>
    <row r="107" spans="2:12" x14ac:dyDescent="0.2">
      <c r="B107" s="39">
        <f t="shared" si="5"/>
        <v>33952</v>
      </c>
      <c r="C107" s="34" t="s">
        <v>6</v>
      </c>
      <c r="D107" s="31">
        <v>140</v>
      </c>
      <c r="E107" s="31">
        <v>161</v>
      </c>
      <c r="F107" s="31">
        <v>182</v>
      </c>
      <c r="G107" s="30">
        <v>148.05000000000001</v>
      </c>
      <c r="H107" s="6">
        <f t="shared" si="4"/>
        <v>160.70381205763539</v>
      </c>
      <c r="L107" s="2">
        <v>131</v>
      </c>
    </row>
    <row r="108" spans="2:12" x14ac:dyDescent="0.2">
      <c r="B108" s="39">
        <f t="shared" si="5"/>
        <v>33959</v>
      </c>
      <c r="C108" s="34" t="s">
        <v>6</v>
      </c>
      <c r="D108" s="31">
        <v>140</v>
      </c>
      <c r="E108" s="31">
        <v>161</v>
      </c>
      <c r="F108" s="31">
        <v>182</v>
      </c>
      <c r="G108" s="30">
        <v>131.49</v>
      </c>
      <c r="H108" s="6">
        <f t="shared" si="4"/>
        <v>142.72843125605186</v>
      </c>
      <c r="L108" s="2">
        <v>131</v>
      </c>
    </row>
    <row r="109" spans="2:12" x14ac:dyDescent="0.2">
      <c r="B109" s="39">
        <f t="shared" si="5"/>
        <v>33966</v>
      </c>
      <c r="C109" s="34" t="s">
        <v>6</v>
      </c>
      <c r="D109" s="31">
        <v>140</v>
      </c>
      <c r="E109" s="31">
        <v>161</v>
      </c>
      <c r="F109" s="31">
        <v>182</v>
      </c>
      <c r="G109" s="30">
        <v>135.4</v>
      </c>
      <c r="H109" s="6">
        <f t="shared" si="4"/>
        <v>146.97261838975905</v>
      </c>
      <c r="L109" s="2">
        <v>131</v>
      </c>
    </row>
    <row r="110" spans="2:12" x14ac:dyDescent="0.2">
      <c r="B110" s="39">
        <f t="shared" si="5"/>
        <v>33973</v>
      </c>
      <c r="C110" s="34" t="s">
        <v>6</v>
      </c>
      <c r="D110" s="31">
        <v>140</v>
      </c>
      <c r="E110" s="31">
        <v>161</v>
      </c>
      <c r="F110" s="31">
        <v>182</v>
      </c>
      <c r="G110" s="30">
        <v>135.4</v>
      </c>
      <c r="H110" s="6">
        <f t="shared" si="4"/>
        <v>146.41378714112881</v>
      </c>
      <c r="K110" s="2" t="s">
        <v>43</v>
      </c>
      <c r="L110" s="2">
        <v>131.5</v>
      </c>
    </row>
    <row r="111" spans="2:12" x14ac:dyDescent="0.2">
      <c r="B111" s="39">
        <f t="shared" si="5"/>
        <v>33980</v>
      </c>
      <c r="C111" s="34" t="s">
        <v>6</v>
      </c>
      <c r="D111" s="31">
        <v>140</v>
      </c>
      <c r="E111" s="31">
        <v>161</v>
      </c>
      <c r="F111" s="31">
        <v>182</v>
      </c>
      <c r="G111" s="30">
        <v>144.6</v>
      </c>
      <c r="H111" s="6">
        <f t="shared" si="4"/>
        <v>156.36213900005333</v>
      </c>
      <c r="L111" s="2">
        <v>131.5</v>
      </c>
    </row>
    <row r="112" spans="2:12" x14ac:dyDescent="0.2">
      <c r="B112" s="39">
        <f t="shared" si="5"/>
        <v>33987</v>
      </c>
      <c r="C112" s="34" t="s">
        <v>6</v>
      </c>
      <c r="D112" s="31">
        <v>140</v>
      </c>
      <c r="E112" s="31">
        <v>161</v>
      </c>
      <c r="F112" s="31">
        <v>182</v>
      </c>
      <c r="G112" s="30">
        <v>144.6</v>
      </c>
      <c r="H112" s="6">
        <f t="shared" si="4"/>
        <v>156.36213900005333</v>
      </c>
      <c r="L112" s="2">
        <v>131.5</v>
      </c>
    </row>
    <row r="113" spans="2:12" x14ac:dyDescent="0.2">
      <c r="B113" s="39">
        <f t="shared" si="5"/>
        <v>33994</v>
      </c>
      <c r="C113" s="34" t="s">
        <v>6</v>
      </c>
      <c r="D113" s="31">
        <v>140</v>
      </c>
      <c r="E113" s="31">
        <v>161</v>
      </c>
      <c r="F113" s="31">
        <v>182</v>
      </c>
      <c r="G113" s="30">
        <v>144.6</v>
      </c>
      <c r="H113" s="6">
        <f t="shared" si="4"/>
        <v>156.36213900005333</v>
      </c>
      <c r="J113" s="2">
        <v>1998</v>
      </c>
      <c r="L113" s="2">
        <v>131.5</v>
      </c>
    </row>
    <row r="114" spans="2:12" x14ac:dyDescent="0.2">
      <c r="B114" s="39">
        <f t="shared" si="5"/>
        <v>34001</v>
      </c>
      <c r="C114" s="34" t="s">
        <v>6</v>
      </c>
      <c r="D114" s="31">
        <v>140</v>
      </c>
      <c r="E114" s="31">
        <v>161</v>
      </c>
      <c r="F114" s="31">
        <v>182</v>
      </c>
      <c r="G114" s="30">
        <v>138.43</v>
      </c>
      <c r="H114" s="6">
        <f t="shared" si="4"/>
        <v>149.46293514556041</v>
      </c>
      <c r="K114" s="2" t="s">
        <v>32</v>
      </c>
      <c r="L114" s="2">
        <v>131.69999999999999</v>
      </c>
    </row>
    <row r="115" spans="2:12" x14ac:dyDescent="0.2">
      <c r="B115" s="39">
        <f t="shared" si="5"/>
        <v>34008</v>
      </c>
      <c r="C115" s="34" t="s">
        <v>6</v>
      </c>
      <c r="D115" s="31">
        <v>140</v>
      </c>
      <c r="E115" s="31">
        <v>161</v>
      </c>
      <c r="F115" s="31">
        <v>182</v>
      </c>
      <c r="G115" s="30">
        <v>138.43</v>
      </c>
      <c r="H115" s="6">
        <f t="shared" si="4"/>
        <v>149.46293514556041</v>
      </c>
      <c r="L115" s="2">
        <v>131.69999999999999</v>
      </c>
    </row>
    <row r="116" spans="2:12" x14ac:dyDescent="0.2">
      <c r="B116" s="39">
        <f t="shared" si="5"/>
        <v>34015</v>
      </c>
      <c r="C116" s="34" t="s">
        <v>6</v>
      </c>
      <c r="D116" s="31">
        <v>140</v>
      </c>
      <c r="E116" s="31">
        <v>161</v>
      </c>
      <c r="F116" s="31">
        <v>182</v>
      </c>
      <c r="G116" s="30">
        <v>138.43</v>
      </c>
      <c r="H116" s="6">
        <f t="shared" si="4"/>
        <v>149.46293514556041</v>
      </c>
      <c r="L116" s="2">
        <v>131.69999999999999</v>
      </c>
    </row>
    <row r="117" spans="2:12" x14ac:dyDescent="0.2">
      <c r="B117" s="39">
        <f t="shared" si="5"/>
        <v>34022</v>
      </c>
      <c r="C117" s="34" t="s">
        <v>6</v>
      </c>
      <c r="D117" s="31">
        <v>140</v>
      </c>
      <c r="E117" s="31">
        <v>161</v>
      </c>
      <c r="F117" s="31">
        <v>182</v>
      </c>
      <c r="G117" s="30">
        <v>138.43</v>
      </c>
      <c r="H117" s="6">
        <f t="shared" si="4"/>
        <v>149.46293514556041</v>
      </c>
      <c r="L117" s="2">
        <v>131.69999999999999</v>
      </c>
    </row>
    <row r="118" spans="2:12" x14ac:dyDescent="0.2">
      <c r="B118" s="39">
        <f t="shared" si="5"/>
        <v>34029</v>
      </c>
      <c r="C118" s="34" t="s">
        <v>6</v>
      </c>
      <c r="D118" s="31">
        <v>140</v>
      </c>
      <c r="E118" s="31">
        <v>161</v>
      </c>
      <c r="F118" s="31">
        <v>182</v>
      </c>
      <c r="G118" s="30">
        <v>138.43</v>
      </c>
      <c r="H118" s="6">
        <f t="shared" si="4"/>
        <v>148.78509870499096</v>
      </c>
      <c r="K118" s="2" t="s">
        <v>33</v>
      </c>
      <c r="L118" s="2">
        <v>132.30000000000001</v>
      </c>
    </row>
    <row r="119" spans="2:12" x14ac:dyDescent="0.2">
      <c r="B119" s="39">
        <f t="shared" si="5"/>
        <v>34036</v>
      </c>
      <c r="C119" s="34" t="s">
        <v>6</v>
      </c>
      <c r="D119" s="31">
        <v>140</v>
      </c>
      <c r="E119" s="31">
        <v>161</v>
      </c>
      <c r="F119" s="31">
        <v>182</v>
      </c>
      <c r="G119" s="30">
        <v>138.43</v>
      </c>
      <c r="H119" s="6">
        <f t="shared" si="4"/>
        <v>148.78509870499096</v>
      </c>
      <c r="L119" s="2">
        <v>132.30000000000001</v>
      </c>
    </row>
    <row r="120" spans="2:12" x14ac:dyDescent="0.2">
      <c r="B120" s="39">
        <f t="shared" si="5"/>
        <v>34043</v>
      </c>
      <c r="C120" s="34" t="s">
        <v>6</v>
      </c>
      <c r="D120" s="31">
        <v>136</v>
      </c>
      <c r="E120" s="31">
        <v>156</v>
      </c>
      <c r="F120" s="31">
        <v>176</v>
      </c>
      <c r="G120" s="30">
        <v>138.43</v>
      </c>
      <c r="H120" s="6">
        <f t="shared" si="4"/>
        <v>148.78509870499096</v>
      </c>
      <c r="L120" s="2">
        <v>132.30000000000001</v>
      </c>
    </row>
    <row r="121" spans="2:12" x14ac:dyDescent="0.2">
      <c r="B121" s="39">
        <f t="shared" si="5"/>
        <v>34050</v>
      </c>
      <c r="C121" s="34" t="s">
        <v>6</v>
      </c>
      <c r="D121" s="31">
        <v>136</v>
      </c>
      <c r="E121" s="31">
        <v>156</v>
      </c>
      <c r="F121" s="31">
        <v>176</v>
      </c>
      <c r="G121" s="30">
        <v>138.43</v>
      </c>
      <c r="H121" s="6">
        <f t="shared" si="4"/>
        <v>148.78509870499096</v>
      </c>
      <c r="L121" s="2">
        <v>132.30000000000001</v>
      </c>
    </row>
    <row r="122" spans="2:12" x14ac:dyDescent="0.2">
      <c r="B122" s="39">
        <f t="shared" si="5"/>
        <v>34057</v>
      </c>
      <c r="C122" s="34" t="s">
        <v>6</v>
      </c>
      <c r="D122" s="31">
        <v>136</v>
      </c>
      <c r="E122" s="31">
        <v>156</v>
      </c>
      <c r="F122" s="31">
        <v>176</v>
      </c>
      <c r="G122" s="30">
        <v>138.43</v>
      </c>
      <c r="H122" s="6">
        <f t="shared" si="4"/>
        <v>148.78509870499096</v>
      </c>
      <c r="L122" s="2">
        <v>132.30000000000001</v>
      </c>
    </row>
    <row r="123" spans="2:12" x14ac:dyDescent="0.2">
      <c r="B123" s="39">
        <f t="shared" si="5"/>
        <v>34064</v>
      </c>
      <c r="C123" s="34" t="s">
        <v>6</v>
      </c>
      <c r="D123" s="31">
        <v>136</v>
      </c>
      <c r="E123" s="31">
        <v>156</v>
      </c>
      <c r="F123" s="31">
        <v>176</v>
      </c>
      <c r="G123" s="30">
        <v>138.43</v>
      </c>
      <c r="H123" s="6">
        <f t="shared" si="4"/>
        <v>148.22491384540891</v>
      </c>
      <c r="K123" s="2" t="s">
        <v>34</v>
      </c>
      <c r="L123" s="2">
        <v>132.80000000000001</v>
      </c>
    </row>
    <row r="124" spans="2:12" x14ac:dyDescent="0.2">
      <c r="B124" s="39">
        <f t="shared" si="5"/>
        <v>34071</v>
      </c>
      <c r="C124" s="34" t="s">
        <v>6</v>
      </c>
      <c r="D124" s="31">
        <v>136</v>
      </c>
      <c r="E124" s="31">
        <v>156</v>
      </c>
      <c r="F124" s="31">
        <v>176</v>
      </c>
      <c r="G124" s="30">
        <v>138.43</v>
      </c>
      <c r="H124" s="6">
        <f t="shared" si="4"/>
        <v>148.22491384540891</v>
      </c>
      <c r="L124" s="2">
        <v>132.80000000000001</v>
      </c>
    </row>
    <row r="125" spans="2:12" x14ac:dyDescent="0.2">
      <c r="B125" s="39">
        <f t="shared" si="5"/>
        <v>34078</v>
      </c>
      <c r="C125" s="34" t="s">
        <v>6</v>
      </c>
      <c r="D125" s="31">
        <v>136</v>
      </c>
      <c r="E125" s="31">
        <v>156</v>
      </c>
      <c r="F125" s="31">
        <v>176</v>
      </c>
      <c r="G125" s="30">
        <v>138.43</v>
      </c>
      <c r="H125" s="6">
        <f t="shared" si="4"/>
        <v>148.22491384540891</v>
      </c>
      <c r="J125" s="2">
        <v>1999</v>
      </c>
      <c r="L125" s="2">
        <v>132.80000000000001</v>
      </c>
    </row>
    <row r="126" spans="2:12" x14ac:dyDescent="0.2">
      <c r="B126" s="39">
        <f t="shared" si="5"/>
        <v>34085</v>
      </c>
      <c r="C126" s="34" t="s">
        <v>6</v>
      </c>
      <c r="D126" s="31">
        <v>136</v>
      </c>
      <c r="E126" s="31">
        <v>156</v>
      </c>
      <c r="F126" s="31">
        <v>176</v>
      </c>
      <c r="G126" s="30">
        <v>141.25</v>
      </c>
      <c r="H126" s="6">
        <f t="shared" si="4"/>
        <v>151.24444904041036</v>
      </c>
      <c r="L126" s="2">
        <v>132.80000000000001</v>
      </c>
    </row>
    <row r="127" spans="2:12" x14ac:dyDescent="0.2">
      <c r="B127" s="39">
        <f t="shared" si="5"/>
        <v>34092</v>
      </c>
      <c r="C127" s="34" t="s">
        <v>6</v>
      </c>
      <c r="D127" s="31">
        <v>136</v>
      </c>
      <c r="E127" s="31">
        <v>156</v>
      </c>
      <c r="F127" s="31">
        <v>176</v>
      </c>
      <c r="G127" s="30">
        <v>141.25</v>
      </c>
      <c r="H127" s="6">
        <f t="shared" si="4"/>
        <v>150.56418914967389</v>
      </c>
      <c r="K127" s="2" t="s">
        <v>35</v>
      </c>
      <c r="L127" s="2">
        <v>133.4</v>
      </c>
    </row>
    <row r="128" spans="2:12" x14ac:dyDescent="0.2">
      <c r="B128" s="39">
        <f t="shared" si="5"/>
        <v>34099</v>
      </c>
      <c r="C128" s="34" t="s">
        <v>6</v>
      </c>
      <c r="D128" s="31">
        <v>136</v>
      </c>
      <c r="E128" s="31">
        <v>156</v>
      </c>
      <c r="F128" s="31">
        <v>176</v>
      </c>
      <c r="G128" s="30">
        <v>141.25</v>
      </c>
      <c r="H128" s="6">
        <f t="shared" si="4"/>
        <v>150.56418914967389</v>
      </c>
      <c r="L128" s="2">
        <v>133.4</v>
      </c>
    </row>
    <row r="129" spans="2:12" x14ac:dyDescent="0.2">
      <c r="B129" s="39">
        <f t="shared" si="5"/>
        <v>34106</v>
      </c>
      <c r="C129" s="34" t="s">
        <v>6</v>
      </c>
      <c r="D129" s="31">
        <v>136</v>
      </c>
      <c r="E129" s="31">
        <v>156</v>
      </c>
      <c r="F129" s="31">
        <v>176</v>
      </c>
      <c r="G129" s="30">
        <v>141.25</v>
      </c>
      <c r="H129" s="6">
        <f t="shared" si="4"/>
        <v>150.56418914967389</v>
      </c>
      <c r="L129" s="2">
        <v>133.4</v>
      </c>
    </row>
    <row r="130" spans="2:12" x14ac:dyDescent="0.2">
      <c r="B130" s="39">
        <f t="shared" si="5"/>
        <v>34113</v>
      </c>
      <c r="C130" s="34" t="s">
        <v>6</v>
      </c>
      <c r="D130" s="31">
        <v>136</v>
      </c>
      <c r="E130" s="31">
        <v>156</v>
      </c>
      <c r="F130" s="31">
        <v>176</v>
      </c>
      <c r="G130" s="30">
        <v>141.25</v>
      </c>
      <c r="H130" s="6">
        <f t="shared" si="4"/>
        <v>150.56418914967389</v>
      </c>
      <c r="L130" s="2">
        <v>133.4</v>
      </c>
    </row>
    <row r="131" spans="2:12" x14ac:dyDescent="0.2">
      <c r="B131" s="39">
        <f t="shared" si="5"/>
        <v>34120</v>
      </c>
      <c r="C131" s="34" t="s">
        <v>6</v>
      </c>
      <c r="D131" s="31">
        <v>136</v>
      </c>
      <c r="E131" s="31">
        <v>156</v>
      </c>
      <c r="F131" s="31">
        <v>176</v>
      </c>
      <c r="G131" s="30">
        <v>141.25</v>
      </c>
      <c r="H131" s="6">
        <f t="shared" si="4"/>
        <v>150.56418914967389</v>
      </c>
      <c r="L131" s="2">
        <v>133.4</v>
      </c>
    </row>
    <row r="132" spans="2:12" x14ac:dyDescent="0.2">
      <c r="B132" s="39">
        <f t="shared" si="5"/>
        <v>34127</v>
      </c>
      <c r="C132" s="34" t="s">
        <v>6</v>
      </c>
      <c r="D132" s="31">
        <v>136</v>
      </c>
      <c r="E132" s="31">
        <v>156</v>
      </c>
      <c r="F132" s="31">
        <v>176</v>
      </c>
      <c r="G132" s="30">
        <v>141.25</v>
      </c>
      <c r="H132" s="6">
        <f t="shared" si="4"/>
        <v>150.67714052938106</v>
      </c>
      <c r="K132" s="2" t="s">
        <v>36</v>
      </c>
      <c r="L132" s="2">
        <v>133.30000000000001</v>
      </c>
    </row>
    <row r="133" spans="2:12" x14ac:dyDescent="0.2">
      <c r="B133" s="39">
        <f t="shared" si="5"/>
        <v>34134</v>
      </c>
      <c r="C133" s="34" t="s">
        <v>6</v>
      </c>
      <c r="D133" s="31">
        <v>136</v>
      </c>
      <c r="E133" s="31">
        <v>156</v>
      </c>
      <c r="F133" s="31">
        <v>176</v>
      </c>
      <c r="G133" s="30">
        <v>141.25</v>
      </c>
      <c r="H133" s="6">
        <f t="shared" si="4"/>
        <v>150.67714052938106</v>
      </c>
      <c r="L133" s="2">
        <v>133.30000000000001</v>
      </c>
    </row>
    <row r="134" spans="2:12" x14ac:dyDescent="0.2">
      <c r="B134" s="39">
        <f t="shared" si="5"/>
        <v>34141</v>
      </c>
      <c r="C134" s="34" t="s">
        <v>6</v>
      </c>
      <c r="D134" s="31">
        <v>136</v>
      </c>
      <c r="E134" s="31">
        <v>156</v>
      </c>
      <c r="F134" s="31">
        <v>176</v>
      </c>
      <c r="G134" s="30">
        <v>141.25</v>
      </c>
      <c r="H134" s="6">
        <f t="shared" si="4"/>
        <v>150.67714052938106</v>
      </c>
      <c r="L134" s="2">
        <v>133.30000000000001</v>
      </c>
    </row>
    <row r="135" spans="2:12" x14ac:dyDescent="0.2">
      <c r="B135" s="39">
        <f t="shared" si="5"/>
        <v>34148</v>
      </c>
      <c r="C135" s="34" t="s">
        <v>6</v>
      </c>
      <c r="D135" s="31">
        <v>136</v>
      </c>
      <c r="E135" s="31">
        <v>156</v>
      </c>
      <c r="F135" s="31">
        <v>176</v>
      </c>
      <c r="G135" s="30">
        <v>141.25</v>
      </c>
      <c r="H135" s="6">
        <f t="shared" si="4"/>
        <v>150.67714052938106</v>
      </c>
      <c r="L135" s="2">
        <v>133.30000000000001</v>
      </c>
    </row>
    <row r="136" spans="2:12" x14ac:dyDescent="0.2">
      <c r="B136" s="39">
        <f t="shared" si="5"/>
        <v>34155</v>
      </c>
      <c r="C136" s="34" t="s">
        <v>6</v>
      </c>
      <c r="D136" s="31">
        <v>136</v>
      </c>
      <c r="E136" s="31">
        <v>156</v>
      </c>
      <c r="F136" s="31">
        <v>176</v>
      </c>
      <c r="G136" s="30">
        <v>137.93</v>
      </c>
      <c r="H136" s="6">
        <f t="shared" si="4"/>
        <v>147.57840694625128</v>
      </c>
      <c r="K136" s="2" t="s">
        <v>37</v>
      </c>
      <c r="L136" s="2">
        <v>132.9</v>
      </c>
    </row>
    <row r="137" spans="2:12" x14ac:dyDescent="0.2">
      <c r="B137" s="39">
        <f t="shared" si="5"/>
        <v>34162</v>
      </c>
      <c r="C137" s="34" t="s">
        <v>6</v>
      </c>
      <c r="D137" s="31">
        <v>136</v>
      </c>
      <c r="E137" s="31">
        <v>156</v>
      </c>
      <c r="F137" s="31">
        <v>176</v>
      </c>
      <c r="G137" s="30">
        <v>137.93</v>
      </c>
      <c r="H137" s="6">
        <f t="shared" ref="H137:H200" si="6">+G137*$L$463/L137</f>
        <v>147.57840694625128</v>
      </c>
      <c r="L137" s="2">
        <v>132.9</v>
      </c>
    </row>
    <row r="138" spans="2:12" x14ac:dyDescent="0.2">
      <c r="B138" s="39">
        <f t="shared" si="5"/>
        <v>34169</v>
      </c>
      <c r="C138" s="34" t="s">
        <v>6</v>
      </c>
      <c r="D138" s="31">
        <v>136</v>
      </c>
      <c r="E138" s="31">
        <v>156</v>
      </c>
      <c r="F138" s="31">
        <v>176</v>
      </c>
      <c r="G138" s="30">
        <v>137.93</v>
      </c>
      <c r="H138" s="6">
        <f t="shared" si="6"/>
        <v>147.57840694625128</v>
      </c>
      <c r="L138" s="2">
        <v>132.9</v>
      </c>
    </row>
    <row r="139" spans="2:12" x14ac:dyDescent="0.2">
      <c r="B139" s="40">
        <v>34176</v>
      </c>
      <c r="C139" s="28" t="s">
        <v>6</v>
      </c>
      <c r="D139" s="32">
        <v>136</v>
      </c>
      <c r="E139" s="32">
        <v>156</v>
      </c>
      <c r="F139" s="32">
        <v>176</v>
      </c>
      <c r="G139" s="33">
        <v>135.06</v>
      </c>
      <c r="H139" s="6">
        <f t="shared" si="6"/>
        <v>144.50764621301164</v>
      </c>
      <c r="I139" s="10"/>
      <c r="L139" s="2">
        <v>132.9</v>
      </c>
    </row>
    <row r="140" spans="2:12" x14ac:dyDescent="0.2">
      <c r="B140" s="40">
        <v>34183</v>
      </c>
      <c r="C140" s="28" t="s">
        <v>6</v>
      </c>
      <c r="D140" s="32">
        <v>136</v>
      </c>
      <c r="E140" s="32">
        <v>156</v>
      </c>
      <c r="F140" s="32">
        <v>176</v>
      </c>
      <c r="G140" s="33">
        <v>135.06</v>
      </c>
      <c r="H140" s="6">
        <f t="shared" si="6"/>
        <v>145.05336995248675</v>
      </c>
      <c r="I140" s="10"/>
      <c r="K140" s="2" t="s">
        <v>38</v>
      </c>
      <c r="L140" s="2">
        <v>132.4</v>
      </c>
    </row>
    <row r="141" spans="2:12" x14ac:dyDescent="0.2">
      <c r="B141" s="40">
        <v>34190</v>
      </c>
      <c r="C141" s="28" t="s">
        <v>6</v>
      </c>
      <c r="D141" s="32">
        <v>123</v>
      </c>
      <c r="E141" s="32">
        <v>141</v>
      </c>
      <c r="F141" s="32">
        <v>159</v>
      </c>
      <c r="G141" s="33">
        <v>131.88</v>
      </c>
      <c r="H141" s="6">
        <f t="shared" si="6"/>
        <v>141.63807514685294</v>
      </c>
      <c r="I141" s="10"/>
      <c r="L141" s="2">
        <v>132.4</v>
      </c>
    </row>
    <row r="142" spans="2:12" x14ac:dyDescent="0.2">
      <c r="B142" s="40">
        <v>34197</v>
      </c>
      <c r="C142" s="28" t="s">
        <v>6</v>
      </c>
      <c r="D142" s="32">
        <v>123</v>
      </c>
      <c r="E142" s="32">
        <v>141</v>
      </c>
      <c r="F142" s="32">
        <v>159</v>
      </c>
      <c r="G142" s="33">
        <v>131.88</v>
      </c>
      <c r="H142" s="6">
        <f t="shared" si="6"/>
        <v>141.63807514685294</v>
      </c>
      <c r="I142" s="10"/>
      <c r="L142" s="2">
        <v>132.4</v>
      </c>
    </row>
    <row r="143" spans="2:12" x14ac:dyDescent="0.2">
      <c r="B143" s="40">
        <v>34204</v>
      </c>
      <c r="C143" s="28" t="s">
        <v>6</v>
      </c>
      <c r="D143" s="32">
        <v>123</v>
      </c>
      <c r="E143" s="32">
        <v>141</v>
      </c>
      <c r="F143" s="32">
        <v>159</v>
      </c>
      <c r="G143" s="33">
        <v>131.88</v>
      </c>
      <c r="H143" s="6">
        <f t="shared" si="6"/>
        <v>141.63807514685294</v>
      </c>
      <c r="I143" s="10"/>
      <c r="L143" s="2">
        <v>132.4</v>
      </c>
    </row>
    <row r="144" spans="2:12" x14ac:dyDescent="0.2">
      <c r="B144" s="40">
        <v>34211</v>
      </c>
      <c r="C144" s="28" t="s">
        <v>6</v>
      </c>
      <c r="D144" s="32">
        <v>123</v>
      </c>
      <c r="E144" s="32">
        <v>141</v>
      </c>
      <c r="F144" s="32">
        <v>159</v>
      </c>
      <c r="G144" s="33">
        <v>131.88</v>
      </c>
      <c r="H144" s="6">
        <f t="shared" si="6"/>
        <v>141.63807514685294</v>
      </c>
      <c r="I144" s="10"/>
      <c r="L144" s="2">
        <v>132.4</v>
      </c>
    </row>
    <row r="145" spans="2:12" x14ac:dyDescent="0.2">
      <c r="B145" s="40">
        <v>34218</v>
      </c>
      <c r="C145" s="28" t="s">
        <v>6</v>
      </c>
      <c r="D145" s="32">
        <v>123</v>
      </c>
      <c r="E145" s="32">
        <v>141</v>
      </c>
      <c r="F145" s="32">
        <v>159</v>
      </c>
      <c r="G145" s="33">
        <v>131.88</v>
      </c>
      <c r="H145" s="6">
        <f t="shared" si="6"/>
        <v>141.74513340471145</v>
      </c>
      <c r="I145" s="10"/>
      <c r="K145" s="2" t="s">
        <v>39</v>
      </c>
      <c r="L145" s="2">
        <v>132.30000000000001</v>
      </c>
    </row>
    <row r="146" spans="2:12" x14ac:dyDescent="0.2">
      <c r="B146" s="40">
        <v>34225</v>
      </c>
      <c r="C146" s="28" t="s">
        <v>6</v>
      </c>
      <c r="D146" s="32">
        <v>123</v>
      </c>
      <c r="E146" s="32">
        <v>141</v>
      </c>
      <c r="F146" s="32">
        <v>159</v>
      </c>
      <c r="G146" s="33">
        <v>131.88</v>
      </c>
      <c r="H146" s="6">
        <f t="shared" si="6"/>
        <v>141.74513340471145</v>
      </c>
      <c r="I146" s="10"/>
      <c r="L146" s="2">
        <v>132.30000000000001</v>
      </c>
    </row>
    <row r="147" spans="2:12" x14ac:dyDescent="0.2">
      <c r="B147" s="40">
        <v>34232</v>
      </c>
      <c r="C147" s="28" t="s">
        <v>6</v>
      </c>
      <c r="D147" s="32">
        <v>123</v>
      </c>
      <c r="E147" s="32">
        <v>141</v>
      </c>
      <c r="F147" s="32">
        <v>159</v>
      </c>
      <c r="G147" s="33">
        <v>131.88</v>
      </c>
      <c r="H147" s="6">
        <f t="shared" si="6"/>
        <v>141.74513340471145</v>
      </c>
      <c r="I147" s="10"/>
      <c r="L147" s="2">
        <v>132.30000000000001</v>
      </c>
    </row>
    <row r="148" spans="2:12" x14ac:dyDescent="0.2">
      <c r="B148" s="40">
        <v>34239</v>
      </c>
      <c r="C148" s="28" t="s">
        <v>6</v>
      </c>
      <c r="D148" s="32">
        <v>123</v>
      </c>
      <c r="E148" s="32">
        <v>141</v>
      </c>
      <c r="F148" s="32">
        <v>159</v>
      </c>
      <c r="G148" s="33">
        <v>119.89</v>
      </c>
      <c r="H148" s="6">
        <f t="shared" si="6"/>
        <v>128.85823509168074</v>
      </c>
      <c r="I148" s="10"/>
      <c r="L148" s="2">
        <v>132.30000000000001</v>
      </c>
    </row>
    <row r="149" spans="2:12" x14ac:dyDescent="0.2">
      <c r="B149" s="40">
        <v>34246</v>
      </c>
      <c r="C149" s="28" t="s">
        <v>6</v>
      </c>
      <c r="D149" s="32">
        <v>123</v>
      </c>
      <c r="E149" s="32">
        <v>141</v>
      </c>
      <c r="F149" s="32">
        <v>159</v>
      </c>
      <c r="G149" s="33">
        <v>119.89</v>
      </c>
      <c r="H149" s="6">
        <f t="shared" si="6"/>
        <v>128.46981539283621</v>
      </c>
      <c r="I149" s="10"/>
      <c r="K149" s="2" t="s">
        <v>40</v>
      </c>
      <c r="L149" s="2">
        <v>132.69999999999999</v>
      </c>
    </row>
    <row r="150" spans="2:12" x14ac:dyDescent="0.2">
      <c r="B150" s="40">
        <v>34253</v>
      </c>
      <c r="C150" s="28" t="s">
        <v>6</v>
      </c>
      <c r="D150" s="32">
        <v>123</v>
      </c>
      <c r="E150" s="32">
        <v>141</v>
      </c>
      <c r="F150" s="32">
        <v>159</v>
      </c>
      <c r="G150" s="33">
        <v>119.89</v>
      </c>
      <c r="H150" s="6">
        <f t="shared" si="6"/>
        <v>128.46981539283621</v>
      </c>
      <c r="I150" s="10"/>
      <c r="L150" s="2">
        <v>132.69999999999999</v>
      </c>
    </row>
    <row r="151" spans="2:12" x14ac:dyDescent="0.2">
      <c r="B151" s="40">
        <v>34260</v>
      </c>
      <c r="C151" s="28" t="s">
        <v>6</v>
      </c>
      <c r="D151" s="32">
        <v>123</v>
      </c>
      <c r="E151" s="32">
        <v>141</v>
      </c>
      <c r="F151" s="32">
        <v>159</v>
      </c>
      <c r="G151" s="33">
        <v>119.89</v>
      </c>
      <c r="H151" s="6">
        <f t="shared" si="6"/>
        <v>128.46981539283621</v>
      </c>
      <c r="I151" s="10"/>
      <c r="L151" s="2">
        <v>132.69999999999999</v>
      </c>
    </row>
    <row r="152" spans="2:12" x14ac:dyDescent="0.2">
      <c r="B152" s="40">
        <v>34267</v>
      </c>
      <c r="C152" s="28" t="s">
        <v>6</v>
      </c>
      <c r="D152" s="32">
        <v>123</v>
      </c>
      <c r="E152" s="32">
        <v>141</v>
      </c>
      <c r="F152" s="32">
        <v>159</v>
      </c>
      <c r="G152" s="33">
        <v>119.89</v>
      </c>
      <c r="H152" s="6">
        <f t="shared" si="6"/>
        <v>128.46981539283621</v>
      </c>
      <c r="I152" s="10"/>
      <c r="L152" s="2">
        <v>132.69999999999999</v>
      </c>
    </row>
    <row r="153" spans="2:12" x14ac:dyDescent="0.2">
      <c r="B153" s="40">
        <v>34274</v>
      </c>
      <c r="C153" s="28" t="s">
        <v>6</v>
      </c>
      <c r="D153" s="32">
        <v>123</v>
      </c>
      <c r="E153" s="32">
        <v>141</v>
      </c>
      <c r="F153" s="32">
        <v>159</v>
      </c>
      <c r="G153" s="33">
        <v>122.52</v>
      </c>
      <c r="H153" s="6">
        <f t="shared" si="6"/>
        <v>131.48619948551266</v>
      </c>
      <c r="I153" s="10"/>
      <c r="K153" s="2" t="s">
        <v>41</v>
      </c>
      <c r="L153" s="2">
        <v>132.5</v>
      </c>
    </row>
    <row r="154" spans="2:12" x14ac:dyDescent="0.2">
      <c r="B154" s="40">
        <v>34281</v>
      </c>
      <c r="C154" s="28" t="s">
        <v>6</v>
      </c>
      <c r="D154" s="32">
        <v>123</v>
      </c>
      <c r="E154" s="32">
        <v>141</v>
      </c>
      <c r="F154" s="32">
        <v>159</v>
      </c>
      <c r="G154" s="33">
        <v>122.52</v>
      </c>
      <c r="H154" s="6">
        <f t="shared" si="6"/>
        <v>131.48619948551266</v>
      </c>
      <c r="I154" s="10"/>
      <c r="L154" s="2">
        <v>132.5</v>
      </c>
    </row>
    <row r="155" spans="2:12" x14ac:dyDescent="0.2">
      <c r="B155" s="40">
        <v>34288</v>
      </c>
      <c r="C155" s="28" t="s">
        <v>6</v>
      </c>
      <c r="D155" s="32">
        <v>123</v>
      </c>
      <c r="E155" s="32">
        <v>141</v>
      </c>
      <c r="F155" s="32">
        <v>159</v>
      </c>
      <c r="G155" s="33">
        <v>119.81</v>
      </c>
      <c r="H155" s="6">
        <f t="shared" si="6"/>
        <v>128.57787757394115</v>
      </c>
      <c r="I155" s="10"/>
      <c r="L155" s="2">
        <v>132.5</v>
      </c>
    </row>
    <row r="156" spans="2:12" x14ac:dyDescent="0.2">
      <c r="B156" s="40">
        <v>34295</v>
      </c>
      <c r="C156" s="28" t="s">
        <v>6</v>
      </c>
      <c r="D156" s="32">
        <v>116</v>
      </c>
      <c r="E156" s="32">
        <v>133</v>
      </c>
      <c r="F156" s="32">
        <v>150</v>
      </c>
      <c r="G156" s="33">
        <v>119.81</v>
      </c>
      <c r="H156" s="6">
        <f t="shared" si="6"/>
        <v>128.57787757394115</v>
      </c>
      <c r="I156" s="10"/>
      <c r="L156" s="2">
        <v>132.5</v>
      </c>
    </row>
    <row r="157" spans="2:12" x14ac:dyDescent="0.2">
      <c r="B157" s="40">
        <v>34302</v>
      </c>
      <c r="C157" s="28" t="s">
        <v>6</v>
      </c>
      <c r="D157" s="32">
        <v>116</v>
      </c>
      <c r="E157" s="32">
        <v>133</v>
      </c>
      <c r="F157" s="32">
        <v>150</v>
      </c>
      <c r="G157" s="33">
        <v>119.81</v>
      </c>
      <c r="H157" s="6">
        <f t="shared" si="6"/>
        <v>128.57787757394115</v>
      </c>
      <c r="I157" s="10"/>
      <c r="L157" s="2">
        <v>132.5</v>
      </c>
    </row>
    <row r="158" spans="2:12" x14ac:dyDescent="0.2">
      <c r="B158" s="40">
        <v>34309</v>
      </c>
      <c r="C158" s="28" t="s">
        <v>6</v>
      </c>
      <c r="D158" s="32">
        <v>116</v>
      </c>
      <c r="E158" s="32">
        <v>133</v>
      </c>
      <c r="F158" s="32">
        <v>150</v>
      </c>
      <c r="G158" s="33">
        <v>117.05</v>
      </c>
      <c r="H158" s="6">
        <f t="shared" si="6"/>
        <v>126.1873108242049</v>
      </c>
      <c r="I158" s="10"/>
      <c r="K158" s="2" t="s">
        <v>42</v>
      </c>
      <c r="L158" s="2">
        <v>131.9</v>
      </c>
    </row>
    <row r="159" spans="2:12" x14ac:dyDescent="0.2">
      <c r="B159" s="40">
        <v>34316</v>
      </c>
      <c r="C159" s="28" t="s">
        <v>6</v>
      </c>
      <c r="D159" s="32">
        <v>116</v>
      </c>
      <c r="E159" s="32">
        <v>133</v>
      </c>
      <c r="F159" s="32">
        <v>150</v>
      </c>
      <c r="G159" s="33">
        <v>117.05</v>
      </c>
      <c r="H159" s="6">
        <f t="shared" si="6"/>
        <v>126.1873108242049</v>
      </c>
      <c r="I159" s="10"/>
      <c r="L159" s="2">
        <v>131.9</v>
      </c>
    </row>
    <row r="160" spans="2:12" x14ac:dyDescent="0.2">
      <c r="B160" s="40">
        <v>34323</v>
      </c>
      <c r="C160" s="28" t="s">
        <v>6</v>
      </c>
      <c r="D160" s="32">
        <v>116</v>
      </c>
      <c r="E160" s="32">
        <v>133</v>
      </c>
      <c r="F160" s="32">
        <v>150</v>
      </c>
      <c r="G160" s="33">
        <v>113.16</v>
      </c>
      <c r="H160" s="6">
        <f t="shared" si="6"/>
        <v>121.99364453538682</v>
      </c>
      <c r="I160" s="10"/>
      <c r="L160" s="2">
        <v>131.9</v>
      </c>
    </row>
    <row r="161" spans="2:12" x14ac:dyDescent="0.2">
      <c r="B161" s="40">
        <v>34330</v>
      </c>
      <c r="C161" s="28" t="s">
        <v>6</v>
      </c>
      <c r="D161" s="32">
        <v>116</v>
      </c>
      <c r="E161" s="32">
        <v>133</v>
      </c>
      <c r="F161" s="32">
        <v>150</v>
      </c>
      <c r="G161" s="33">
        <v>113.16</v>
      </c>
      <c r="H161" s="6">
        <f t="shared" si="6"/>
        <v>121.99364453538682</v>
      </c>
      <c r="I161" s="10"/>
      <c r="L161" s="2">
        <v>131.9</v>
      </c>
    </row>
    <row r="162" spans="2:12" x14ac:dyDescent="0.2">
      <c r="B162" s="40">
        <v>34337</v>
      </c>
      <c r="C162" s="28" t="s">
        <v>6</v>
      </c>
      <c r="D162" s="32">
        <v>116</v>
      </c>
      <c r="E162" s="32">
        <v>133</v>
      </c>
      <c r="F162" s="32">
        <v>150</v>
      </c>
      <c r="G162" s="33">
        <v>113.16</v>
      </c>
      <c r="H162" s="6">
        <f t="shared" si="6"/>
        <v>121.34963585382748</v>
      </c>
      <c r="I162" s="10"/>
      <c r="K162" s="2" t="s">
        <v>43</v>
      </c>
      <c r="L162" s="2">
        <v>132.6</v>
      </c>
    </row>
    <row r="163" spans="2:12" x14ac:dyDescent="0.2">
      <c r="B163" s="40">
        <v>34344</v>
      </c>
      <c r="C163" s="28" t="s">
        <v>6</v>
      </c>
      <c r="D163" s="32">
        <v>116</v>
      </c>
      <c r="E163" s="32">
        <v>133</v>
      </c>
      <c r="F163" s="32">
        <v>150</v>
      </c>
      <c r="G163" s="33">
        <v>113.16</v>
      </c>
      <c r="H163" s="6">
        <f t="shared" si="6"/>
        <v>121.34963585382748</v>
      </c>
      <c r="I163" s="10"/>
      <c r="L163" s="2">
        <v>132.6</v>
      </c>
    </row>
    <row r="164" spans="2:12" x14ac:dyDescent="0.2">
      <c r="B164" s="40">
        <v>34351</v>
      </c>
      <c r="C164" s="28" t="s">
        <v>6</v>
      </c>
      <c r="D164" s="32">
        <v>116</v>
      </c>
      <c r="E164" s="32">
        <v>133</v>
      </c>
      <c r="F164" s="32">
        <v>150</v>
      </c>
      <c r="G164" s="33">
        <v>113.16</v>
      </c>
      <c r="H164" s="6">
        <f t="shared" si="6"/>
        <v>121.34963585382748</v>
      </c>
      <c r="I164" s="10"/>
      <c r="L164" s="2">
        <v>132.6</v>
      </c>
    </row>
    <row r="165" spans="2:12" x14ac:dyDescent="0.2">
      <c r="B165" s="40">
        <v>34358</v>
      </c>
      <c r="C165" s="28" t="s">
        <v>6</v>
      </c>
      <c r="D165" s="32">
        <v>116</v>
      </c>
      <c r="E165" s="32">
        <v>133</v>
      </c>
      <c r="F165" s="32">
        <v>150</v>
      </c>
      <c r="G165" s="33">
        <v>104.55</v>
      </c>
      <c r="H165" s="6">
        <f t="shared" si="6"/>
        <v>112.11651138668843</v>
      </c>
      <c r="I165" s="10"/>
      <c r="L165" s="2">
        <v>132.6</v>
      </c>
    </row>
    <row r="166" spans="2:12" x14ac:dyDescent="0.2">
      <c r="B166" s="40">
        <v>34365</v>
      </c>
      <c r="C166" s="28" t="s">
        <v>6</v>
      </c>
      <c r="D166" s="32">
        <v>116</v>
      </c>
      <c r="E166" s="32">
        <v>133</v>
      </c>
      <c r="F166" s="32">
        <v>150</v>
      </c>
      <c r="G166" s="33">
        <v>104.55</v>
      </c>
      <c r="H166" s="6">
        <f t="shared" si="6"/>
        <v>112.11651138668843</v>
      </c>
      <c r="I166" s="10"/>
      <c r="L166" s="2">
        <v>132.6</v>
      </c>
    </row>
    <row r="167" spans="2:12" x14ac:dyDescent="0.2">
      <c r="B167" s="40">
        <v>34372</v>
      </c>
      <c r="C167" s="28" t="s">
        <v>6</v>
      </c>
      <c r="D167" s="32">
        <v>116</v>
      </c>
      <c r="E167" s="32">
        <v>133</v>
      </c>
      <c r="F167" s="32">
        <v>150</v>
      </c>
      <c r="G167" s="33">
        <v>104.55</v>
      </c>
      <c r="H167" s="6">
        <f t="shared" si="6"/>
        <v>111.94766121893737</v>
      </c>
      <c r="I167" s="10"/>
      <c r="K167" s="2" t="s">
        <v>32</v>
      </c>
      <c r="L167" s="2">
        <v>132.80000000000001</v>
      </c>
    </row>
    <row r="168" spans="2:12" x14ac:dyDescent="0.2">
      <c r="B168" s="40">
        <v>34379</v>
      </c>
      <c r="C168" s="28" t="s">
        <v>6</v>
      </c>
      <c r="D168" s="32">
        <v>116</v>
      </c>
      <c r="E168" s="32">
        <v>133</v>
      </c>
      <c r="F168" s="32">
        <v>150</v>
      </c>
      <c r="G168" s="33">
        <v>107.91</v>
      </c>
      <c r="H168" s="6">
        <f t="shared" si="6"/>
        <v>115.54540528106678</v>
      </c>
      <c r="I168" s="10"/>
      <c r="L168" s="2">
        <v>132.80000000000001</v>
      </c>
    </row>
    <row r="169" spans="2:12" x14ac:dyDescent="0.2">
      <c r="B169" s="40">
        <v>34386</v>
      </c>
      <c r="C169" s="28" t="s">
        <v>6</v>
      </c>
      <c r="D169" s="32">
        <v>116</v>
      </c>
      <c r="E169" s="32">
        <v>133</v>
      </c>
      <c r="F169" s="32">
        <v>150</v>
      </c>
      <c r="G169" s="33">
        <v>110.1</v>
      </c>
      <c r="H169" s="6">
        <f t="shared" si="6"/>
        <v>117.89036346441898</v>
      </c>
      <c r="I169" s="10"/>
      <c r="L169" s="2">
        <v>132.80000000000001</v>
      </c>
    </row>
    <row r="170" spans="2:12" x14ac:dyDescent="0.2">
      <c r="B170" s="40">
        <v>34393</v>
      </c>
      <c r="C170" s="28" t="s">
        <v>6</v>
      </c>
      <c r="D170" s="32">
        <v>116</v>
      </c>
      <c r="E170" s="32">
        <v>133</v>
      </c>
      <c r="F170" s="32">
        <v>150</v>
      </c>
      <c r="G170" s="33">
        <v>110.1</v>
      </c>
      <c r="H170" s="6">
        <f t="shared" si="6"/>
        <v>117.89036346441898</v>
      </c>
      <c r="I170" s="10"/>
      <c r="L170" s="2">
        <v>132.80000000000001</v>
      </c>
    </row>
    <row r="171" spans="2:12" x14ac:dyDescent="0.2">
      <c r="B171" s="40">
        <v>34400</v>
      </c>
      <c r="C171" s="28" t="s">
        <v>6</v>
      </c>
      <c r="D171" s="32">
        <v>116</v>
      </c>
      <c r="E171" s="32">
        <v>133</v>
      </c>
      <c r="F171" s="32">
        <v>150</v>
      </c>
      <c r="G171" s="33">
        <v>110.1</v>
      </c>
      <c r="H171" s="6">
        <f t="shared" si="6"/>
        <v>117.36012194958651</v>
      </c>
      <c r="I171" s="10"/>
      <c r="K171" s="2" t="s">
        <v>33</v>
      </c>
      <c r="L171" s="2">
        <v>133.4</v>
      </c>
    </row>
    <row r="172" spans="2:12" x14ac:dyDescent="0.2">
      <c r="B172" s="40">
        <v>34407</v>
      </c>
      <c r="C172" s="28" t="s">
        <v>6</v>
      </c>
      <c r="D172" s="32">
        <v>116</v>
      </c>
      <c r="E172" s="32">
        <v>133</v>
      </c>
      <c r="F172" s="32">
        <v>150</v>
      </c>
      <c r="G172" s="33">
        <v>107.42</v>
      </c>
      <c r="H172" s="6">
        <f t="shared" si="6"/>
        <v>114.50339963510068</v>
      </c>
      <c r="I172" s="10"/>
      <c r="L172" s="2">
        <v>133.4</v>
      </c>
    </row>
    <row r="173" spans="2:12" x14ac:dyDescent="0.2">
      <c r="B173" s="40">
        <v>34414</v>
      </c>
      <c r="C173" s="28" t="s">
        <v>6</v>
      </c>
      <c r="D173" s="32">
        <v>116</v>
      </c>
      <c r="E173" s="32">
        <v>133</v>
      </c>
      <c r="F173" s="32">
        <v>150</v>
      </c>
      <c r="G173" s="33">
        <v>107.42</v>
      </c>
      <c r="H173" s="6">
        <f t="shared" si="6"/>
        <v>114.50339963510068</v>
      </c>
      <c r="I173" s="10"/>
      <c r="L173" s="2">
        <v>133.4</v>
      </c>
    </row>
    <row r="174" spans="2:12" x14ac:dyDescent="0.2">
      <c r="B174" s="40">
        <v>34421</v>
      </c>
      <c r="C174" s="28" t="s">
        <v>6</v>
      </c>
      <c r="D174" s="32">
        <v>116</v>
      </c>
      <c r="E174" s="32">
        <v>133</v>
      </c>
      <c r="F174" s="32">
        <v>150</v>
      </c>
      <c r="G174" s="33">
        <v>107.42</v>
      </c>
      <c r="H174" s="6">
        <f t="shared" si="6"/>
        <v>114.50339963510068</v>
      </c>
      <c r="I174" s="10"/>
      <c r="L174" s="2">
        <v>133.4</v>
      </c>
    </row>
    <row r="175" spans="2:12" x14ac:dyDescent="0.2">
      <c r="B175" s="40">
        <v>34428</v>
      </c>
      <c r="C175" s="28" t="s">
        <v>6</v>
      </c>
      <c r="D175" s="32">
        <v>116</v>
      </c>
      <c r="E175" s="32">
        <v>133</v>
      </c>
      <c r="F175" s="32">
        <v>150</v>
      </c>
      <c r="G175" s="33">
        <v>107.42</v>
      </c>
      <c r="H175" s="6">
        <f t="shared" si="6"/>
        <v>114.41762929829537</v>
      </c>
      <c r="I175" s="10"/>
      <c r="K175" s="2" t="s">
        <v>34</v>
      </c>
      <c r="L175" s="2">
        <v>133.5</v>
      </c>
    </row>
    <row r="176" spans="2:12" x14ac:dyDescent="0.2">
      <c r="B176" s="40">
        <v>34435</v>
      </c>
      <c r="C176" s="28" t="s">
        <v>6</v>
      </c>
      <c r="D176" s="32">
        <v>116</v>
      </c>
      <c r="E176" s="32">
        <v>133</v>
      </c>
      <c r="F176" s="32">
        <v>150</v>
      </c>
      <c r="G176" s="33">
        <v>107.42</v>
      </c>
      <c r="H176" s="6">
        <f t="shared" si="6"/>
        <v>114.41762929829537</v>
      </c>
      <c r="I176" s="10"/>
      <c r="L176" s="2">
        <v>133.5</v>
      </c>
    </row>
    <row r="177" spans="2:12" x14ac:dyDescent="0.2">
      <c r="B177" s="40">
        <v>34442</v>
      </c>
      <c r="C177" s="28" t="s">
        <v>6</v>
      </c>
      <c r="D177" s="32">
        <v>116</v>
      </c>
      <c r="E177" s="32">
        <v>133</v>
      </c>
      <c r="F177" s="32">
        <v>150</v>
      </c>
      <c r="G177" s="33">
        <v>107.42</v>
      </c>
      <c r="H177" s="6">
        <f t="shared" si="6"/>
        <v>114.41762929829537</v>
      </c>
      <c r="I177" s="10"/>
      <c r="L177" s="2">
        <v>133.5</v>
      </c>
    </row>
    <row r="178" spans="2:12" x14ac:dyDescent="0.2">
      <c r="B178" s="40">
        <v>34449</v>
      </c>
      <c r="C178" s="28" t="s">
        <v>6</v>
      </c>
      <c r="D178" s="32">
        <v>116</v>
      </c>
      <c r="E178" s="32">
        <v>133</v>
      </c>
      <c r="F178" s="32">
        <v>150</v>
      </c>
      <c r="G178" s="33">
        <v>107.42</v>
      </c>
      <c r="H178" s="6">
        <f t="shared" si="6"/>
        <v>114.41762929829537</v>
      </c>
      <c r="I178" s="10"/>
      <c r="L178" s="2">
        <v>133.5</v>
      </c>
    </row>
    <row r="179" spans="2:12" x14ac:dyDescent="0.2">
      <c r="B179" s="40">
        <v>34456</v>
      </c>
      <c r="C179" s="28" t="s">
        <v>6</v>
      </c>
      <c r="D179" s="32">
        <v>116</v>
      </c>
      <c r="E179" s="32">
        <v>133</v>
      </c>
      <c r="F179" s="32">
        <v>150</v>
      </c>
      <c r="G179" s="33">
        <v>112.69</v>
      </c>
      <c r="H179" s="6">
        <f t="shared" si="6"/>
        <v>119.94108783858401</v>
      </c>
      <c r="I179" s="10"/>
      <c r="K179" s="2" t="s">
        <v>35</v>
      </c>
      <c r="L179" s="2">
        <v>133.6</v>
      </c>
    </row>
    <row r="180" spans="2:12" x14ac:dyDescent="0.2">
      <c r="B180" s="40">
        <v>34463</v>
      </c>
      <c r="C180" s="28" t="s">
        <v>6</v>
      </c>
      <c r="D180" s="32">
        <v>116</v>
      </c>
      <c r="E180" s="32">
        <v>133</v>
      </c>
      <c r="F180" s="32">
        <v>150</v>
      </c>
      <c r="G180" s="33">
        <v>118.25</v>
      </c>
      <c r="H180" s="6">
        <f t="shared" si="6"/>
        <v>125.8588484950977</v>
      </c>
      <c r="I180" s="10"/>
      <c r="L180" s="2">
        <v>133.6</v>
      </c>
    </row>
    <row r="181" spans="2:12" x14ac:dyDescent="0.2">
      <c r="B181" s="40">
        <v>34470</v>
      </c>
      <c r="C181" s="28" t="s">
        <v>6</v>
      </c>
      <c r="D181" s="32">
        <v>116</v>
      </c>
      <c r="E181" s="32">
        <v>133</v>
      </c>
      <c r="F181" s="32">
        <v>150</v>
      </c>
      <c r="G181" s="33">
        <v>118.25</v>
      </c>
      <c r="H181" s="6">
        <f t="shared" si="6"/>
        <v>125.8588484950977</v>
      </c>
      <c r="I181" s="10"/>
      <c r="L181" s="2">
        <v>133.6</v>
      </c>
    </row>
    <row r="182" spans="2:12" x14ac:dyDescent="0.2">
      <c r="B182" s="40">
        <v>34477</v>
      </c>
      <c r="C182" s="28" t="s">
        <v>6</v>
      </c>
      <c r="D182" s="32">
        <v>116</v>
      </c>
      <c r="E182" s="32">
        <v>133</v>
      </c>
      <c r="F182" s="32">
        <v>150</v>
      </c>
      <c r="G182" s="33">
        <v>118.25</v>
      </c>
      <c r="H182" s="6">
        <f t="shared" si="6"/>
        <v>125.8588484950977</v>
      </c>
      <c r="I182" s="10"/>
      <c r="L182" s="2">
        <v>133.6</v>
      </c>
    </row>
    <row r="183" spans="2:12" x14ac:dyDescent="0.2">
      <c r="B183" s="40">
        <v>34484</v>
      </c>
      <c r="C183" s="28" t="s">
        <v>6</v>
      </c>
      <c r="D183" s="32">
        <v>116</v>
      </c>
      <c r="E183" s="32">
        <v>133</v>
      </c>
      <c r="F183" s="32">
        <v>150</v>
      </c>
      <c r="G183" s="33">
        <v>123.21</v>
      </c>
      <c r="H183" s="6">
        <f t="shared" si="6"/>
        <v>131.13800188651999</v>
      </c>
      <c r="I183" s="10"/>
      <c r="L183" s="2">
        <v>133.6</v>
      </c>
    </row>
    <row r="184" spans="2:12" x14ac:dyDescent="0.2">
      <c r="B184" s="40">
        <v>34491</v>
      </c>
      <c r="C184" s="28" t="s">
        <v>6</v>
      </c>
      <c r="D184" s="32">
        <v>116</v>
      </c>
      <c r="E184" s="32">
        <v>133</v>
      </c>
      <c r="F184" s="32">
        <v>150</v>
      </c>
      <c r="G184" s="33">
        <v>123.21</v>
      </c>
      <c r="H184" s="6">
        <f t="shared" si="6"/>
        <v>130.5516918929886</v>
      </c>
      <c r="I184" s="10"/>
      <c r="K184" s="2" t="s">
        <v>36</v>
      </c>
      <c r="L184" s="2">
        <v>134.19999999999999</v>
      </c>
    </row>
    <row r="185" spans="2:12" x14ac:dyDescent="0.2">
      <c r="B185" s="40">
        <v>34498</v>
      </c>
      <c r="C185" s="28" t="s">
        <v>6</v>
      </c>
      <c r="D185" s="32">
        <v>116</v>
      </c>
      <c r="E185" s="32">
        <v>133</v>
      </c>
      <c r="F185" s="32">
        <v>150</v>
      </c>
      <c r="G185" s="33">
        <v>123.21</v>
      </c>
      <c r="H185" s="6">
        <f t="shared" si="6"/>
        <v>130.5516918929886</v>
      </c>
      <c r="I185" s="10"/>
      <c r="L185" s="2">
        <v>134.19999999999999</v>
      </c>
    </row>
    <row r="186" spans="2:12" x14ac:dyDescent="0.2">
      <c r="B186" s="40">
        <v>34505</v>
      </c>
      <c r="C186" s="28" t="s">
        <v>6</v>
      </c>
      <c r="D186" s="32">
        <v>116</v>
      </c>
      <c r="E186" s="32">
        <v>133</v>
      </c>
      <c r="F186" s="32">
        <v>150</v>
      </c>
      <c r="G186" s="33">
        <v>126.11</v>
      </c>
      <c r="H186" s="6">
        <f t="shared" si="6"/>
        <v>133.62449366629974</v>
      </c>
      <c r="I186" s="10"/>
      <c r="L186" s="2">
        <v>134.19999999999999</v>
      </c>
    </row>
    <row r="187" spans="2:12" x14ac:dyDescent="0.2">
      <c r="B187" s="40">
        <v>34512</v>
      </c>
      <c r="C187" s="28" t="s">
        <v>6</v>
      </c>
      <c r="D187" s="32">
        <v>116</v>
      </c>
      <c r="E187" s="32">
        <v>133</v>
      </c>
      <c r="F187" s="32">
        <v>150</v>
      </c>
      <c r="G187" s="33">
        <v>126.11</v>
      </c>
      <c r="H187" s="6">
        <f t="shared" si="6"/>
        <v>133.62449366629974</v>
      </c>
      <c r="I187" s="10"/>
      <c r="L187" s="2">
        <v>134.19999999999999</v>
      </c>
    </row>
    <row r="188" spans="2:12" x14ac:dyDescent="0.2">
      <c r="B188" s="40">
        <v>34519</v>
      </c>
      <c r="C188" s="28" t="s">
        <v>6</v>
      </c>
      <c r="D188" s="32">
        <v>116</v>
      </c>
      <c r="E188" s="32">
        <v>133</v>
      </c>
      <c r="F188" s="32">
        <v>150</v>
      </c>
      <c r="G188" s="33">
        <v>131</v>
      </c>
      <c r="H188" s="6">
        <f t="shared" si="6"/>
        <v>138.5993168492526</v>
      </c>
      <c r="I188" s="10"/>
      <c r="K188" s="2" t="s">
        <v>37</v>
      </c>
      <c r="L188" s="2">
        <v>134.4</v>
      </c>
    </row>
    <row r="189" spans="2:12" x14ac:dyDescent="0.2">
      <c r="B189" s="40">
        <v>34526</v>
      </c>
      <c r="C189" s="28" t="s">
        <v>6</v>
      </c>
      <c r="D189" s="32">
        <v>116</v>
      </c>
      <c r="E189" s="32">
        <v>133</v>
      </c>
      <c r="F189" s="32">
        <v>150</v>
      </c>
      <c r="G189" s="33">
        <v>131</v>
      </c>
      <c r="H189" s="6">
        <f t="shared" si="6"/>
        <v>138.5993168492526</v>
      </c>
      <c r="I189" s="10"/>
      <c r="L189" s="2">
        <v>134.4</v>
      </c>
    </row>
    <row r="190" spans="2:12" x14ac:dyDescent="0.2">
      <c r="B190" s="40">
        <v>34533</v>
      </c>
      <c r="C190" s="28" t="s">
        <v>6</v>
      </c>
      <c r="D190" s="32">
        <v>116</v>
      </c>
      <c r="E190" s="32">
        <v>133</v>
      </c>
      <c r="F190" s="32">
        <v>150</v>
      </c>
      <c r="G190" s="33">
        <v>131</v>
      </c>
      <c r="H190" s="6">
        <f t="shared" si="6"/>
        <v>138.5993168492526</v>
      </c>
      <c r="I190" s="10"/>
      <c r="L190" s="2">
        <v>134.4</v>
      </c>
    </row>
    <row r="191" spans="2:12" x14ac:dyDescent="0.2">
      <c r="B191" s="40">
        <v>34540</v>
      </c>
      <c r="C191" s="28" t="s">
        <v>6</v>
      </c>
      <c r="D191" s="32">
        <v>116</v>
      </c>
      <c r="E191" s="32">
        <v>133</v>
      </c>
      <c r="F191" s="32">
        <v>150</v>
      </c>
      <c r="G191" s="33">
        <v>131</v>
      </c>
      <c r="H191" s="6">
        <f t="shared" si="6"/>
        <v>138.5993168492526</v>
      </c>
      <c r="I191" s="10"/>
      <c r="L191" s="2">
        <v>134.4</v>
      </c>
    </row>
    <row r="192" spans="2:12" x14ac:dyDescent="0.2">
      <c r="B192" s="40">
        <v>34547</v>
      </c>
      <c r="C192" s="28" t="s">
        <v>6</v>
      </c>
      <c r="D192" s="32">
        <v>116</v>
      </c>
      <c r="E192" s="32">
        <v>133</v>
      </c>
      <c r="F192" s="32">
        <v>150</v>
      </c>
      <c r="G192" s="33">
        <v>136.18</v>
      </c>
      <c r="H192" s="6">
        <f t="shared" si="6"/>
        <v>143.43945421377416</v>
      </c>
      <c r="I192" s="10"/>
      <c r="K192" s="2" t="s">
        <v>38</v>
      </c>
      <c r="L192" s="2">
        <v>135</v>
      </c>
    </row>
    <row r="193" spans="2:12" x14ac:dyDescent="0.2">
      <c r="B193" s="40">
        <v>34554</v>
      </c>
      <c r="C193" s="28" t="s">
        <v>6</v>
      </c>
      <c r="D193" s="32">
        <v>116</v>
      </c>
      <c r="E193" s="32">
        <v>133</v>
      </c>
      <c r="F193" s="32">
        <v>150</v>
      </c>
      <c r="G193" s="33">
        <v>136.18</v>
      </c>
      <c r="H193" s="6">
        <f t="shared" si="6"/>
        <v>143.43945421377416</v>
      </c>
      <c r="I193" s="10"/>
      <c r="L193" s="2">
        <v>135</v>
      </c>
    </row>
    <row r="194" spans="2:12" x14ac:dyDescent="0.2">
      <c r="B194" s="40">
        <v>34561</v>
      </c>
      <c r="C194" s="28" t="s">
        <v>6</v>
      </c>
      <c r="D194" s="32">
        <v>116</v>
      </c>
      <c r="E194" s="32">
        <v>133</v>
      </c>
      <c r="F194" s="32">
        <v>150</v>
      </c>
      <c r="G194" s="33">
        <v>136.18</v>
      </c>
      <c r="H194" s="6">
        <f t="shared" si="6"/>
        <v>143.43945421377416</v>
      </c>
      <c r="I194" s="10"/>
      <c r="L194" s="2">
        <v>135</v>
      </c>
    </row>
    <row r="195" spans="2:12" x14ac:dyDescent="0.2">
      <c r="B195" s="40">
        <v>34568</v>
      </c>
      <c r="C195" s="28" t="s">
        <v>6</v>
      </c>
      <c r="D195" s="32">
        <v>116</v>
      </c>
      <c r="E195" s="32">
        <v>133</v>
      </c>
      <c r="F195" s="32">
        <v>150</v>
      </c>
      <c r="G195" s="33">
        <v>136.18</v>
      </c>
      <c r="H195" s="6">
        <f t="shared" si="6"/>
        <v>143.43945421377416</v>
      </c>
      <c r="I195" s="10"/>
      <c r="L195" s="2">
        <v>135</v>
      </c>
    </row>
    <row r="196" spans="2:12" x14ac:dyDescent="0.2">
      <c r="B196" s="40">
        <v>34575</v>
      </c>
      <c r="C196" s="28" t="s">
        <v>6</v>
      </c>
      <c r="D196" s="32">
        <v>116</v>
      </c>
      <c r="E196" s="32">
        <v>133</v>
      </c>
      <c r="F196" s="32">
        <v>150</v>
      </c>
      <c r="G196" s="33">
        <v>132.78</v>
      </c>
      <c r="H196" s="6">
        <f t="shared" si="6"/>
        <v>139.85820774346402</v>
      </c>
      <c r="I196" s="10"/>
      <c r="L196" s="2">
        <v>135</v>
      </c>
    </row>
    <row r="197" spans="2:12" x14ac:dyDescent="0.2">
      <c r="B197" s="40">
        <v>34582</v>
      </c>
      <c r="C197" s="28" t="s">
        <v>6</v>
      </c>
      <c r="D197" s="32">
        <v>116</v>
      </c>
      <c r="E197" s="32">
        <v>133</v>
      </c>
      <c r="F197" s="32">
        <v>150</v>
      </c>
      <c r="G197" s="33">
        <v>126.4</v>
      </c>
      <c r="H197" s="6">
        <f t="shared" si="6"/>
        <v>133.43462546262259</v>
      </c>
      <c r="I197" s="10"/>
      <c r="K197" s="2" t="s">
        <v>39</v>
      </c>
      <c r="L197" s="2">
        <v>134.69999999999999</v>
      </c>
    </row>
    <row r="198" spans="2:12" x14ac:dyDescent="0.2">
      <c r="B198" s="40">
        <v>34589</v>
      </c>
      <c r="C198" s="28" t="s">
        <v>6</v>
      </c>
      <c r="D198" s="32">
        <v>116</v>
      </c>
      <c r="E198" s="32">
        <v>133</v>
      </c>
      <c r="F198" s="32">
        <v>150</v>
      </c>
      <c r="G198" s="33">
        <v>123.1</v>
      </c>
      <c r="H198" s="6">
        <f t="shared" si="6"/>
        <v>129.95096831051296</v>
      </c>
      <c r="I198" s="10"/>
      <c r="L198" s="2">
        <v>134.69999999999999</v>
      </c>
    </row>
    <row r="199" spans="2:12" x14ac:dyDescent="0.2">
      <c r="B199" s="40">
        <v>34596</v>
      </c>
      <c r="C199" s="28" t="s">
        <v>6</v>
      </c>
      <c r="D199" s="32">
        <v>116</v>
      </c>
      <c r="E199" s="32">
        <v>133</v>
      </c>
      <c r="F199" s="32">
        <v>150</v>
      </c>
      <c r="G199" s="33">
        <v>123.1</v>
      </c>
      <c r="H199" s="6">
        <f t="shared" si="6"/>
        <v>129.95096831051296</v>
      </c>
      <c r="I199" s="10"/>
      <c r="L199" s="2">
        <v>134.69999999999999</v>
      </c>
    </row>
    <row r="200" spans="2:12" x14ac:dyDescent="0.2">
      <c r="B200" s="40">
        <v>34603</v>
      </c>
      <c r="C200" s="28" t="s">
        <v>6</v>
      </c>
      <c r="D200" s="32">
        <v>116</v>
      </c>
      <c r="E200" s="32">
        <v>133</v>
      </c>
      <c r="F200" s="32">
        <v>150</v>
      </c>
      <c r="G200" s="33">
        <v>123.1</v>
      </c>
      <c r="H200" s="6">
        <f t="shared" si="6"/>
        <v>129.95096831051296</v>
      </c>
      <c r="I200" s="10"/>
      <c r="L200" s="2">
        <v>134.69999999999999</v>
      </c>
    </row>
    <row r="201" spans="2:12" x14ac:dyDescent="0.2">
      <c r="B201" s="40">
        <v>34610</v>
      </c>
      <c r="C201" s="28" t="s">
        <v>6</v>
      </c>
      <c r="D201" s="32">
        <v>116</v>
      </c>
      <c r="E201" s="32">
        <v>133</v>
      </c>
      <c r="F201" s="32">
        <v>150</v>
      </c>
      <c r="G201" s="33">
        <v>123.1</v>
      </c>
      <c r="H201" s="6">
        <f t="shared" ref="H201:H264" si="7">+G201*$L$463/L201</f>
        <v>129.95096831051296</v>
      </c>
      <c r="I201" s="10"/>
      <c r="K201" s="2" t="s">
        <v>40</v>
      </c>
      <c r="L201" s="2">
        <v>134.69999999999999</v>
      </c>
    </row>
    <row r="202" spans="2:12" x14ac:dyDescent="0.2">
      <c r="B202" s="40">
        <v>34617</v>
      </c>
      <c r="C202" s="28" t="s">
        <v>6</v>
      </c>
      <c r="D202" s="32">
        <v>116</v>
      </c>
      <c r="E202" s="32">
        <v>133</v>
      </c>
      <c r="F202" s="32">
        <v>150</v>
      </c>
      <c r="G202" s="33">
        <v>125.82</v>
      </c>
      <c r="H202" s="6">
        <f t="shared" si="7"/>
        <v>132.82234632679726</v>
      </c>
      <c r="I202" s="10"/>
      <c r="L202" s="2">
        <v>134.69999999999999</v>
      </c>
    </row>
    <row r="203" spans="2:12" x14ac:dyDescent="0.2">
      <c r="B203" s="40">
        <v>34624</v>
      </c>
      <c r="C203" s="28" t="s">
        <v>6</v>
      </c>
      <c r="D203" s="32">
        <v>116</v>
      </c>
      <c r="E203" s="32">
        <v>133</v>
      </c>
      <c r="F203" s="32">
        <v>150</v>
      </c>
      <c r="G203" s="33">
        <v>125.82</v>
      </c>
      <c r="H203" s="6">
        <f t="shared" si="7"/>
        <v>132.82234632679726</v>
      </c>
      <c r="I203" s="10"/>
      <c r="L203" s="2">
        <v>134.69999999999999</v>
      </c>
    </row>
    <row r="204" spans="2:12" x14ac:dyDescent="0.2">
      <c r="B204" s="40">
        <v>34631</v>
      </c>
      <c r="C204" s="28" t="s">
        <v>6</v>
      </c>
      <c r="D204" s="32">
        <v>116</v>
      </c>
      <c r="E204" s="32">
        <v>133</v>
      </c>
      <c r="F204" s="32">
        <v>150</v>
      </c>
      <c r="G204" s="33">
        <v>128.65</v>
      </c>
      <c r="H204" s="6">
        <f t="shared" si="7"/>
        <v>135.80984624815187</v>
      </c>
      <c r="I204" s="10"/>
      <c r="L204" s="2">
        <v>134.69999999999999</v>
      </c>
    </row>
    <row r="205" spans="2:12" x14ac:dyDescent="0.2">
      <c r="B205" s="40">
        <v>34638</v>
      </c>
      <c r="C205" s="28" t="s">
        <v>6</v>
      </c>
      <c r="D205" s="32">
        <v>116</v>
      </c>
      <c r="E205" s="32">
        <v>133</v>
      </c>
      <c r="F205" s="32">
        <v>150</v>
      </c>
      <c r="G205" s="33">
        <v>128.65</v>
      </c>
      <c r="H205" s="6">
        <f t="shared" si="7"/>
        <v>135.80984624815187</v>
      </c>
      <c r="I205" s="10"/>
      <c r="L205" s="2">
        <v>134.69999999999999</v>
      </c>
    </row>
    <row r="206" spans="2:12" x14ac:dyDescent="0.2">
      <c r="B206" s="40">
        <v>34645</v>
      </c>
      <c r="C206" s="28" t="s">
        <v>6</v>
      </c>
      <c r="D206" s="32">
        <v>116</v>
      </c>
      <c r="E206" s="32">
        <v>133</v>
      </c>
      <c r="F206" s="32">
        <v>150</v>
      </c>
      <c r="G206" s="33">
        <v>131.55000000000001</v>
      </c>
      <c r="H206" s="6">
        <f t="shared" si="7"/>
        <v>138.1532960679794</v>
      </c>
      <c r="I206" s="10"/>
      <c r="K206" s="2" t="s">
        <v>41</v>
      </c>
      <c r="L206" s="2">
        <v>135.4</v>
      </c>
    </row>
    <row r="207" spans="2:12" x14ac:dyDescent="0.2">
      <c r="B207" s="40">
        <v>34652</v>
      </c>
      <c r="C207" s="28" t="s">
        <v>6</v>
      </c>
      <c r="D207" s="32">
        <v>116</v>
      </c>
      <c r="E207" s="32">
        <v>133</v>
      </c>
      <c r="F207" s="32">
        <v>150</v>
      </c>
      <c r="G207" s="33">
        <v>138.68</v>
      </c>
      <c r="H207" s="6">
        <f t="shared" si="7"/>
        <v>145.64119421290295</v>
      </c>
      <c r="I207" s="10"/>
      <c r="L207" s="2">
        <v>135.4</v>
      </c>
    </row>
    <row r="208" spans="2:12" x14ac:dyDescent="0.2">
      <c r="B208" s="40">
        <v>34659</v>
      </c>
      <c r="C208" s="28" t="s">
        <v>6</v>
      </c>
      <c r="D208" s="32">
        <v>116</v>
      </c>
      <c r="E208" s="32">
        <v>133</v>
      </c>
      <c r="F208" s="32">
        <v>150</v>
      </c>
      <c r="G208" s="33">
        <v>133.96</v>
      </c>
      <c r="H208" s="6">
        <f t="shared" si="7"/>
        <v>140.68426865272917</v>
      </c>
      <c r="I208" s="10"/>
      <c r="L208" s="2">
        <v>135.4</v>
      </c>
    </row>
    <row r="209" spans="2:12" x14ac:dyDescent="0.2">
      <c r="B209" s="40">
        <v>34666</v>
      </c>
      <c r="C209" s="28" t="s">
        <v>6</v>
      </c>
      <c r="D209" s="32">
        <v>116</v>
      </c>
      <c r="E209" s="32">
        <v>133</v>
      </c>
      <c r="F209" s="32">
        <v>150</v>
      </c>
      <c r="G209" s="33">
        <v>133.96</v>
      </c>
      <c r="H209" s="6">
        <f t="shared" si="7"/>
        <v>140.68426865272917</v>
      </c>
      <c r="I209" s="10"/>
      <c r="L209" s="2">
        <v>135.4</v>
      </c>
    </row>
    <row r="210" spans="2:12" x14ac:dyDescent="0.2">
      <c r="B210" s="40">
        <v>34673</v>
      </c>
      <c r="C210" s="28" t="s">
        <v>6</v>
      </c>
      <c r="D210" s="32">
        <v>116</v>
      </c>
      <c r="E210" s="32">
        <v>133</v>
      </c>
      <c r="F210" s="32">
        <v>150</v>
      </c>
      <c r="G210" s="33">
        <v>133.96</v>
      </c>
      <c r="H210" s="6">
        <f t="shared" si="7"/>
        <v>140.37324963581085</v>
      </c>
      <c r="I210" s="10"/>
      <c r="K210" s="2" t="s">
        <v>42</v>
      </c>
      <c r="L210" s="2">
        <v>135.69999999999999</v>
      </c>
    </row>
    <row r="211" spans="2:12" x14ac:dyDescent="0.2">
      <c r="B211" s="40">
        <v>34680</v>
      </c>
      <c r="C211" s="28" t="s">
        <v>6</v>
      </c>
      <c r="D211" s="32">
        <v>116</v>
      </c>
      <c r="E211" s="32">
        <v>133</v>
      </c>
      <c r="F211" s="32">
        <v>150</v>
      </c>
      <c r="G211" s="33">
        <v>133.96</v>
      </c>
      <c r="H211" s="6">
        <f t="shared" si="7"/>
        <v>140.37324963581085</v>
      </c>
      <c r="I211" s="10"/>
      <c r="L211" s="2">
        <v>135.69999999999999</v>
      </c>
    </row>
    <row r="212" spans="2:12" x14ac:dyDescent="0.2">
      <c r="B212" s="40">
        <v>34687</v>
      </c>
      <c r="C212" s="28" t="s">
        <v>6</v>
      </c>
      <c r="D212" s="32">
        <v>116</v>
      </c>
      <c r="E212" s="32">
        <v>133</v>
      </c>
      <c r="F212" s="32">
        <v>150</v>
      </c>
      <c r="G212" s="33">
        <v>141.24</v>
      </c>
      <c r="H212" s="6">
        <f t="shared" si="7"/>
        <v>148.00177499672978</v>
      </c>
      <c r="I212" s="10"/>
      <c r="L212" s="2">
        <v>135.69999999999999</v>
      </c>
    </row>
    <row r="213" spans="2:12" x14ac:dyDescent="0.2">
      <c r="B213" s="40">
        <v>34694</v>
      </c>
      <c r="C213" s="28" t="s">
        <v>6</v>
      </c>
      <c r="D213" s="32">
        <v>116</v>
      </c>
      <c r="E213" s="32">
        <v>133</v>
      </c>
      <c r="F213" s="32">
        <v>150</v>
      </c>
      <c r="G213" s="33">
        <v>141.24</v>
      </c>
      <c r="H213" s="6">
        <f t="shared" si="7"/>
        <v>148.00177499672978</v>
      </c>
      <c r="I213" s="10"/>
      <c r="L213" s="2">
        <v>135.69999999999999</v>
      </c>
    </row>
    <row r="214" spans="2:12" x14ac:dyDescent="0.2">
      <c r="B214" s="40">
        <v>34701</v>
      </c>
      <c r="C214" s="28" t="s">
        <v>6</v>
      </c>
      <c r="D214" s="32">
        <v>116</v>
      </c>
      <c r="E214" s="32">
        <v>133</v>
      </c>
      <c r="F214" s="32">
        <v>150</v>
      </c>
      <c r="G214" s="33">
        <v>137.66</v>
      </c>
      <c r="H214" s="6">
        <f t="shared" si="7"/>
        <v>142.88158550641973</v>
      </c>
      <c r="I214" s="10"/>
      <c r="K214" s="2" t="s">
        <v>43</v>
      </c>
      <c r="L214" s="2">
        <v>137</v>
      </c>
    </row>
    <row r="215" spans="2:12" x14ac:dyDescent="0.2">
      <c r="B215" s="40">
        <v>34708</v>
      </c>
      <c r="C215" s="28" t="s">
        <v>6</v>
      </c>
      <c r="D215" s="32">
        <v>116</v>
      </c>
      <c r="E215" s="32">
        <v>133</v>
      </c>
      <c r="F215" s="32">
        <v>150</v>
      </c>
      <c r="G215" s="33">
        <v>137.66</v>
      </c>
      <c r="H215" s="6">
        <f t="shared" si="7"/>
        <v>142.88158550641973</v>
      </c>
      <c r="I215" s="10"/>
      <c r="L215" s="2">
        <v>137</v>
      </c>
    </row>
    <row r="216" spans="2:12" x14ac:dyDescent="0.2">
      <c r="B216" s="40">
        <v>34715</v>
      </c>
      <c r="C216" s="28" t="s">
        <v>6</v>
      </c>
      <c r="D216" s="32">
        <v>116</v>
      </c>
      <c r="E216" s="32">
        <v>133</v>
      </c>
      <c r="F216" s="32">
        <v>150</v>
      </c>
      <c r="G216" s="33">
        <v>137.66</v>
      </c>
      <c r="H216" s="6">
        <f t="shared" si="7"/>
        <v>142.88158550641973</v>
      </c>
      <c r="I216" s="10"/>
      <c r="L216" s="2">
        <v>137</v>
      </c>
    </row>
    <row r="217" spans="2:12" x14ac:dyDescent="0.2">
      <c r="B217" s="40">
        <v>34722</v>
      </c>
      <c r="C217" s="28" t="s">
        <v>6</v>
      </c>
      <c r="D217" s="32">
        <v>116</v>
      </c>
      <c r="E217" s="32">
        <v>133</v>
      </c>
      <c r="F217" s="32">
        <v>150</v>
      </c>
      <c r="G217" s="33">
        <v>127</v>
      </c>
      <c r="H217" s="6">
        <f t="shared" si="7"/>
        <v>131.81724073307643</v>
      </c>
      <c r="I217" s="10"/>
      <c r="L217" s="2">
        <v>137</v>
      </c>
    </row>
    <row r="218" spans="2:12" x14ac:dyDescent="0.2">
      <c r="B218" s="40">
        <v>34729</v>
      </c>
      <c r="C218" s="28" t="s">
        <v>6</v>
      </c>
      <c r="D218" s="32">
        <v>116</v>
      </c>
      <c r="E218" s="32">
        <v>133</v>
      </c>
      <c r="F218" s="32">
        <v>150</v>
      </c>
      <c r="G218" s="33">
        <v>127</v>
      </c>
      <c r="H218" s="6">
        <f t="shared" si="7"/>
        <v>131.81724073307643</v>
      </c>
      <c r="I218" s="10"/>
      <c r="L218" s="2">
        <v>137</v>
      </c>
    </row>
    <row r="219" spans="2:12" x14ac:dyDescent="0.2">
      <c r="B219" s="40">
        <v>34736</v>
      </c>
      <c r="C219" s="28" t="s">
        <v>6</v>
      </c>
      <c r="D219" s="32">
        <v>116</v>
      </c>
      <c r="E219" s="32">
        <v>133</v>
      </c>
      <c r="F219" s="32">
        <v>150</v>
      </c>
      <c r="G219" s="33">
        <v>130.57</v>
      </c>
      <c r="H219" s="6">
        <f t="shared" si="7"/>
        <v>134.93171270056635</v>
      </c>
      <c r="I219" s="10"/>
      <c r="K219" s="2" t="s">
        <v>32</v>
      </c>
      <c r="L219" s="2">
        <v>137.6</v>
      </c>
    </row>
    <row r="220" spans="2:12" x14ac:dyDescent="0.2">
      <c r="B220" s="40">
        <v>34743</v>
      </c>
      <c r="C220" s="28" t="s">
        <v>6</v>
      </c>
      <c r="D220" s="32">
        <v>116</v>
      </c>
      <c r="E220" s="32">
        <v>133</v>
      </c>
      <c r="F220" s="32">
        <v>150</v>
      </c>
      <c r="G220" s="33">
        <v>130.57</v>
      </c>
      <c r="H220" s="6">
        <f t="shared" si="7"/>
        <v>134.93171270056635</v>
      </c>
      <c r="I220" s="10"/>
      <c r="L220" s="2">
        <v>137.6</v>
      </c>
    </row>
    <row r="221" spans="2:12" x14ac:dyDescent="0.2">
      <c r="B221" s="40">
        <v>34750</v>
      </c>
      <c r="C221" s="28" t="s">
        <v>6</v>
      </c>
      <c r="D221" s="32">
        <v>116</v>
      </c>
      <c r="E221" s="32">
        <v>133</v>
      </c>
      <c r="F221" s="32">
        <v>150</v>
      </c>
      <c r="G221" s="33">
        <v>130.57</v>
      </c>
      <c r="H221" s="6">
        <f t="shared" si="7"/>
        <v>134.93171270056635</v>
      </c>
      <c r="I221" s="10"/>
      <c r="L221" s="2">
        <v>137.6</v>
      </c>
    </row>
    <row r="222" spans="2:12" x14ac:dyDescent="0.2">
      <c r="B222" s="40">
        <v>34757</v>
      </c>
      <c r="C222" s="28" t="s">
        <v>6</v>
      </c>
      <c r="D222" s="32">
        <v>116</v>
      </c>
      <c r="E222" s="32">
        <v>133</v>
      </c>
      <c r="F222" s="32">
        <v>150</v>
      </c>
      <c r="G222" s="33">
        <v>133.25</v>
      </c>
      <c r="H222" s="6">
        <f t="shared" si="7"/>
        <v>137.70123854905773</v>
      </c>
      <c r="I222" s="10"/>
      <c r="L222" s="2">
        <v>137.6</v>
      </c>
    </row>
    <row r="223" spans="2:12" x14ac:dyDescent="0.2">
      <c r="B223" s="40">
        <v>34764</v>
      </c>
      <c r="C223" s="28" t="s">
        <v>6</v>
      </c>
      <c r="D223" s="32">
        <v>116</v>
      </c>
      <c r="E223" s="32">
        <v>133</v>
      </c>
      <c r="F223" s="32">
        <v>150</v>
      </c>
      <c r="G223" s="33">
        <v>133.25</v>
      </c>
      <c r="H223" s="6">
        <f t="shared" si="7"/>
        <v>137.20268229073386</v>
      </c>
      <c r="I223" s="10"/>
      <c r="K223" s="2" t="s">
        <v>33</v>
      </c>
      <c r="L223" s="2">
        <v>138.1</v>
      </c>
    </row>
    <row r="224" spans="2:12" x14ac:dyDescent="0.2">
      <c r="B224" s="40">
        <v>34771</v>
      </c>
      <c r="C224" s="28" t="s">
        <v>6</v>
      </c>
      <c r="D224" s="32">
        <v>116</v>
      </c>
      <c r="E224" s="32">
        <v>133</v>
      </c>
      <c r="F224" s="32">
        <v>150</v>
      </c>
      <c r="G224" s="33">
        <v>133.25</v>
      </c>
      <c r="H224" s="6">
        <f t="shared" si="7"/>
        <v>137.20268229073386</v>
      </c>
      <c r="I224" s="10"/>
      <c r="L224" s="2">
        <v>138.1</v>
      </c>
    </row>
    <row r="225" spans="2:12" x14ac:dyDescent="0.2">
      <c r="B225" s="40">
        <v>34778</v>
      </c>
      <c r="C225" s="28" t="s">
        <v>6</v>
      </c>
      <c r="D225" s="32">
        <v>116</v>
      </c>
      <c r="E225" s="32">
        <v>133</v>
      </c>
      <c r="F225" s="32">
        <v>150</v>
      </c>
      <c r="G225" s="33">
        <v>133.25</v>
      </c>
      <c r="H225" s="6">
        <f t="shared" si="7"/>
        <v>137.20268229073386</v>
      </c>
      <c r="I225" s="10"/>
      <c r="L225" s="2">
        <v>138.1</v>
      </c>
    </row>
    <row r="226" spans="2:12" x14ac:dyDescent="0.2">
      <c r="B226" s="40">
        <v>34785</v>
      </c>
      <c r="C226" s="28" t="s">
        <v>6</v>
      </c>
      <c r="D226" s="32">
        <v>116</v>
      </c>
      <c r="E226" s="32">
        <v>133</v>
      </c>
      <c r="F226" s="32">
        <v>150</v>
      </c>
      <c r="G226" s="33">
        <v>133.25</v>
      </c>
      <c r="H226" s="6">
        <f t="shared" si="7"/>
        <v>137.20268229073386</v>
      </c>
      <c r="I226" s="10"/>
      <c r="L226" s="2">
        <v>138.1</v>
      </c>
    </row>
    <row r="227" spans="2:12" x14ac:dyDescent="0.2">
      <c r="B227" s="40">
        <v>34792</v>
      </c>
      <c r="C227" s="28" t="s">
        <v>6</v>
      </c>
      <c r="D227" s="32">
        <v>116</v>
      </c>
      <c r="E227" s="32">
        <v>133</v>
      </c>
      <c r="F227" s="32">
        <v>150</v>
      </c>
      <c r="G227" s="33">
        <v>133.25</v>
      </c>
      <c r="H227" s="6">
        <f t="shared" si="7"/>
        <v>136.41245805867777</v>
      </c>
      <c r="I227" s="10"/>
      <c r="K227" s="2" t="s">
        <v>34</v>
      </c>
      <c r="L227" s="2">
        <v>138.9</v>
      </c>
    </row>
    <row r="228" spans="2:12" x14ac:dyDescent="0.2">
      <c r="B228" s="40">
        <v>34799</v>
      </c>
      <c r="C228" s="28" t="s">
        <v>6</v>
      </c>
      <c r="D228" s="32">
        <v>116</v>
      </c>
      <c r="E228" s="32">
        <v>133</v>
      </c>
      <c r="F228" s="32">
        <v>150</v>
      </c>
      <c r="G228" s="33">
        <v>136.53</v>
      </c>
      <c r="H228" s="6">
        <f t="shared" si="7"/>
        <v>139.77030318012217</v>
      </c>
      <c r="I228" s="10"/>
      <c r="L228" s="2">
        <v>138.9</v>
      </c>
    </row>
    <row r="229" spans="2:12" x14ac:dyDescent="0.2">
      <c r="B229" s="40">
        <v>34806</v>
      </c>
      <c r="C229" s="28" t="s">
        <v>6</v>
      </c>
      <c r="D229" s="32">
        <v>116</v>
      </c>
      <c r="E229" s="32">
        <v>133</v>
      </c>
      <c r="F229" s="32">
        <v>150</v>
      </c>
      <c r="G229" s="33">
        <v>136.53</v>
      </c>
      <c r="H229" s="6">
        <f t="shared" si="7"/>
        <v>139.77030318012217</v>
      </c>
      <c r="I229" s="10"/>
      <c r="L229" s="2">
        <v>138.9</v>
      </c>
    </row>
    <row r="230" spans="2:12" x14ac:dyDescent="0.2">
      <c r="B230" s="40">
        <v>34813</v>
      </c>
      <c r="C230" s="28" t="s">
        <v>6</v>
      </c>
      <c r="D230" s="32">
        <v>116</v>
      </c>
      <c r="E230" s="32">
        <v>133</v>
      </c>
      <c r="F230" s="32">
        <v>150</v>
      </c>
      <c r="G230" s="33">
        <v>136.53</v>
      </c>
      <c r="H230" s="6">
        <f t="shared" si="7"/>
        <v>139.77030318012217</v>
      </c>
      <c r="I230" s="10"/>
      <c r="L230" s="2">
        <v>138.9</v>
      </c>
    </row>
    <row r="231" spans="2:12" x14ac:dyDescent="0.2">
      <c r="B231" s="40">
        <v>34820</v>
      </c>
      <c r="C231" s="28" t="s">
        <v>6</v>
      </c>
      <c r="D231" s="32">
        <v>116</v>
      </c>
      <c r="E231" s="32">
        <v>133</v>
      </c>
      <c r="F231" s="32">
        <v>150</v>
      </c>
      <c r="G231" s="33">
        <v>136.53</v>
      </c>
      <c r="H231" s="6">
        <f t="shared" si="7"/>
        <v>139.46907407844088</v>
      </c>
      <c r="I231" s="10"/>
      <c r="K231" s="2" t="s">
        <v>35</v>
      </c>
      <c r="L231" s="2">
        <v>139.19999999999999</v>
      </c>
    </row>
    <row r="232" spans="2:12" x14ac:dyDescent="0.2">
      <c r="B232" s="40">
        <v>34827</v>
      </c>
      <c r="C232" s="28" t="s">
        <v>6</v>
      </c>
      <c r="D232" s="32">
        <v>116</v>
      </c>
      <c r="E232" s="32">
        <v>133</v>
      </c>
      <c r="F232" s="32">
        <v>150</v>
      </c>
      <c r="G232" s="33">
        <v>136.53</v>
      </c>
      <c r="H232" s="6">
        <f t="shared" si="7"/>
        <v>139.46907407844088</v>
      </c>
      <c r="I232" s="10"/>
      <c r="L232" s="2">
        <v>139.19999999999999</v>
      </c>
    </row>
    <row r="233" spans="2:12" x14ac:dyDescent="0.2">
      <c r="B233" s="40">
        <v>34834</v>
      </c>
      <c r="C233" s="28" t="s">
        <v>6</v>
      </c>
      <c r="D233" s="32">
        <v>116</v>
      </c>
      <c r="E233" s="32">
        <v>133</v>
      </c>
      <c r="F233" s="32">
        <v>150</v>
      </c>
      <c r="G233" s="33">
        <v>140.87</v>
      </c>
      <c r="H233" s="6">
        <f t="shared" si="7"/>
        <v>143.9025010285649</v>
      </c>
      <c r="I233" s="10"/>
      <c r="L233" s="2">
        <v>139.19999999999999</v>
      </c>
    </row>
    <row r="234" spans="2:12" x14ac:dyDescent="0.2">
      <c r="B234" s="40">
        <v>34841</v>
      </c>
      <c r="C234" s="28" t="s">
        <v>6</v>
      </c>
      <c r="D234" s="32">
        <v>116</v>
      </c>
      <c r="E234" s="32">
        <v>133</v>
      </c>
      <c r="F234" s="32">
        <v>150</v>
      </c>
      <c r="G234" s="33">
        <v>144.69999999999999</v>
      </c>
      <c r="H234" s="6">
        <f t="shared" si="7"/>
        <v>147.81494923570199</v>
      </c>
      <c r="I234" s="10"/>
      <c r="L234" s="2">
        <v>139.19999999999999</v>
      </c>
    </row>
    <row r="235" spans="2:12" x14ac:dyDescent="0.2">
      <c r="B235" s="40">
        <v>34848</v>
      </c>
      <c r="C235" s="28" t="s">
        <v>6</v>
      </c>
      <c r="D235" s="32">
        <v>116</v>
      </c>
      <c r="E235" s="32">
        <v>133</v>
      </c>
      <c r="F235" s="32">
        <v>150</v>
      </c>
      <c r="G235" s="33">
        <v>147.88</v>
      </c>
      <c r="H235" s="6">
        <f t="shared" si="7"/>
        <v>151.06340492726753</v>
      </c>
      <c r="I235" s="10"/>
      <c r="L235" s="2">
        <v>139.19999999999999</v>
      </c>
    </row>
    <row r="236" spans="2:12" x14ac:dyDescent="0.2">
      <c r="B236" s="40">
        <v>34855</v>
      </c>
      <c r="C236" s="28" t="s">
        <v>6</v>
      </c>
      <c r="D236" s="32">
        <v>116</v>
      </c>
      <c r="E236" s="32">
        <v>133</v>
      </c>
      <c r="F236" s="32">
        <v>150</v>
      </c>
      <c r="G236" s="33">
        <v>147.88</v>
      </c>
      <c r="H236" s="6">
        <f t="shared" si="7"/>
        <v>150.63055849481117</v>
      </c>
      <c r="I236" s="10"/>
      <c r="K236" s="2" t="s">
        <v>36</v>
      </c>
      <c r="L236" s="2">
        <v>139.6</v>
      </c>
    </row>
    <row r="237" spans="2:12" x14ac:dyDescent="0.2">
      <c r="B237" s="40">
        <v>34862</v>
      </c>
      <c r="C237" s="28" t="s">
        <v>6</v>
      </c>
      <c r="D237" s="32">
        <v>116</v>
      </c>
      <c r="E237" s="32">
        <v>133</v>
      </c>
      <c r="F237" s="32">
        <v>150</v>
      </c>
      <c r="G237" s="33">
        <v>147.88</v>
      </c>
      <c r="H237" s="6">
        <f t="shared" si="7"/>
        <v>150.63055849481117</v>
      </c>
      <c r="I237" s="10"/>
      <c r="L237" s="2">
        <v>139.6</v>
      </c>
    </row>
    <row r="238" spans="2:12" x14ac:dyDescent="0.2">
      <c r="B238" s="40">
        <v>34869</v>
      </c>
      <c r="C238" s="28" t="s">
        <v>6</v>
      </c>
      <c r="D238" s="32">
        <v>116</v>
      </c>
      <c r="E238" s="32">
        <v>133</v>
      </c>
      <c r="F238" s="32">
        <v>150</v>
      </c>
      <c r="G238" s="33">
        <v>147.88</v>
      </c>
      <c r="H238" s="6">
        <f t="shared" si="7"/>
        <v>150.63055849481117</v>
      </c>
      <c r="I238" s="10"/>
      <c r="L238" s="2">
        <v>139.6</v>
      </c>
    </row>
    <row r="239" spans="2:12" x14ac:dyDescent="0.2">
      <c r="B239" s="40">
        <v>34876</v>
      </c>
      <c r="C239" s="28" t="s">
        <v>6</v>
      </c>
      <c r="D239" s="32">
        <v>116</v>
      </c>
      <c r="E239" s="32">
        <v>133</v>
      </c>
      <c r="F239" s="32">
        <v>150</v>
      </c>
      <c r="G239" s="33">
        <v>147.88</v>
      </c>
      <c r="H239" s="6">
        <f t="shared" si="7"/>
        <v>150.63055849481117</v>
      </c>
      <c r="I239" s="10"/>
      <c r="L239" s="2">
        <v>139.6</v>
      </c>
    </row>
    <row r="240" spans="2:12" x14ac:dyDescent="0.2">
      <c r="B240" s="40">
        <v>34883</v>
      </c>
      <c r="C240" s="28" t="s">
        <v>6</v>
      </c>
      <c r="D240" s="32">
        <v>116</v>
      </c>
      <c r="E240" s="32">
        <v>133</v>
      </c>
      <c r="F240" s="32">
        <v>150</v>
      </c>
      <c r="G240" s="33">
        <v>144.65</v>
      </c>
      <c r="H240" s="6">
        <f t="shared" si="7"/>
        <v>147.34048070242383</v>
      </c>
      <c r="I240" s="10"/>
      <c r="K240" s="2" t="s">
        <v>37</v>
      </c>
      <c r="L240" s="2">
        <v>139.6</v>
      </c>
    </row>
    <row r="241" spans="2:12" x14ac:dyDescent="0.2">
      <c r="B241" s="40">
        <v>34890</v>
      </c>
      <c r="C241" s="28" t="s">
        <v>6</v>
      </c>
      <c r="D241" s="32">
        <v>116</v>
      </c>
      <c r="E241" s="32">
        <v>133</v>
      </c>
      <c r="F241" s="32">
        <v>150</v>
      </c>
      <c r="G241" s="33">
        <v>135.15</v>
      </c>
      <c r="H241" s="6">
        <f t="shared" si="7"/>
        <v>137.6637813130493</v>
      </c>
      <c r="I241" s="10"/>
      <c r="L241" s="2">
        <v>139.6</v>
      </c>
    </row>
    <row r="242" spans="2:12" x14ac:dyDescent="0.2">
      <c r="B242" s="40">
        <v>34897</v>
      </c>
      <c r="C242" s="28" t="s">
        <v>6</v>
      </c>
      <c r="D242" s="32">
        <v>116</v>
      </c>
      <c r="E242" s="32">
        <v>133</v>
      </c>
      <c r="F242" s="32">
        <v>150</v>
      </c>
      <c r="G242" s="33">
        <v>135.15</v>
      </c>
      <c r="H242" s="6">
        <f t="shared" si="7"/>
        <v>137.6637813130493</v>
      </c>
      <c r="I242" s="10"/>
      <c r="L242" s="2">
        <v>139.6</v>
      </c>
    </row>
    <row r="243" spans="2:12" x14ac:dyDescent="0.2">
      <c r="B243" s="40">
        <v>34904</v>
      </c>
      <c r="C243" s="28" t="s">
        <v>6</v>
      </c>
      <c r="D243" s="32">
        <v>116</v>
      </c>
      <c r="E243" s="32">
        <v>133</v>
      </c>
      <c r="F243" s="32">
        <v>150</v>
      </c>
      <c r="G243" s="33">
        <v>129.79</v>
      </c>
      <c r="H243" s="6">
        <f t="shared" si="7"/>
        <v>132.2040856575706</v>
      </c>
      <c r="I243" s="10"/>
      <c r="L243" s="2">
        <v>139.6</v>
      </c>
    </row>
    <row r="244" spans="2:12" x14ac:dyDescent="0.2">
      <c r="B244" s="40">
        <v>34911</v>
      </c>
      <c r="C244" s="28" t="s">
        <v>6</v>
      </c>
      <c r="D244" s="32">
        <v>120</v>
      </c>
      <c r="E244" s="32">
        <v>138</v>
      </c>
      <c r="F244" s="32">
        <v>156</v>
      </c>
      <c r="G244" s="33">
        <v>121.36</v>
      </c>
      <c r="H244" s="6">
        <f t="shared" si="7"/>
        <v>123.61728819942037</v>
      </c>
      <c r="I244" s="10"/>
      <c r="L244" s="2">
        <v>139.6</v>
      </c>
    </row>
    <row r="245" spans="2:12" x14ac:dyDescent="0.2">
      <c r="B245" s="40">
        <v>34918</v>
      </c>
      <c r="C245" s="28" t="s">
        <v>6</v>
      </c>
      <c r="D245" s="32">
        <v>120</v>
      </c>
      <c r="E245" s="32">
        <v>138</v>
      </c>
      <c r="F245" s="32">
        <v>156</v>
      </c>
      <c r="G245" s="33">
        <v>121.36</v>
      </c>
      <c r="H245" s="6">
        <f t="shared" si="7"/>
        <v>123.79464442352283</v>
      </c>
      <c r="I245" s="10"/>
      <c r="K245" s="2" t="s">
        <v>38</v>
      </c>
      <c r="L245" s="2">
        <v>139.4</v>
      </c>
    </row>
    <row r="246" spans="2:12" x14ac:dyDescent="0.2">
      <c r="B246" s="40">
        <v>34925</v>
      </c>
      <c r="C246" s="28" t="s">
        <v>6</v>
      </c>
      <c r="D246" s="32">
        <v>120</v>
      </c>
      <c r="E246" s="32">
        <v>138</v>
      </c>
      <c r="F246" s="32">
        <v>156</v>
      </c>
      <c r="G246" s="33">
        <v>121.36</v>
      </c>
      <c r="H246" s="6">
        <f t="shared" si="7"/>
        <v>123.79464442352283</v>
      </c>
      <c r="I246" s="10"/>
      <c r="L246" s="2">
        <v>139.4</v>
      </c>
    </row>
    <row r="247" spans="2:12" x14ac:dyDescent="0.2">
      <c r="B247" s="40">
        <v>34932</v>
      </c>
      <c r="C247" s="28" t="s">
        <v>6</v>
      </c>
      <c r="D247" s="32">
        <v>120</v>
      </c>
      <c r="E247" s="32">
        <v>138</v>
      </c>
      <c r="F247" s="32">
        <v>156</v>
      </c>
      <c r="G247" s="33">
        <v>126.59</v>
      </c>
      <c r="H247" s="6">
        <f t="shared" si="7"/>
        <v>129.12956524039021</v>
      </c>
      <c r="I247" s="10"/>
      <c r="L247" s="2">
        <v>139.4</v>
      </c>
    </row>
    <row r="248" spans="2:12" x14ac:dyDescent="0.2">
      <c r="B248" s="40">
        <v>34939</v>
      </c>
      <c r="C248" s="28" t="s">
        <v>6</v>
      </c>
      <c r="D248" s="32">
        <v>120</v>
      </c>
      <c r="E248" s="32">
        <v>138</v>
      </c>
      <c r="F248" s="32">
        <v>156</v>
      </c>
      <c r="G248" s="33">
        <v>126.59</v>
      </c>
      <c r="H248" s="6">
        <f t="shared" si="7"/>
        <v>129.12956524039021</v>
      </c>
      <c r="I248" s="10"/>
      <c r="L248" s="2">
        <v>139.4</v>
      </c>
    </row>
    <row r="249" spans="2:12" x14ac:dyDescent="0.2">
      <c r="B249" s="40">
        <v>34946</v>
      </c>
      <c r="C249" s="28" t="s">
        <v>6</v>
      </c>
      <c r="D249" s="32">
        <v>120</v>
      </c>
      <c r="E249" s="32">
        <v>138</v>
      </c>
      <c r="F249" s="32">
        <v>156</v>
      </c>
      <c r="G249" s="33">
        <v>126.59</v>
      </c>
      <c r="H249" s="6">
        <f t="shared" si="7"/>
        <v>129.03699924380211</v>
      </c>
      <c r="I249" s="10"/>
      <c r="K249" s="2" t="s">
        <v>39</v>
      </c>
      <c r="L249" s="2">
        <v>139.5</v>
      </c>
    </row>
    <row r="250" spans="2:12" x14ac:dyDescent="0.2">
      <c r="B250" s="40">
        <v>34953</v>
      </c>
      <c r="C250" s="28" t="s">
        <v>6</v>
      </c>
      <c r="D250" s="32">
        <v>120</v>
      </c>
      <c r="E250" s="32">
        <v>138</v>
      </c>
      <c r="F250" s="32">
        <v>156</v>
      </c>
      <c r="G250" s="33">
        <v>126.59</v>
      </c>
      <c r="H250" s="6">
        <f t="shared" si="7"/>
        <v>129.03699924380211</v>
      </c>
      <c r="I250" s="10"/>
      <c r="L250" s="2">
        <v>139.5</v>
      </c>
    </row>
    <row r="251" spans="2:12" x14ac:dyDescent="0.2">
      <c r="B251" s="40">
        <v>34960</v>
      </c>
      <c r="C251" s="28" t="s">
        <v>6</v>
      </c>
      <c r="D251" s="32">
        <v>120</v>
      </c>
      <c r="E251" s="32">
        <v>138</v>
      </c>
      <c r="F251" s="32">
        <v>156</v>
      </c>
      <c r="G251" s="33">
        <v>129.82</v>
      </c>
      <c r="H251" s="6">
        <f t="shared" si="7"/>
        <v>132.32943551489367</v>
      </c>
      <c r="I251" s="10"/>
      <c r="L251" s="2">
        <v>139.5</v>
      </c>
    </row>
    <row r="252" spans="2:12" x14ac:dyDescent="0.2">
      <c r="B252" s="40">
        <v>34967</v>
      </c>
      <c r="C252" s="28" t="s">
        <v>6</v>
      </c>
      <c r="D252" s="32">
        <v>120</v>
      </c>
      <c r="E252" s="32">
        <v>138</v>
      </c>
      <c r="F252" s="32">
        <v>156</v>
      </c>
      <c r="G252" s="33">
        <v>133.51</v>
      </c>
      <c r="H252" s="6">
        <f t="shared" si="7"/>
        <v>136.09076363883418</v>
      </c>
      <c r="I252" s="10"/>
      <c r="L252" s="2">
        <v>139.5</v>
      </c>
    </row>
    <row r="253" spans="2:12" x14ac:dyDescent="0.2">
      <c r="B253" s="40">
        <v>34974</v>
      </c>
      <c r="C253" s="28" t="s">
        <v>6</v>
      </c>
      <c r="D253" s="32">
        <v>120</v>
      </c>
      <c r="E253" s="32">
        <v>138</v>
      </c>
      <c r="F253" s="32">
        <v>156</v>
      </c>
      <c r="G253" s="33">
        <v>133.51</v>
      </c>
      <c r="H253" s="6">
        <f t="shared" si="7"/>
        <v>135.99327741846253</v>
      </c>
      <c r="I253" s="10"/>
      <c r="K253" s="2" t="s">
        <v>40</v>
      </c>
      <c r="L253" s="2">
        <v>139.6</v>
      </c>
    </row>
    <row r="254" spans="2:12" x14ac:dyDescent="0.2">
      <c r="B254" s="40">
        <v>34981</v>
      </c>
      <c r="C254" s="28" t="s">
        <v>6</v>
      </c>
      <c r="D254" s="32">
        <v>120</v>
      </c>
      <c r="E254" s="32">
        <v>138</v>
      </c>
      <c r="F254" s="32">
        <v>156</v>
      </c>
      <c r="G254" s="33">
        <v>128.80000000000001</v>
      </c>
      <c r="H254" s="6">
        <f t="shared" si="7"/>
        <v>131.19567172120423</v>
      </c>
      <c r="I254" s="10"/>
      <c r="L254" s="2">
        <v>139.6</v>
      </c>
    </row>
    <row r="255" spans="2:12" x14ac:dyDescent="0.2">
      <c r="B255" s="40">
        <v>34988</v>
      </c>
      <c r="C255" s="28" t="s">
        <v>6</v>
      </c>
      <c r="D255" s="32">
        <v>120</v>
      </c>
      <c r="E255" s="32">
        <v>138</v>
      </c>
      <c r="F255" s="32">
        <v>156</v>
      </c>
      <c r="G255" s="33">
        <v>128.80000000000001</v>
      </c>
      <c r="H255" s="6">
        <f t="shared" si="7"/>
        <v>131.19567172120423</v>
      </c>
      <c r="I255" s="10"/>
      <c r="L255" s="2">
        <v>139.6</v>
      </c>
    </row>
    <row r="256" spans="2:12" x14ac:dyDescent="0.2">
      <c r="B256" s="40">
        <v>34995</v>
      </c>
      <c r="C256" s="28" t="s">
        <v>6</v>
      </c>
      <c r="D256" s="32">
        <v>120</v>
      </c>
      <c r="E256" s="32">
        <v>138</v>
      </c>
      <c r="F256" s="32">
        <v>156</v>
      </c>
      <c r="G256" s="33">
        <v>123.71</v>
      </c>
      <c r="H256" s="6">
        <f t="shared" si="7"/>
        <v>126.01099804837089</v>
      </c>
      <c r="I256" s="10"/>
      <c r="L256" s="2">
        <v>139.6</v>
      </c>
    </row>
    <row r="257" spans="2:12" x14ac:dyDescent="0.2">
      <c r="B257" s="40">
        <v>35002</v>
      </c>
      <c r="C257" s="28" t="s">
        <v>6</v>
      </c>
      <c r="D257" s="32">
        <v>120</v>
      </c>
      <c r="E257" s="32">
        <v>138</v>
      </c>
      <c r="F257" s="32">
        <v>156</v>
      </c>
      <c r="G257" s="33">
        <v>123.71</v>
      </c>
      <c r="H257" s="6">
        <f t="shared" si="7"/>
        <v>126.01099804837089</v>
      </c>
      <c r="I257" s="10"/>
      <c r="L257" s="2">
        <v>139.6</v>
      </c>
    </row>
    <row r="258" spans="2:12" x14ac:dyDescent="0.2">
      <c r="B258" s="40">
        <v>35009</v>
      </c>
      <c r="C258" s="28" t="s">
        <v>6</v>
      </c>
      <c r="D258" s="32">
        <v>120</v>
      </c>
      <c r="E258" s="32">
        <v>138</v>
      </c>
      <c r="F258" s="32">
        <v>156</v>
      </c>
      <c r="G258" s="33">
        <v>123.71</v>
      </c>
      <c r="H258" s="6">
        <f t="shared" si="7"/>
        <v>125.83072480366648</v>
      </c>
      <c r="I258" s="10"/>
      <c r="K258" s="2" t="s">
        <v>41</v>
      </c>
      <c r="L258" s="2">
        <v>139.80000000000001</v>
      </c>
    </row>
    <row r="259" spans="2:12" x14ac:dyDescent="0.2">
      <c r="B259" s="40">
        <v>35016</v>
      </c>
      <c r="C259" s="28" t="s">
        <v>6</v>
      </c>
      <c r="D259" s="32">
        <v>120</v>
      </c>
      <c r="E259" s="32">
        <v>138</v>
      </c>
      <c r="F259" s="32">
        <v>156</v>
      </c>
      <c r="G259" s="33">
        <v>123.71</v>
      </c>
      <c r="H259" s="6">
        <f t="shared" si="7"/>
        <v>125.83072480366648</v>
      </c>
      <c r="I259" s="10"/>
      <c r="L259" s="2">
        <v>139.80000000000001</v>
      </c>
    </row>
    <row r="260" spans="2:12" x14ac:dyDescent="0.2">
      <c r="B260" s="40">
        <v>35023</v>
      </c>
      <c r="C260" s="28" t="s">
        <v>6</v>
      </c>
      <c r="D260" s="32">
        <v>120</v>
      </c>
      <c r="E260" s="32">
        <v>138</v>
      </c>
      <c r="F260" s="32">
        <v>156</v>
      </c>
      <c r="G260" s="33">
        <v>123.71</v>
      </c>
      <c r="H260" s="6">
        <f t="shared" si="7"/>
        <v>125.83072480366648</v>
      </c>
      <c r="I260" s="10"/>
      <c r="L260" s="2">
        <v>139.80000000000001</v>
      </c>
    </row>
    <row r="261" spans="2:12" x14ac:dyDescent="0.2">
      <c r="B261" s="40">
        <v>35030</v>
      </c>
      <c r="C261" s="28" t="s">
        <v>6</v>
      </c>
      <c r="D261" s="32">
        <v>120</v>
      </c>
      <c r="E261" s="32">
        <v>138</v>
      </c>
      <c r="F261" s="32">
        <v>156</v>
      </c>
      <c r="G261" s="33">
        <v>123.71</v>
      </c>
      <c r="H261" s="6">
        <f t="shared" si="7"/>
        <v>125.83072480366648</v>
      </c>
      <c r="I261" s="10"/>
      <c r="L261" s="2">
        <v>139.80000000000001</v>
      </c>
    </row>
    <row r="262" spans="2:12" x14ac:dyDescent="0.2">
      <c r="B262" s="40">
        <v>35037</v>
      </c>
      <c r="C262" s="28" t="s">
        <v>6</v>
      </c>
      <c r="D262" s="32">
        <v>120</v>
      </c>
      <c r="E262" s="32">
        <v>138</v>
      </c>
      <c r="F262" s="32">
        <v>156</v>
      </c>
      <c r="G262" s="33">
        <v>119.42</v>
      </c>
      <c r="H262" s="6">
        <f t="shared" si="7"/>
        <v>121.20708153923387</v>
      </c>
      <c r="I262" s="10"/>
      <c r="K262" s="2" t="s">
        <v>42</v>
      </c>
      <c r="L262" s="2">
        <v>140.1</v>
      </c>
    </row>
    <row r="263" spans="2:12" x14ac:dyDescent="0.2">
      <c r="B263" s="40">
        <v>35044</v>
      </c>
      <c r="C263" s="28" t="s">
        <v>6</v>
      </c>
      <c r="D263" s="32">
        <v>120</v>
      </c>
      <c r="E263" s="32">
        <v>138</v>
      </c>
      <c r="F263" s="32">
        <v>156</v>
      </c>
      <c r="G263" s="33">
        <v>119.42</v>
      </c>
      <c r="H263" s="6">
        <f t="shared" si="7"/>
        <v>121.20708153923387</v>
      </c>
      <c r="I263" s="10"/>
      <c r="L263" s="2">
        <v>140.1</v>
      </c>
    </row>
    <row r="264" spans="2:12" x14ac:dyDescent="0.2">
      <c r="B264" s="40">
        <v>35051</v>
      </c>
      <c r="C264" s="28" t="s">
        <v>6</v>
      </c>
      <c r="D264" s="32">
        <v>120</v>
      </c>
      <c r="E264" s="32">
        <v>138</v>
      </c>
      <c r="F264" s="32">
        <v>156</v>
      </c>
      <c r="G264" s="33">
        <v>123.29</v>
      </c>
      <c r="H264" s="6">
        <f t="shared" si="7"/>
        <v>125.13499483312798</v>
      </c>
      <c r="I264" s="10"/>
      <c r="L264" s="2">
        <v>140.1</v>
      </c>
    </row>
    <row r="265" spans="2:12" x14ac:dyDescent="0.2">
      <c r="B265" s="40">
        <v>35058</v>
      </c>
      <c r="C265" s="28" t="s">
        <v>6</v>
      </c>
      <c r="D265" s="32">
        <v>120</v>
      </c>
      <c r="E265" s="32">
        <v>138</v>
      </c>
      <c r="F265" s="32">
        <v>156</v>
      </c>
      <c r="G265" s="33">
        <v>123.29</v>
      </c>
      <c r="H265" s="6">
        <f t="shared" ref="H265:H328" si="8">+G265*$L$463/L265</f>
        <v>125.13499483312798</v>
      </c>
      <c r="I265" s="10"/>
      <c r="L265" s="2">
        <v>140.1</v>
      </c>
    </row>
    <row r="266" spans="2:12" x14ac:dyDescent="0.2">
      <c r="B266" s="40">
        <v>35065</v>
      </c>
      <c r="C266" s="28" t="s">
        <v>6</v>
      </c>
      <c r="D266" s="32">
        <v>120</v>
      </c>
      <c r="E266" s="32">
        <v>138</v>
      </c>
      <c r="F266" s="32">
        <v>156</v>
      </c>
      <c r="G266" s="33">
        <v>128.44</v>
      </c>
      <c r="H266" s="6">
        <f t="shared" si="8"/>
        <v>129.7139560647044</v>
      </c>
      <c r="I266" s="10"/>
      <c r="K266" s="2" t="s">
        <v>20</v>
      </c>
      <c r="L266" s="2">
        <v>140.80000000000001</v>
      </c>
    </row>
    <row r="267" spans="2:12" x14ac:dyDescent="0.2">
      <c r="B267" s="40">
        <v>35072</v>
      </c>
      <c r="C267" s="28" t="s">
        <v>6</v>
      </c>
      <c r="D267" s="32">
        <v>120</v>
      </c>
      <c r="E267" s="32">
        <v>138</v>
      </c>
      <c r="F267" s="32">
        <v>156</v>
      </c>
      <c r="G267" s="33">
        <v>128.44</v>
      </c>
      <c r="H267" s="6">
        <f t="shared" si="8"/>
        <v>129.7139560647044</v>
      </c>
      <c r="I267" s="10"/>
      <c r="L267" s="2">
        <v>140.80000000000001</v>
      </c>
    </row>
    <row r="268" spans="2:12" x14ac:dyDescent="0.2">
      <c r="B268" s="40">
        <v>35079</v>
      </c>
      <c r="C268" s="28" t="s">
        <v>6</v>
      </c>
      <c r="D268" s="32">
        <v>120</v>
      </c>
      <c r="E268" s="32">
        <v>138</v>
      </c>
      <c r="F268" s="32">
        <v>156</v>
      </c>
      <c r="G268" s="33">
        <v>128.44</v>
      </c>
      <c r="H268" s="6">
        <f t="shared" si="8"/>
        <v>129.7139560647044</v>
      </c>
      <c r="I268" s="10"/>
      <c r="L268" s="2">
        <v>140.80000000000001</v>
      </c>
    </row>
    <row r="269" spans="2:12" x14ac:dyDescent="0.2">
      <c r="B269" s="40">
        <v>35086</v>
      </c>
      <c r="C269" s="28" t="s">
        <v>6</v>
      </c>
      <c r="D269" s="32">
        <v>120</v>
      </c>
      <c r="E269" s="32">
        <v>138</v>
      </c>
      <c r="F269" s="32">
        <v>156</v>
      </c>
      <c r="G269" s="33">
        <v>135.55000000000001</v>
      </c>
      <c r="H269" s="6">
        <f t="shared" si="8"/>
        <v>136.89447792409439</v>
      </c>
      <c r="I269" s="10"/>
      <c r="L269" s="2">
        <v>140.80000000000001</v>
      </c>
    </row>
    <row r="270" spans="2:12" x14ac:dyDescent="0.2">
      <c r="B270" s="40">
        <v>35093</v>
      </c>
      <c r="C270" s="28" t="s">
        <v>6</v>
      </c>
      <c r="D270" s="32">
        <v>120</v>
      </c>
      <c r="E270" s="32">
        <v>138</v>
      </c>
      <c r="F270" s="32">
        <v>156</v>
      </c>
      <c r="G270" s="33">
        <v>135.55000000000001</v>
      </c>
      <c r="H270" s="6">
        <f t="shared" si="8"/>
        <v>136.89447792409439</v>
      </c>
      <c r="I270" s="10"/>
      <c r="L270" s="2">
        <v>140.80000000000001</v>
      </c>
    </row>
    <row r="271" spans="2:12" x14ac:dyDescent="0.2">
      <c r="B271" s="40">
        <v>35100</v>
      </c>
      <c r="C271" s="28" t="s">
        <v>6</v>
      </c>
      <c r="D271" s="32">
        <v>120</v>
      </c>
      <c r="E271" s="32">
        <v>138</v>
      </c>
      <c r="F271" s="32">
        <v>156</v>
      </c>
      <c r="G271" s="33">
        <v>131.22</v>
      </c>
      <c r="H271" s="6">
        <f t="shared" si="8"/>
        <v>132.71003859008175</v>
      </c>
      <c r="I271" s="10"/>
      <c r="K271" s="2" t="s">
        <v>21</v>
      </c>
      <c r="L271" s="2">
        <v>140.6</v>
      </c>
    </row>
    <row r="272" spans="2:12" x14ac:dyDescent="0.2">
      <c r="B272" s="40">
        <v>35107</v>
      </c>
      <c r="C272" s="28" t="s">
        <v>6</v>
      </c>
      <c r="D272" s="32">
        <v>120</v>
      </c>
      <c r="E272" s="32">
        <v>138</v>
      </c>
      <c r="F272" s="32">
        <v>156</v>
      </c>
      <c r="G272" s="33">
        <v>131.22</v>
      </c>
      <c r="H272" s="6">
        <f t="shared" si="8"/>
        <v>132.71003859008175</v>
      </c>
      <c r="I272" s="10"/>
      <c r="L272" s="2">
        <v>140.6</v>
      </c>
    </row>
    <row r="273" spans="2:12" x14ac:dyDescent="0.2">
      <c r="B273" s="40">
        <v>35114</v>
      </c>
      <c r="C273" s="28" t="s">
        <v>6</v>
      </c>
      <c r="D273" s="32">
        <v>120</v>
      </c>
      <c r="E273" s="32">
        <v>138</v>
      </c>
      <c r="F273" s="32">
        <v>156</v>
      </c>
      <c r="G273" s="33">
        <v>131.22</v>
      </c>
      <c r="H273" s="6">
        <f t="shared" si="8"/>
        <v>132.71003859008175</v>
      </c>
      <c r="I273" s="10"/>
      <c r="L273" s="2">
        <v>140.6</v>
      </c>
    </row>
    <row r="274" spans="2:12" x14ac:dyDescent="0.2">
      <c r="B274" s="40">
        <v>35121</v>
      </c>
      <c r="C274" s="28" t="s">
        <v>6</v>
      </c>
      <c r="D274" s="32">
        <v>120</v>
      </c>
      <c r="E274" s="32">
        <v>138</v>
      </c>
      <c r="F274" s="32">
        <v>156</v>
      </c>
      <c r="G274" s="33">
        <v>131.22</v>
      </c>
      <c r="H274" s="6">
        <f t="shared" si="8"/>
        <v>132.71003859008175</v>
      </c>
      <c r="I274" s="10"/>
      <c r="L274" s="2">
        <v>140.6</v>
      </c>
    </row>
    <row r="275" spans="2:12" x14ac:dyDescent="0.2">
      <c r="B275" s="40">
        <v>35128</v>
      </c>
      <c r="C275" s="28" t="s">
        <v>6</v>
      </c>
      <c r="D275" s="32">
        <v>120</v>
      </c>
      <c r="E275" s="32">
        <v>138</v>
      </c>
      <c r="F275" s="32">
        <v>156</v>
      </c>
      <c r="G275" s="33">
        <v>135.5</v>
      </c>
      <c r="H275" s="6">
        <f t="shared" si="8"/>
        <v>136.74686063989452</v>
      </c>
      <c r="I275" s="10"/>
      <c r="K275" s="2" t="s">
        <v>22</v>
      </c>
      <c r="L275" s="2">
        <v>140.9</v>
      </c>
    </row>
    <row r="276" spans="2:12" x14ac:dyDescent="0.2">
      <c r="B276" s="40">
        <v>35135</v>
      </c>
      <c r="C276" s="28" t="s">
        <v>6</v>
      </c>
      <c r="D276" s="32">
        <v>120</v>
      </c>
      <c r="E276" s="32">
        <v>138</v>
      </c>
      <c r="F276" s="32">
        <v>156</v>
      </c>
      <c r="G276" s="33">
        <v>139.21</v>
      </c>
      <c r="H276" s="6">
        <f t="shared" si="8"/>
        <v>140.49099977623405</v>
      </c>
      <c r="I276" s="10"/>
      <c r="L276" s="2">
        <v>140.9</v>
      </c>
    </row>
    <row r="277" spans="2:12" x14ac:dyDescent="0.2">
      <c r="B277" s="40">
        <v>35142</v>
      </c>
      <c r="C277" s="28" t="s">
        <v>6</v>
      </c>
      <c r="D277" s="32">
        <v>120</v>
      </c>
      <c r="E277" s="32">
        <v>138</v>
      </c>
      <c r="F277" s="32">
        <v>156</v>
      </c>
      <c r="G277" s="33">
        <v>139.21</v>
      </c>
      <c r="H277" s="6">
        <f t="shared" si="8"/>
        <v>140.49099977623405</v>
      </c>
      <c r="I277" s="10"/>
      <c r="L277" s="2">
        <v>140.9</v>
      </c>
    </row>
    <row r="278" spans="2:12" x14ac:dyDescent="0.2">
      <c r="B278" s="40">
        <v>35149</v>
      </c>
      <c r="C278" s="28" t="s">
        <v>6</v>
      </c>
      <c r="D278" s="32">
        <v>120</v>
      </c>
      <c r="E278" s="32">
        <v>138</v>
      </c>
      <c r="F278" s="32">
        <v>156</v>
      </c>
      <c r="G278" s="33">
        <v>139.21</v>
      </c>
      <c r="H278" s="6">
        <f t="shared" si="8"/>
        <v>140.49099977623405</v>
      </c>
      <c r="I278" s="10"/>
      <c r="L278" s="2">
        <v>140.9</v>
      </c>
    </row>
    <row r="279" spans="2:12" x14ac:dyDescent="0.2">
      <c r="B279" s="40">
        <v>35156</v>
      </c>
      <c r="C279" s="28" t="s">
        <v>6</v>
      </c>
      <c r="D279" s="32">
        <v>120</v>
      </c>
      <c r="E279" s="32">
        <v>138</v>
      </c>
      <c r="F279" s="32">
        <v>156</v>
      </c>
      <c r="G279" s="33">
        <v>135.07</v>
      </c>
      <c r="H279" s="6">
        <f t="shared" si="8"/>
        <v>135.16177443504236</v>
      </c>
      <c r="I279" s="10"/>
      <c r="K279" s="2" t="s">
        <v>23</v>
      </c>
      <c r="L279" s="2">
        <v>142.1</v>
      </c>
    </row>
    <row r="280" spans="2:12" x14ac:dyDescent="0.2">
      <c r="B280" s="40">
        <v>35163</v>
      </c>
      <c r="C280" s="28" t="s">
        <v>6</v>
      </c>
      <c r="D280" s="32">
        <v>126</v>
      </c>
      <c r="E280" s="32">
        <v>145</v>
      </c>
      <c r="F280" s="32">
        <v>164</v>
      </c>
      <c r="G280" s="33">
        <v>135.07</v>
      </c>
      <c r="H280" s="6">
        <f t="shared" si="8"/>
        <v>135.16177443504236</v>
      </c>
      <c r="I280" s="10"/>
      <c r="L280" s="2">
        <v>142.1</v>
      </c>
    </row>
    <row r="281" spans="2:12" x14ac:dyDescent="0.2">
      <c r="B281" s="40">
        <v>35170</v>
      </c>
      <c r="C281" s="28" t="s">
        <v>6</v>
      </c>
      <c r="D281" s="32">
        <v>126</v>
      </c>
      <c r="E281" s="32">
        <v>145</v>
      </c>
      <c r="F281" s="32">
        <v>164</v>
      </c>
      <c r="G281" s="33">
        <v>143.19999999999999</v>
      </c>
      <c r="H281" s="6">
        <f t="shared" si="8"/>
        <v>143.29729843116951</v>
      </c>
      <c r="I281" s="10"/>
      <c r="L281" s="2">
        <v>142.1</v>
      </c>
    </row>
    <row r="282" spans="2:12" x14ac:dyDescent="0.2">
      <c r="B282" s="40">
        <v>35177</v>
      </c>
      <c r="C282" s="28" t="s">
        <v>6</v>
      </c>
      <c r="D282" s="32">
        <v>126</v>
      </c>
      <c r="E282" s="32">
        <v>145</v>
      </c>
      <c r="F282" s="32">
        <v>164</v>
      </c>
      <c r="G282" s="33">
        <v>154.46</v>
      </c>
      <c r="H282" s="6">
        <f t="shared" si="8"/>
        <v>154.56494913183272</v>
      </c>
      <c r="I282" s="10"/>
      <c r="L282" s="2">
        <v>142.1</v>
      </c>
    </row>
    <row r="283" spans="2:12" x14ac:dyDescent="0.2">
      <c r="B283" s="40">
        <v>35184</v>
      </c>
      <c r="C283" s="28" t="s">
        <v>6</v>
      </c>
      <c r="D283" s="32">
        <v>126</v>
      </c>
      <c r="E283" s="32">
        <v>145</v>
      </c>
      <c r="F283" s="32">
        <v>164</v>
      </c>
      <c r="G283" s="33">
        <v>160.19999999999999</v>
      </c>
      <c r="H283" s="6">
        <f t="shared" si="8"/>
        <v>160.30884922257931</v>
      </c>
      <c r="I283" s="10"/>
      <c r="L283" s="2">
        <v>142.1</v>
      </c>
    </row>
    <row r="284" spans="2:12" x14ac:dyDescent="0.2">
      <c r="B284" s="40">
        <v>35191</v>
      </c>
      <c r="C284" s="28" t="s">
        <v>6</v>
      </c>
      <c r="D284" s="32">
        <v>126</v>
      </c>
      <c r="E284" s="32">
        <v>145</v>
      </c>
      <c r="F284" s="32">
        <v>164</v>
      </c>
      <c r="G284" s="33">
        <v>160.19999999999999</v>
      </c>
      <c r="H284" s="6">
        <f t="shared" si="8"/>
        <v>159.52302153031172</v>
      </c>
      <c r="I284" s="10"/>
      <c r="K284" s="2" t="s">
        <v>24</v>
      </c>
      <c r="L284" s="2">
        <v>142.80000000000001</v>
      </c>
    </row>
    <row r="285" spans="2:12" x14ac:dyDescent="0.2">
      <c r="B285" s="40">
        <v>35198</v>
      </c>
      <c r="C285" s="28" t="s">
        <v>6</v>
      </c>
      <c r="D285" s="32">
        <v>126</v>
      </c>
      <c r="E285" s="32">
        <v>145</v>
      </c>
      <c r="F285" s="32">
        <v>164</v>
      </c>
      <c r="G285" s="33">
        <v>160.19999999999999</v>
      </c>
      <c r="H285" s="6">
        <f t="shared" si="8"/>
        <v>159.52302153031172</v>
      </c>
      <c r="I285" s="10"/>
      <c r="L285" s="2">
        <v>142.80000000000001</v>
      </c>
    </row>
    <row r="286" spans="2:12" x14ac:dyDescent="0.2">
      <c r="B286" s="40">
        <v>35205</v>
      </c>
      <c r="C286" s="28" t="s">
        <v>6</v>
      </c>
      <c r="D286" s="32">
        <v>126</v>
      </c>
      <c r="E286" s="32">
        <v>145</v>
      </c>
      <c r="F286" s="32">
        <v>164</v>
      </c>
      <c r="G286" s="33">
        <v>153.66999999999999</v>
      </c>
      <c r="H286" s="6">
        <f t="shared" si="8"/>
        <v>153.02061622074285</v>
      </c>
      <c r="I286" s="10"/>
      <c r="L286" s="2">
        <v>142.80000000000001</v>
      </c>
    </row>
    <row r="287" spans="2:12" x14ac:dyDescent="0.2">
      <c r="B287" s="40">
        <v>35212</v>
      </c>
      <c r="C287" s="28" t="s">
        <v>6</v>
      </c>
      <c r="D287" s="32">
        <v>126</v>
      </c>
      <c r="E287" s="32">
        <v>145</v>
      </c>
      <c r="F287" s="32">
        <v>164</v>
      </c>
      <c r="G287" s="33">
        <v>150.47</v>
      </c>
      <c r="H287" s="6">
        <f t="shared" si="8"/>
        <v>149.83413888680403</v>
      </c>
      <c r="I287" s="10"/>
      <c r="L287" s="2">
        <v>142.80000000000001</v>
      </c>
    </row>
    <row r="288" spans="2:12" x14ac:dyDescent="0.2">
      <c r="B288" s="40">
        <v>35219</v>
      </c>
      <c r="C288" s="28" t="s">
        <v>6</v>
      </c>
      <c r="D288" s="32">
        <v>126</v>
      </c>
      <c r="E288" s="32">
        <v>145</v>
      </c>
      <c r="F288" s="32">
        <v>164</v>
      </c>
      <c r="G288" s="33">
        <v>150.47</v>
      </c>
      <c r="H288" s="6">
        <f t="shared" si="8"/>
        <v>150.14957917919733</v>
      </c>
      <c r="I288" s="10"/>
      <c r="K288" s="2" t="s">
        <v>25</v>
      </c>
      <c r="L288" s="2">
        <v>142.5</v>
      </c>
    </row>
    <row r="289" spans="2:12" x14ac:dyDescent="0.2">
      <c r="B289" s="40">
        <v>35226</v>
      </c>
      <c r="C289" s="28" t="s">
        <v>6</v>
      </c>
      <c r="D289" s="32">
        <v>126</v>
      </c>
      <c r="E289" s="32">
        <v>145</v>
      </c>
      <c r="F289" s="32">
        <v>164</v>
      </c>
      <c r="G289" s="33">
        <v>153.72999999999999</v>
      </c>
      <c r="H289" s="6">
        <f t="shared" si="8"/>
        <v>153.40263711848212</v>
      </c>
      <c r="I289" s="10"/>
      <c r="L289" s="2">
        <v>142.5</v>
      </c>
    </row>
    <row r="290" spans="2:12" x14ac:dyDescent="0.2">
      <c r="B290" s="40">
        <v>35233</v>
      </c>
      <c r="C290" s="28" t="s">
        <v>6</v>
      </c>
      <c r="D290" s="32">
        <v>126</v>
      </c>
      <c r="E290" s="32">
        <v>145</v>
      </c>
      <c r="F290" s="32">
        <v>164</v>
      </c>
      <c r="G290" s="33">
        <v>149.18</v>
      </c>
      <c r="H290" s="6">
        <f t="shared" si="8"/>
        <v>148.86232619095273</v>
      </c>
      <c r="I290" s="10"/>
      <c r="L290" s="2">
        <v>142.5</v>
      </c>
    </row>
    <row r="291" spans="2:12" x14ac:dyDescent="0.2">
      <c r="B291" s="40">
        <v>35240</v>
      </c>
      <c r="C291" s="28" t="s">
        <v>6</v>
      </c>
      <c r="D291" s="32">
        <v>126</v>
      </c>
      <c r="E291" s="32">
        <v>145</v>
      </c>
      <c r="F291" s="32">
        <v>164</v>
      </c>
      <c r="G291" s="33">
        <v>142.33000000000001</v>
      </c>
      <c r="H291" s="6">
        <f t="shared" si="8"/>
        <v>142.02691303632056</v>
      </c>
      <c r="I291" s="10"/>
      <c r="L291" s="2">
        <v>142.5</v>
      </c>
    </row>
    <row r="292" spans="2:12" x14ac:dyDescent="0.2">
      <c r="B292" s="40">
        <v>35247</v>
      </c>
      <c r="C292" s="28" t="s">
        <v>6</v>
      </c>
      <c r="D292" s="32">
        <v>126</v>
      </c>
      <c r="E292" s="32">
        <v>145</v>
      </c>
      <c r="F292" s="32">
        <v>164</v>
      </c>
      <c r="G292" s="33">
        <v>142.33000000000001</v>
      </c>
      <c r="H292" s="6">
        <f t="shared" si="8"/>
        <v>142.02691303632056</v>
      </c>
      <c r="I292" s="10"/>
      <c r="K292" s="2" t="s">
        <v>26</v>
      </c>
      <c r="L292" s="2">
        <v>142.5</v>
      </c>
    </row>
    <row r="293" spans="2:12" x14ac:dyDescent="0.2">
      <c r="B293" s="40">
        <v>35254</v>
      </c>
      <c r="C293" s="28" t="s">
        <v>6</v>
      </c>
      <c r="D293" s="32">
        <v>126</v>
      </c>
      <c r="E293" s="32">
        <v>145</v>
      </c>
      <c r="F293" s="32">
        <v>164</v>
      </c>
      <c r="G293" s="33">
        <v>142.33000000000001</v>
      </c>
      <c r="H293" s="6">
        <f t="shared" si="8"/>
        <v>142.02691303632056</v>
      </c>
      <c r="I293" s="10"/>
      <c r="L293" s="2">
        <v>142.5</v>
      </c>
    </row>
    <row r="294" spans="2:12" x14ac:dyDescent="0.2">
      <c r="B294" s="40">
        <v>35261</v>
      </c>
      <c r="C294" s="28" t="s">
        <v>6</v>
      </c>
      <c r="D294" s="32">
        <v>126</v>
      </c>
      <c r="E294" s="32">
        <v>145</v>
      </c>
      <c r="F294" s="32">
        <v>164</v>
      </c>
      <c r="G294" s="33">
        <v>142.26</v>
      </c>
      <c r="H294" s="6">
        <f t="shared" si="8"/>
        <v>141.95706209897395</v>
      </c>
      <c r="I294" s="10"/>
      <c r="L294" s="2">
        <v>142.5</v>
      </c>
    </row>
    <row r="295" spans="2:12" x14ac:dyDescent="0.2">
      <c r="B295" s="40">
        <v>35268</v>
      </c>
      <c r="C295" s="28" t="s">
        <v>6</v>
      </c>
      <c r="D295" s="32">
        <v>126</v>
      </c>
      <c r="E295" s="32">
        <v>145</v>
      </c>
      <c r="F295" s="32">
        <v>164</v>
      </c>
      <c r="G295" s="33">
        <v>142.26</v>
      </c>
      <c r="H295" s="6">
        <f t="shared" si="8"/>
        <v>141.95706209897395</v>
      </c>
      <c r="I295" s="10"/>
      <c r="L295" s="2">
        <v>142.5</v>
      </c>
    </row>
    <row r="296" spans="2:12" x14ac:dyDescent="0.2">
      <c r="B296" s="40">
        <v>35275</v>
      </c>
      <c r="C296" s="28" t="s">
        <v>6</v>
      </c>
      <c r="D296" s="32">
        <v>126</v>
      </c>
      <c r="E296" s="32">
        <v>145</v>
      </c>
      <c r="F296" s="32">
        <v>164</v>
      </c>
      <c r="G296" s="33">
        <v>142.26</v>
      </c>
      <c r="H296" s="6">
        <f t="shared" si="8"/>
        <v>141.95706209897395</v>
      </c>
      <c r="I296" s="10"/>
      <c r="L296" s="2">
        <v>142.5</v>
      </c>
    </row>
    <row r="297" spans="2:12" x14ac:dyDescent="0.2">
      <c r="B297" s="40">
        <v>35282</v>
      </c>
      <c r="C297" s="28" t="s">
        <v>6</v>
      </c>
      <c r="D297" s="32">
        <v>126</v>
      </c>
      <c r="E297" s="32">
        <v>145</v>
      </c>
      <c r="F297" s="32">
        <v>164</v>
      </c>
      <c r="G297" s="33">
        <v>149.13</v>
      </c>
      <c r="H297" s="6">
        <f t="shared" si="8"/>
        <v>148.49980150321716</v>
      </c>
      <c r="I297" s="10"/>
      <c r="K297" s="2" t="s">
        <v>27</v>
      </c>
      <c r="L297" s="2">
        <v>142.80000000000001</v>
      </c>
    </row>
    <row r="298" spans="2:12" x14ac:dyDescent="0.2">
      <c r="B298" s="40">
        <v>35289</v>
      </c>
      <c r="C298" s="28" t="s">
        <v>6</v>
      </c>
      <c r="D298" s="32">
        <v>126</v>
      </c>
      <c r="E298" s="32">
        <v>145</v>
      </c>
      <c r="F298" s="32">
        <v>164</v>
      </c>
      <c r="G298" s="33">
        <v>156.71</v>
      </c>
      <c r="H298" s="6">
        <f t="shared" si="8"/>
        <v>156.04776968798473</v>
      </c>
      <c r="I298" s="10"/>
      <c r="L298" s="2">
        <v>142.80000000000001</v>
      </c>
    </row>
    <row r="299" spans="2:12" x14ac:dyDescent="0.2">
      <c r="B299" s="40">
        <v>35296</v>
      </c>
      <c r="C299" s="28" t="s">
        <v>6</v>
      </c>
      <c r="D299" s="32">
        <v>126</v>
      </c>
      <c r="E299" s="32">
        <v>145</v>
      </c>
      <c r="F299" s="32">
        <v>164</v>
      </c>
      <c r="G299" s="33">
        <v>156.71</v>
      </c>
      <c r="H299" s="6">
        <f t="shared" si="8"/>
        <v>156.04776968798473</v>
      </c>
      <c r="I299" s="10"/>
      <c r="L299" s="2">
        <v>142.80000000000001</v>
      </c>
    </row>
    <row r="300" spans="2:12" x14ac:dyDescent="0.2">
      <c r="B300" s="40">
        <v>35303</v>
      </c>
      <c r="C300" s="28" t="s">
        <v>6</v>
      </c>
      <c r="D300" s="32">
        <v>126</v>
      </c>
      <c r="E300" s="32">
        <v>145</v>
      </c>
      <c r="F300" s="32">
        <v>164</v>
      </c>
      <c r="G300" s="33">
        <v>156.71</v>
      </c>
      <c r="H300" s="6">
        <f t="shared" si="8"/>
        <v>156.04776968798473</v>
      </c>
      <c r="I300" s="10"/>
      <c r="L300" s="2">
        <v>142.80000000000001</v>
      </c>
    </row>
    <row r="301" spans="2:12" x14ac:dyDescent="0.2">
      <c r="B301" s="40">
        <v>35310</v>
      </c>
      <c r="C301" s="28" t="s">
        <v>6</v>
      </c>
      <c r="D301" s="32">
        <v>126</v>
      </c>
      <c r="E301" s="32">
        <v>145</v>
      </c>
      <c r="F301" s="32">
        <v>164</v>
      </c>
      <c r="G301" s="33">
        <v>156.71</v>
      </c>
      <c r="H301" s="6">
        <f t="shared" si="8"/>
        <v>156.26663051503661</v>
      </c>
      <c r="I301" s="10"/>
      <c r="K301" s="2" t="s">
        <v>28</v>
      </c>
      <c r="L301" s="2">
        <v>142.6</v>
      </c>
    </row>
    <row r="302" spans="2:12" x14ac:dyDescent="0.2">
      <c r="B302" s="40">
        <v>35317</v>
      </c>
      <c r="C302" s="28" t="s">
        <v>6</v>
      </c>
      <c r="D302" s="32">
        <v>126</v>
      </c>
      <c r="E302" s="32">
        <v>145</v>
      </c>
      <c r="F302" s="32">
        <v>164</v>
      </c>
      <c r="G302" s="33">
        <v>156.71</v>
      </c>
      <c r="H302" s="6">
        <f t="shared" si="8"/>
        <v>156.26663051503661</v>
      </c>
      <c r="I302" s="10"/>
      <c r="L302" s="2">
        <v>142.6</v>
      </c>
    </row>
    <row r="303" spans="2:12" x14ac:dyDescent="0.2">
      <c r="B303" s="40">
        <v>35324</v>
      </c>
      <c r="C303" s="28" t="s">
        <v>6</v>
      </c>
      <c r="D303" s="32">
        <v>126</v>
      </c>
      <c r="E303" s="32">
        <v>145</v>
      </c>
      <c r="F303" s="32">
        <v>164</v>
      </c>
      <c r="G303" s="33">
        <v>156.71</v>
      </c>
      <c r="H303" s="6">
        <f t="shared" si="8"/>
        <v>156.26663051503661</v>
      </c>
      <c r="I303" s="10"/>
      <c r="L303" s="2">
        <v>142.6</v>
      </c>
    </row>
    <row r="304" spans="2:12" x14ac:dyDescent="0.2">
      <c r="B304" s="40">
        <v>35331</v>
      </c>
      <c r="C304" s="28" t="s">
        <v>6</v>
      </c>
      <c r="D304" s="32">
        <v>126</v>
      </c>
      <c r="E304" s="32">
        <v>145</v>
      </c>
      <c r="F304" s="32">
        <v>164</v>
      </c>
      <c r="G304" s="33">
        <v>156.71</v>
      </c>
      <c r="H304" s="6">
        <f t="shared" si="8"/>
        <v>156.26663051503661</v>
      </c>
      <c r="I304" s="10"/>
      <c r="L304" s="2">
        <v>142.6</v>
      </c>
    </row>
    <row r="305" spans="2:12" x14ac:dyDescent="0.2">
      <c r="B305" s="40">
        <v>35338</v>
      </c>
      <c r="C305" s="28" t="s">
        <v>6</v>
      </c>
      <c r="D305" s="32">
        <v>126</v>
      </c>
      <c r="E305" s="32">
        <v>145</v>
      </c>
      <c r="F305" s="32">
        <v>164</v>
      </c>
      <c r="G305" s="33">
        <v>156.71</v>
      </c>
      <c r="H305" s="6">
        <f t="shared" si="8"/>
        <v>156.26663051503661</v>
      </c>
      <c r="I305" s="10"/>
      <c r="L305" s="2">
        <v>142.6</v>
      </c>
    </row>
    <row r="306" spans="2:12" x14ac:dyDescent="0.2">
      <c r="B306" s="40">
        <v>35345</v>
      </c>
      <c r="C306" s="28" t="s">
        <v>6</v>
      </c>
      <c r="D306" s="32">
        <v>126</v>
      </c>
      <c r="E306" s="32">
        <v>145</v>
      </c>
      <c r="F306" s="32">
        <v>164</v>
      </c>
      <c r="G306" s="33">
        <v>164.86</v>
      </c>
      <c r="H306" s="6">
        <f t="shared" si="8"/>
        <v>164.50893615659251</v>
      </c>
      <c r="I306" s="10"/>
      <c r="K306" s="2" t="s">
        <v>29</v>
      </c>
      <c r="L306" s="2">
        <v>142.5</v>
      </c>
    </row>
    <row r="307" spans="2:12" x14ac:dyDescent="0.2">
      <c r="B307" s="40">
        <v>35352</v>
      </c>
      <c r="C307" s="28" t="s">
        <v>6</v>
      </c>
      <c r="D307" s="32">
        <v>126</v>
      </c>
      <c r="E307" s="32">
        <v>145</v>
      </c>
      <c r="F307" s="32">
        <v>164</v>
      </c>
      <c r="G307" s="33">
        <v>164.86</v>
      </c>
      <c r="H307" s="6">
        <f t="shared" si="8"/>
        <v>164.50893615659251</v>
      </c>
      <c r="I307" s="10"/>
      <c r="L307" s="2">
        <v>142.5</v>
      </c>
    </row>
    <row r="308" spans="2:12" x14ac:dyDescent="0.2">
      <c r="B308" s="40">
        <v>35359</v>
      </c>
      <c r="C308" s="28" t="s">
        <v>6</v>
      </c>
      <c r="D308" s="32">
        <v>126</v>
      </c>
      <c r="E308" s="32">
        <v>145</v>
      </c>
      <c r="F308" s="32">
        <v>164</v>
      </c>
      <c r="G308" s="33">
        <v>164.86</v>
      </c>
      <c r="H308" s="6">
        <f t="shared" si="8"/>
        <v>164.50893615659251</v>
      </c>
      <c r="I308" s="10"/>
      <c r="L308" s="2">
        <v>142.5</v>
      </c>
    </row>
    <row r="309" spans="2:12" x14ac:dyDescent="0.2">
      <c r="B309" s="40">
        <v>35366</v>
      </c>
      <c r="C309" s="28" t="s">
        <v>6</v>
      </c>
      <c r="D309" s="32">
        <v>126</v>
      </c>
      <c r="E309" s="32">
        <v>145</v>
      </c>
      <c r="F309" s="32">
        <v>164</v>
      </c>
      <c r="G309" s="33">
        <v>164.86</v>
      </c>
      <c r="H309" s="6">
        <f t="shared" si="8"/>
        <v>164.50893615659251</v>
      </c>
      <c r="I309" s="10"/>
      <c r="L309" s="2">
        <v>142.5</v>
      </c>
    </row>
    <row r="310" spans="2:12" x14ac:dyDescent="0.2">
      <c r="B310" s="40">
        <v>35373</v>
      </c>
      <c r="C310" s="28" t="s">
        <v>6</v>
      </c>
      <c r="D310" s="32">
        <v>126</v>
      </c>
      <c r="E310" s="32">
        <v>145</v>
      </c>
      <c r="F310" s="32">
        <v>164</v>
      </c>
      <c r="G310" s="33">
        <v>168.97</v>
      </c>
      <c r="H310" s="6">
        <f t="shared" si="8"/>
        <v>168.2559609736378</v>
      </c>
      <c r="I310" s="10"/>
      <c r="K310" s="2" t="s">
        <v>30</v>
      </c>
      <c r="L310" s="2">
        <v>142.80000000000001</v>
      </c>
    </row>
    <row r="311" spans="2:12" x14ac:dyDescent="0.2">
      <c r="B311" s="40">
        <v>35380</v>
      </c>
      <c r="C311" s="28" t="s">
        <v>6</v>
      </c>
      <c r="D311" s="32">
        <v>126</v>
      </c>
      <c r="E311" s="32">
        <v>145</v>
      </c>
      <c r="F311" s="32">
        <v>164</v>
      </c>
      <c r="G311" s="33">
        <v>180.18</v>
      </c>
      <c r="H311" s="6">
        <f t="shared" si="8"/>
        <v>179.4185893840922</v>
      </c>
      <c r="I311" s="10"/>
      <c r="L311" s="2">
        <v>142.80000000000001</v>
      </c>
    </row>
    <row r="312" spans="2:12" x14ac:dyDescent="0.2">
      <c r="B312" s="40">
        <v>35387</v>
      </c>
      <c r="C312" s="28" t="s">
        <v>6</v>
      </c>
      <c r="D312" s="32">
        <v>126</v>
      </c>
      <c r="E312" s="32">
        <v>145</v>
      </c>
      <c r="F312" s="32">
        <v>164</v>
      </c>
      <c r="G312" s="33">
        <v>180.18</v>
      </c>
      <c r="H312" s="6">
        <f t="shared" si="8"/>
        <v>179.4185893840922</v>
      </c>
      <c r="I312" s="10"/>
      <c r="L312" s="2">
        <v>142.80000000000001</v>
      </c>
    </row>
    <row r="313" spans="2:12" x14ac:dyDescent="0.2">
      <c r="B313" s="40">
        <v>35394</v>
      </c>
      <c r="C313" s="28" t="s">
        <v>6</v>
      </c>
      <c r="D313" s="32">
        <v>126</v>
      </c>
      <c r="E313" s="32">
        <v>145</v>
      </c>
      <c r="F313" s="32">
        <v>164</v>
      </c>
      <c r="G313" s="33">
        <v>180.18</v>
      </c>
      <c r="H313" s="6">
        <f t="shared" si="8"/>
        <v>179.4185893840922</v>
      </c>
      <c r="I313" s="10"/>
      <c r="L313" s="2">
        <v>142.80000000000001</v>
      </c>
    </row>
    <row r="314" spans="2:12" x14ac:dyDescent="0.2">
      <c r="B314" s="40">
        <v>35401</v>
      </c>
      <c r="C314" s="28" t="s">
        <v>6</v>
      </c>
      <c r="D314" s="32">
        <v>126</v>
      </c>
      <c r="E314" s="32">
        <v>145</v>
      </c>
      <c r="F314" s="32">
        <v>164</v>
      </c>
      <c r="G314" s="33">
        <v>180.18</v>
      </c>
      <c r="H314" s="6">
        <f t="shared" si="8"/>
        <v>178.54337675295028</v>
      </c>
      <c r="I314" s="10"/>
      <c r="K314" s="2" t="s">
        <v>31</v>
      </c>
      <c r="L314" s="2">
        <v>143.5</v>
      </c>
    </row>
    <row r="315" spans="2:12" x14ac:dyDescent="0.2">
      <c r="B315" s="40">
        <v>35408</v>
      </c>
      <c r="C315" s="28" t="s">
        <v>6</v>
      </c>
      <c r="D315" s="32">
        <v>126</v>
      </c>
      <c r="E315" s="32">
        <v>145</v>
      </c>
      <c r="F315" s="32">
        <v>164</v>
      </c>
      <c r="G315" s="33">
        <v>180.18</v>
      </c>
      <c r="H315" s="6">
        <f t="shared" si="8"/>
        <v>178.54337675295028</v>
      </c>
      <c r="I315" s="10"/>
      <c r="L315" s="2">
        <v>143.5</v>
      </c>
    </row>
    <row r="316" spans="2:12" x14ac:dyDescent="0.2">
      <c r="B316" s="40">
        <v>35415</v>
      </c>
      <c r="C316" s="28" t="s">
        <v>6</v>
      </c>
      <c r="D316" s="32">
        <v>126</v>
      </c>
      <c r="E316" s="32">
        <v>145</v>
      </c>
      <c r="F316" s="32">
        <v>164</v>
      </c>
      <c r="G316" s="33">
        <v>180.18</v>
      </c>
      <c r="H316" s="6">
        <f t="shared" si="8"/>
        <v>178.54337675295028</v>
      </c>
      <c r="I316" s="10"/>
      <c r="L316" s="2">
        <v>143.5</v>
      </c>
    </row>
    <row r="317" spans="2:12" x14ac:dyDescent="0.2">
      <c r="B317" s="40">
        <v>35422</v>
      </c>
      <c r="C317" s="28" t="s">
        <v>6</v>
      </c>
      <c r="D317" s="32">
        <v>126</v>
      </c>
      <c r="E317" s="32">
        <v>145</v>
      </c>
      <c r="F317" s="32">
        <v>164</v>
      </c>
      <c r="G317" s="33">
        <v>180.18</v>
      </c>
      <c r="H317" s="6">
        <f t="shared" si="8"/>
        <v>178.54337675295028</v>
      </c>
      <c r="I317" s="10"/>
      <c r="L317" s="2">
        <v>143.5</v>
      </c>
    </row>
    <row r="318" spans="2:12" x14ac:dyDescent="0.2">
      <c r="B318" s="40">
        <v>35429</v>
      </c>
      <c r="C318" s="28" t="s">
        <v>6</v>
      </c>
      <c r="D318" s="32">
        <v>126</v>
      </c>
      <c r="E318" s="32">
        <v>145</v>
      </c>
      <c r="F318" s="32">
        <v>164</v>
      </c>
      <c r="G318" s="33">
        <v>184.38</v>
      </c>
      <c r="H318" s="6">
        <f t="shared" si="8"/>
        <v>182.70522702691184</v>
      </c>
      <c r="I318" s="10"/>
      <c r="L318" s="2">
        <v>143.5</v>
      </c>
    </row>
    <row r="319" spans="2:12" x14ac:dyDescent="0.2">
      <c r="B319" s="40">
        <v>35436</v>
      </c>
      <c r="C319" s="28" t="s">
        <v>6</v>
      </c>
      <c r="D319" s="32">
        <v>126</v>
      </c>
      <c r="E319" s="32">
        <v>145</v>
      </c>
      <c r="F319" s="32">
        <v>164</v>
      </c>
      <c r="G319" s="33">
        <v>184.38</v>
      </c>
      <c r="H319" s="6">
        <f t="shared" si="8"/>
        <v>181.44083099212352</v>
      </c>
      <c r="I319" s="10"/>
      <c r="K319" s="2" t="s">
        <v>20</v>
      </c>
      <c r="L319" s="2">
        <v>144.5</v>
      </c>
    </row>
    <row r="320" spans="2:12" x14ac:dyDescent="0.2">
      <c r="B320" s="40">
        <v>35443</v>
      </c>
      <c r="C320" s="28" t="s">
        <v>6</v>
      </c>
      <c r="D320" s="32">
        <v>126</v>
      </c>
      <c r="E320" s="32">
        <v>145</v>
      </c>
      <c r="F320" s="32">
        <v>164</v>
      </c>
      <c r="G320" s="33">
        <v>184.38</v>
      </c>
      <c r="H320" s="6">
        <f t="shared" si="8"/>
        <v>181.44083099212352</v>
      </c>
      <c r="I320" s="10"/>
      <c r="L320" s="2">
        <v>144.5</v>
      </c>
    </row>
    <row r="321" spans="2:12" x14ac:dyDescent="0.2">
      <c r="B321" s="40">
        <v>35450</v>
      </c>
      <c r="C321" s="28" t="s">
        <v>6</v>
      </c>
      <c r="D321" s="32">
        <v>126</v>
      </c>
      <c r="E321" s="32">
        <v>145</v>
      </c>
      <c r="F321" s="32">
        <v>164</v>
      </c>
      <c r="G321" s="33">
        <v>184.38</v>
      </c>
      <c r="H321" s="6">
        <f t="shared" si="8"/>
        <v>181.44083099212352</v>
      </c>
      <c r="I321" s="10"/>
      <c r="L321" s="2">
        <v>144.5</v>
      </c>
    </row>
    <row r="322" spans="2:12" x14ac:dyDescent="0.2">
      <c r="B322" s="40">
        <v>35457</v>
      </c>
      <c r="C322" s="28" t="s">
        <v>6</v>
      </c>
      <c r="D322" s="32">
        <v>126</v>
      </c>
      <c r="E322" s="32">
        <v>145</v>
      </c>
      <c r="F322" s="32">
        <v>164</v>
      </c>
      <c r="G322" s="33">
        <v>184.38</v>
      </c>
      <c r="H322" s="6">
        <f t="shared" si="8"/>
        <v>181.44083099212352</v>
      </c>
      <c r="I322" s="10"/>
      <c r="L322" s="2">
        <v>144.5</v>
      </c>
    </row>
    <row r="323" spans="2:12" x14ac:dyDescent="0.2">
      <c r="B323" s="40">
        <v>35464</v>
      </c>
      <c r="C323" s="28" t="s">
        <v>6</v>
      </c>
      <c r="D323" s="32">
        <v>126</v>
      </c>
      <c r="E323" s="32">
        <v>145</v>
      </c>
      <c r="F323" s="32">
        <v>164</v>
      </c>
      <c r="G323" s="33">
        <v>184.38</v>
      </c>
      <c r="H323" s="6">
        <f t="shared" si="8"/>
        <v>183.08798937403529</v>
      </c>
      <c r="I323" s="10"/>
      <c r="K323" s="2" t="s">
        <v>21</v>
      </c>
      <c r="L323" s="2">
        <v>143.19999999999999</v>
      </c>
    </row>
    <row r="324" spans="2:12" x14ac:dyDescent="0.2">
      <c r="B324" s="40">
        <v>35471</v>
      </c>
      <c r="C324" s="28" t="s">
        <v>6</v>
      </c>
      <c r="D324" s="32">
        <v>126</v>
      </c>
      <c r="E324" s="32">
        <v>145</v>
      </c>
      <c r="F324" s="32">
        <v>164</v>
      </c>
      <c r="G324" s="33">
        <v>184.38</v>
      </c>
      <c r="H324" s="6">
        <f t="shared" si="8"/>
        <v>183.08798937403529</v>
      </c>
      <c r="I324" s="10"/>
      <c r="L324" s="2">
        <v>143.19999999999999</v>
      </c>
    </row>
    <row r="325" spans="2:12" x14ac:dyDescent="0.2">
      <c r="B325" s="40">
        <v>35478</v>
      </c>
      <c r="C325" s="28" t="s">
        <v>6</v>
      </c>
      <c r="D325" s="32">
        <v>126</v>
      </c>
      <c r="E325" s="32">
        <v>145</v>
      </c>
      <c r="F325" s="32">
        <v>164</v>
      </c>
      <c r="G325" s="33">
        <v>184.38</v>
      </c>
      <c r="H325" s="6">
        <f t="shared" si="8"/>
        <v>183.08798937403529</v>
      </c>
      <c r="I325" s="10"/>
      <c r="L325" s="2">
        <v>143.19999999999999</v>
      </c>
    </row>
    <row r="326" spans="2:12" x14ac:dyDescent="0.2">
      <c r="B326" s="40">
        <v>35485</v>
      </c>
      <c r="C326" s="28" t="s">
        <v>6</v>
      </c>
      <c r="D326" s="32">
        <v>126</v>
      </c>
      <c r="E326" s="32">
        <v>145</v>
      </c>
      <c r="F326" s="32">
        <v>164</v>
      </c>
      <c r="G326" s="33">
        <v>184.38</v>
      </c>
      <c r="H326" s="6">
        <f t="shared" si="8"/>
        <v>183.08798937403529</v>
      </c>
      <c r="I326" s="10"/>
      <c r="L326" s="2">
        <v>143.19999999999999</v>
      </c>
    </row>
    <row r="327" spans="2:12" x14ac:dyDescent="0.2">
      <c r="B327" s="40">
        <v>35492</v>
      </c>
      <c r="C327" s="28" t="s">
        <v>6</v>
      </c>
      <c r="D327" s="32">
        <v>126</v>
      </c>
      <c r="E327" s="32">
        <v>145</v>
      </c>
      <c r="F327" s="32">
        <v>164</v>
      </c>
      <c r="G327" s="33">
        <v>176.97</v>
      </c>
      <c r="H327" s="6">
        <f t="shared" si="8"/>
        <v>177.33984239077967</v>
      </c>
      <c r="I327" s="10"/>
      <c r="K327" s="2" t="s">
        <v>22</v>
      </c>
      <c r="L327" s="2">
        <v>141.9</v>
      </c>
    </row>
    <row r="328" spans="2:12" x14ac:dyDescent="0.2">
      <c r="B328" s="40">
        <v>35499</v>
      </c>
      <c r="C328" s="28" t="s">
        <v>6</v>
      </c>
      <c r="D328" s="32">
        <v>126</v>
      </c>
      <c r="E328" s="32">
        <v>145</v>
      </c>
      <c r="F328" s="32">
        <v>164</v>
      </c>
      <c r="G328" s="33">
        <v>172.35</v>
      </c>
      <c r="H328" s="6">
        <f t="shared" si="8"/>
        <v>172.71018724106273</v>
      </c>
      <c r="I328" s="10"/>
      <c r="L328" s="2">
        <v>141.9</v>
      </c>
    </row>
    <row r="329" spans="2:12" x14ac:dyDescent="0.2">
      <c r="B329" s="40">
        <v>35506</v>
      </c>
      <c r="C329" s="28" t="s">
        <v>6</v>
      </c>
      <c r="D329" s="32">
        <v>126</v>
      </c>
      <c r="E329" s="32">
        <v>145</v>
      </c>
      <c r="F329" s="32">
        <v>164</v>
      </c>
      <c r="G329" s="33">
        <v>153.05000000000001</v>
      </c>
      <c r="H329" s="6">
        <f t="shared" ref="H329:H392" si="9">+G329*$L$463/L329</f>
        <v>153.36985295761332</v>
      </c>
      <c r="I329" s="10"/>
      <c r="L329" s="2">
        <v>141.9</v>
      </c>
    </row>
    <row r="330" spans="2:12" x14ac:dyDescent="0.2">
      <c r="B330" s="40">
        <v>35513</v>
      </c>
      <c r="C330" s="28" t="s">
        <v>6</v>
      </c>
      <c r="D330" s="32">
        <v>126</v>
      </c>
      <c r="E330" s="32">
        <v>145</v>
      </c>
      <c r="F330" s="32">
        <v>164</v>
      </c>
      <c r="G330" s="33">
        <v>153.05000000000001</v>
      </c>
      <c r="H330" s="6">
        <f t="shared" si="9"/>
        <v>153.36985295761332</v>
      </c>
      <c r="I330" s="10"/>
      <c r="L330" s="2">
        <v>141.9</v>
      </c>
    </row>
    <row r="331" spans="2:12" x14ac:dyDescent="0.2">
      <c r="B331" s="40">
        <v>35520</v>
      </c>
      <c r="C331" s="28" t="s">
        <v>6</v>
      </c>
      <c r="D331" s="32">
        <v>126</v>
      </c>
      <c r="E331" s="32">
        <v>145</v>
      </c>
      <c r="F331" s="32">
        <v>164</v>
      </c>
      <c r="G331" s="33">
        <v>153.05000000000001</v>
      </c>
      <c r="H331" s="6">
        <f t="shared" si="9"/>
        <v>153.36985295761332</v>
      </c>
      <c r="I331" s="10"/>
      <c r="L331" s="2">
        <v>141.9</v>
      </c>
    </row>
    <row r="332" spans="2:12" x14ac:dyDescent="0.2">
      <c r="B332" s="40">
        <v>35527</v>
      </c>
      <c r="C332" s="28" t="s">
        <v>6</v>
      </c>
      <c r="D332" s="32">
        <v>126</v>
      </c>
      <c r="E332" s="32">
        <v>145</v>
      </c>
      <c r="F332" s="32">
        <v>164</v>
      </c>
      <c r="G332" s="33">
        <v>153.05000000000001</v>
      </c>
      <c r="H332" s="6">
        <f t="shared" si="9"/>
        <v>153.80340731226383</v>
      </c>
      <c r="I332" s="10"/>
      <c r="K332" s="2" t="s">
        <v>23</v>
      </c>
      <c r="L332" s="2">
        <v>141.5</v>
      </c>
    </row>
    <row r="333" spans="2:12" x14ac:dyDescent="0.2">
      <c r="B333" s="40">
        <v>35534</v>
      </c>
      <c r="C333" s="28" t="s">
        <v>6</v>
      </c>
      <c r="D333" s="32">
        <v>126</v>
      </c>
      <c r="E333" s="32">
        <v>145</v>
      </c>
      <c r="F333" s="32">
        <v>164</v>
      </c>
      <c r="G333" s="33">
        <v>153.05000000000001</v>
      </c>
      <c r="H333" s="6">
        <f t="shared" si="9"/>
        <v>153.80340731226383</v>
      </c>
      <c r="I333" s="10"/>
      <c r="L333" s="2">
        <v>141.5</v>
      </c>
    </row>
    <row r="334" spans="2:12" x14ac:dyDescent="0.2">
      <c r="B334" s="40">
        <v>35541</v>
      </c>
      <c r="C334" s="28" t="s">
        <v>6</v>
      </c>
      <c r="D334" s="32">
        <v>126</v>
      </c>
      <c r="E334" s="32">
        <v>145</v>
      </c>
      <c r="F334" s="32">
        <v>164</v>
      </c>
      <c r="G334" s="33">
        <v>153.05000000000001</v>
      </c>
      <c r="H334" s="6">
        <f t="shared" si="9"/>
        <v>153.80340731226383</v>
      </c>
      <c r="I334" s="10"/>
      <c r="L334" s="2">
        <v>141.5</v>
      </c>
    </row>
    <row r="335" spans="2:12" x14ac:dyDescent="0.2">
      <c r="B335" s="40">
        <v>35548</v>
      </c>
      <c r="C335" s="28" t="s">
        <v>6</v>
      </c>
      <c r="D335" s="32">
        <v>126</v>
      </c>
      <c r="E335" s="32">
        <v>145</v>
      </c>
      <c r="F335" s="32">
        <v>164</v>
      </c>
      <c r="G335" s="33">
        <v>153.05000000000001</v>
      </c>
      <c r="H335" s="6">
        <f t="shared" si="9"/>
        <v>153.80340731226383</v>
      </c>
      <c r="I335" s="10"/>
      <c r="L335" s="2">
        <v>141.5</v>
      </c>
    </row>
    <row r="336" spans="2:12" x14ac:dyDescent="0.2">
      <c r="B336" s="40">
        <v>35555</v>
      </c>
      <c r="C336" s="28" t="s">
        <v>6</v>
      </c>
      <c r="D336" s="32">
        <v>126</v>
      </c>
      <c r="E336" s="32">
        <v>145</v>
      </c>
      <c r="F336" s="32">
        <v>164</v>
      </c>
      <c r="G336" s="33">
        <v>153.05000000000001</v>
      </c>
      <c r="H336" s="6">
        <f t="shared" si="9"/>
        <v>153.2618460189108</v>
      </c>
      <c r="I336" s="10"/>
      <c r="K336" s="2" t="s">
        <v>24</v>
      </c>
      <c r="L336" s="2">
        <v>142</v>
      </c>
    </row>
    <row r="337" spans="2:12" x14ac:dyDescent="0.2">
      <c r="B337" s="40">
        <v>35562</v>
      </c>
      <c r="C337" s="28" t="s">
        <v>6</v>
      </c>
      <c r="D337" s="32">
        <v>126</v>
      </c>
      <c r="E337" s="32">
        <v>145</v>
      </c>
      <c r="F337" s="32">
        <v>164</v>
      </c>
      <c r="G337" s="33">
        <v>145.71</v>
      </c>
      <c r="H337" s="6">
        <f t="shared" si="9"/>
        <v>145.91168626864092</v>
      </c>
      <c r="I337" s="10"/>
      <c r="L337" s="2">
        <v>142</v>
      </c>
    </row>
    <row r="338" spans="2:12" x14ac:dyDescent="0.2">
      <c r="B338" s="40">
        <v>35569</v>
      </c>
      <c r="C338" s="28" t="s">
        <v>6</v>
      </c>
      <c r="D338" s="32">
        <v>126</v>
      </c>
      <c r="E338" s="32">
        <v>145</v>
      </c>
      <c r="F338" s="32">
        <v>164</v>
      </c>
      <c r="G338" s="33">
        <v>140.29</v>
      </c>
      <c r="H338" s="6">
        <f t="shared" si="9"/>
        <v>140.48418410972226</v>
      </c>
      <c r="I338" s="10"/>
      <c r="L338" s="2">
        <v>142</v>
      </c>
    </row>
    <row r="339" spans="2:12" x14ac:dyDescent="0.2">
      <c r="B339" s="40">
        <v>35576</v>
      </c>
      <c r="C339" s="28" t="s">
        <v>6</v>
      </c>
      <c r="D339" s="32">
        <v>126</v>
      </c>
      <c r="E339" s="32">
        <v>145</v>
      </c>
      <c r="F339" s="32">
        <v>164</v>
      </c>
      <c r="G339" s="33">
        <v>140.29</v>
      </c>
      <c r="H339" s="6">
        <f t="shared" si="9"/>
        <v>140.48418410972226</v>
      </c>
      <c r="I339" s="10"/>
      <c r="L339" s="2">
        <v>142</v>
      </c>
    </row>
    <row r="340" spans="2:12" x14ac:dyDescent="0.2">
      <c r="B340" s="40">
        <v>35583</v>
      </c>
      <c r="C340" s="28" t="s">
        <v>6</v>
      </c>
      <c r="D340" s="32">
        <v>126</v>
      </c>
      <c r="E340" s="32">
        <v>145</v>
      </c>
      <c r="F340" s="32">
        <v>164</v>
      </c>
      <c r="G340" s="33">
        <v>140.29</v>
      </c>
      <c r="H340" s="6">
        <f t="shared" si="9"/>
        <v>140.68232823399549</v>
      </c>
      <c r="I340" s="10"/>
      <c r="K340" s="2" t="s">
        <v>25</v>
      </c>
      <c r="L340" s="2">
        <v>141.80000000000001</v>
      </c>
    </row>
    <row r="341" spans="2:12" x14ac:dyDescent="0.2">
      <c r="B341" s="40">
        <v>35590</v>
      </c>
      <c r="C341" s="28" t="s">
        <v>6</v>
      </c>
      <c r="D341" s="32">
        <v>126</v>
      </c>
      <c r="E341" s="32">
        <v>145</v>
      </c>
      <c r="F341" s="32">
        <v>164</v>
      </c>
      <c r="G341" s="33">
        <v>151.32</v>
      </c>
      <c r="H341" s="6">
        <f t="shared" si="9"/>
        <v>151.74317419893217</v>
      </c>
      <c r="I341" s="10"/>
      <c r="L341" s="2">
        <v>141.80000000000001</v>
      </c>
    </row>
    <row r="342" spans="2:12" x14ac:dyDescent="0.2">
      <c r="B342" s="40">
        <v>35597</v>
      </c>
      <c r="C342" s="28" t="s">
        <v>6</v>
      </c>
      <c r="D342" s="32">
        <v>126</v>
      </c>
      <c r="E342" s="32">
        <v>145</v>
      </c>
      <c r="F342" s="32">
        <v>164</v>
      </c>
      <c r="G342" s="33">
        <v>151.32</v>
      </c>
      <c r="H342" s="6">
        <f t="shared" si="9"/>
        <v>151.74317419893217</v>
      </c>
      <c r="I342" s="10"/>
      <c r="L342" s="2">
        <v>141.80000000000001</v>
      </c>
    </row>
    <row r="343" spans="2:12" x14ac:dyDescent="0.2">
      <c r="B343" s="40">
        <v>35604</v>
      </c>
      <c r="C343" s="28" t="s">
        <v>6</v>
      </c>
      <c r="D343" s="32">
        <v>126</v>
      </c>
      <c r="E343" s="32">
        <v>145</v>
      </c>
      <c r="F343" s="32">
        <v>164</v>
      </c>
      <c r="G343" s="33">
        <v>147.06</v>
      </c>
      <c r="H343" s="6">
        <f t="shared" si="9"/>
        <v>147.47126088881157</v>
      </c>
      <c r="I343" s="10"/>
      <c r="L343" s="2">
        <v>141.80000000000001</v>
      </c>
    </row>
    <row r="344" spans="2:12" x14ac:dyDescent="0.2">
      <c r="B344" s="40">
        <v>35611</v>
      </c>
      <c r="C344" s="28" t="s">
        <v>6</v>
      </c>
      <c r="D344" s="32">
        <v>126</v>
      </c>
      <c r="E344" s="32">
        <v>145</v>
      </c>
      <c r="F344" s="32">
        <v>164</v>
      </c>
      <c r="G344" s="33">
        <v>148.29</v>
      </c>
      <c r="H344" s="6">
        <f t="shared" si="9"/>
        <v>148.70470064736753</v>
      </c>
      <c r="I344" s="10"/>
      <c r="L344" s="2">
        <v>141.80000000000001</v>
      </c>
    </row>
    <row r="345" spans="2:12" x14ac:dyDescent="0.2">
      <c r="B345" s="40">
        <v>35618</v>
      </c>
      <c r="C345" s="28" t="s">
        <v>6</v>
      </c>
      <c r="D345" s="32">
        <v>126</v>
      </c>
      <c r="E345" s="32">
        <v>145</v>
      </c>
      <c r="F345" s="32">
        <v>164</v>
      </c>
      <c r="G345" s="33">
        <v>148.29</v>
      </c>
      <c r="H345" s="6">
        <f t="shared" si="9"/>
        <v>149.12536458130631</v>
      </c>
      <c r="I345" s="10"/>
      <c r="K345" s="2" t="s">
        <v>26</v>
      </c>
      <c r="L345" s="2">
        <v>141.4</v>
      </c>
    </row>
    <row r="346" spans="2:12" x14ac:dyDescent="0.2">
      <c r="B346" s="40">
        <v>35625</v>
      </c>
      <c r="C346" s="28" t="s">
        <v>6</v>
      </c>
      <c r="D346" s="32">
        <v>126</v>
      </c>
      <c r="E346" s="32">
        <v>145</v>
      </c>
      <c r="F346" s="32">
        <v>164</v>
      </c>
      <c r="G346" s="33">
        <v>148.29</v>
      </c>
      <c r="H346" s="6">
        <f t="shared" si="9"/>
        <v>149.12536458130631</v>
      </c>
      <c r="I346" s="10"/>
      <c r="L346" s="2">
        <v>141.4</v>
      </c>
    </row>
    <row r="347" spans="2:12" x14ac:dyDescent="0.2">
      <c r="B347" s="40">
        <v>35632</v>
      </c>
      <c r="C347" s="28" t="s">
        <v>6</v>
      </c>
      <c r="D347" s="32">
        <v>126</v>
      </c>
      <c r="E347" s="32">
        <v>145</v>
      </c>
      <c r="F347" s="32">
        <v>164</v>
      </c>
      <c r="G347" s="33">
        <v>142.06</v>
      </c>
      <c r="H347" s="6">
        <f t="shared" si="9"/>
        <v>142.86026901625448</v>
      </c>
      <c r="I347" s="10"/>
      <c r="L347" s="2">
        <v>141.4</v>
      </c>
    </row>
    <row r="348" spans="2:12" x14ac:dyDescent="0.2">
      <c r="B348" s="40">
        <v>35639</v>
      </c>
      <c r="C348" s="28" t="s">
        <v>6</v>
      </c>
      <c r="D348" s="32">
        <v>126</v>
      </c>
      <c r="E348" s="32">
        <v>145</v>
      </c>
      <c r="F348" s="32">
        <v>164</v>
      </c>
      <c r="G348" s="33">
        <v>142.06</v>
      </c>
      <c r="H348" s="6">
        <f t="shared" si="9"/>
        <v>142.86026901625448</v>
      </c>
      <c r="I348" s="10"/>
      <c r="L348" s="2">
        <v>141.4</v>
      </c>
    </row>
    <row r="349" spans="2:12" x14ac:dyDescent="0.2">
      <c r="B349" s="40">
        <v>35646</v>
      </c>
      <c r="C349" s="28" t="s">
        <v>6</v>
      </c>
      <c r="D349" s="32">
        <v>126</v>
      </c>
      <c r="E349" s="32">
        <v>145</v>
      </c>
      <c r="F349" s="32">
        <v>164</v>
      </c>
      <c r="G349" s="33">
        <v>142.06</v>
      </c>
      <c r="H349" s="6">
        <f t="shared" si="9"/>
        <v>142.45727813045406</v>
      </c>
      <c r="I349" s="10"/>
      <c r="K349" s="2" t="s">
        <v>27</v>
      </c>
      <c r="L349" s="2">
        <v>141.80000000000001</v>
      </c>
    </row>
    <row r="350" spans="2:12" x14ac:dyDescent="0.2">
      <c r="B350" s="40">
        <v>35653</v>
      </c>
      <c r="C350" s="28" t="s">
        <v>6</v>
      </c>
      <c r="D350" s="32">
        <v>122</v>
      </c>
      <c r="E350" s="32">
        <v>140</v>
      </c>
      <c r="F350" s="32">
        <v>158</v>
      </c>
      <c r="G350" s="33">
        <v>151.76</v>
      </c>
      <c r="H350" s="6">
        <f t="shared" si="9"/>
        <v>152.18440468166764</v>
      </c>
      <c r="I350" s="10"/>
      <c r="L350" s="2">
        <v>141.80000000000001</v>
      </c>
    </row>
    <row r="351" spans="2:12" x14ac:dyDescent="0.2">
      <c r="B351" s="40">
        <v>35660</v>
      </c>
      <c r="C351" s="28" t="s">
        <v>6</v>
      </c>
      <c r="D351" s="32">
        <v>122</v>
      </c>
      <c r="E351" s="32">
        <v>140</v>
      </c>
      <c r="F351" s="32">
        <v>158</v>
      </c>
      <c r="G351" s="33">
        <v>151.76</v>
      </c>
      <c r="H351" s="6">
        <f t="shared" si="9"/>
        <v>152.18440468166764</v>
      </c>
      <c r="I351" s="10"/>
      <c r="L351" s="2">
        <v>141.80000000000001</v>
      </c>
    </row>
    <row r="352" spans="2:12" x14ac:dyDescent="0.2">
      <c r="B352" s="40">
        <v>35667</v>
      </c>
      <c r="C352" s="28" t="s">
        <v>6</v>
      </c>
      <c r="D352" s="32">
        <v>122</v>
      </c>
      <c r="E352" s="32">
        <v>140</v>
      </c>
      <c r="F352" s="32">
        <v>158</v>
      </c>
      <c r="G352" s="33">
        <v>151.76</v>
      </c>
      <c r="H352" s="6">
        <f t="shared" si="9"/>
        <v>152.18440468166764</v>
      </c>
      <c r="I352" s="10"/>
      <c r="L352" s="2">
        <v>141.80000000000001</v>
      </c>
    </row>
    <row r="353" spans="2:12" x14ac:dyDescent="0.2">
      <c r="B353" s="40">
        <v>35674</v>
      </c>
      <c r="C353" s="28" t="s">
        <v>6</v>
      </c>
      <c r="D353" s="32">
        <v>122</v>
      </c>
      <c r="E353" s="32">
        <v>140</v>
      </c>
      <c r="F353" s="32">
        <v>158</v>
      </c>
      <c r="G353" s="33">
        <v>157.94999999999999</v>
      </c>
      <c r="H353" s="6">
        <f t="shared" si="9"/>
        <v>158.05732044136332</v>
      </c>
      <c r="I353" s="10"/>
      <c r="K353" s="2" t="s">
        <v>28</v>
      </c>
      <c r="L353" s="2">
        <v>142.1</v>
      </c>
    </row>
    <row r="354" spans="2:12" x14ac:dyDescent="0.2">
      <c r="B354" s="40">
        <v>35681</v>
      </c>
      <c r="C354" s="28" t="s">
        <v>6</v>
      </c>
      <c r="D354" s="32">
        <v>122</v>
      </c>
      <c r="E354" s="32">
        <v>140</v>
      </c>
      <c r="F354" s="32">
        <v>158</v>
      </c>
      <c r="G354" s="33">
        <v>157.94999999999999</v>
      </c>
      <c r="H354" s="6">
        <f t="shared" si="9"/>
        <v>158.05732044136332</v>
      </c>
      <c r="I354" s="10"/>
      <c r="L354" s="2">
        <v>142.1</v>
      </c>
    </row>
    <row r="355" spans="2:12" x14ac:dyDescent="0.2">
      <c r="B355" s="40">
        <v>35688</v>
      </c>
      <c r="C355" s="28" t="s">
        <v>6</v>
      </c>
      <c r="D355" s="32">
        <v>122</v>
      </c>
      <c r="E355" s="32">
        <v>140</v>
      </c>
      <c r="F355" s="32">
        <v>158</v>
      </c>
      <c r="G355" s="33">
        <v>157.94999999999999</v>
      </c>
      <c r="H355" s="6">
        <f t="shared" si="9"/>
        <v>158.05732044136332</v>
      </c>
      <c r="I355" s="10"/>
      <c r="L355" s="2">
        <v>142.1</v>
      </c>
    </row>
    <row r="356" spans="2:12" x14ac:dyDescent="0.2">
      <c r="B356" s="40">
        <v>35695</v>
      </c>
      <c r="C356" s="28" t="s">
        <v>6</v>
      </c>
      <c r="D356" s="32">
        <v>122</v>
      </c>
      <c r="E356" s="32">
        <v>140</v>
      </c>
      <c r="F356" s="32">
        <v>158</v>
      </c>
      <c r="G356" s="33">
        <v>157.94999999999999</v>
      </c>
      <c r="H356" s="6">
        <f t="shared" si="9"/>
        <v>158.05732044136332</v>
      </c>
      <c r="I356" s="10"/>
      <c r="L356" s="2">
        <v>142.1</v>
      </c>
    </row>
    <row r="357" spans="2:12" x14ac:dyDescent="0.2">
      <c r="B357" s="40">
        <v>35702</v>
      </c>
      <c r="C357" s="28" t="s">
        <v>6</v>
      </c>
      <c r="D357" s="32">
        <v>122</v>
      </c>
      <c r="E357" s="32">
        <v>140</v>
      </c>
      <c r="F357" s="32">
        <v>158</v>
      </c>
      <c r="G357" s="33">
        <v>157.94999999999999</v>
      </c>
      <c r="H357" s="6">
        <f t="shared" si="9"/>
        <v>158.05732044136332</v>
      </c>
      <c r="I357" s="10"/>
      <c r="L357" s="2">
        <v>142.1</v>
      </c>
    </row>
    <row r="358" spans="2:12" x14ac:dyDescent="0.2">
      <c r="B358" s="40">
        <v>35709</v>
      </c>
      <c r="C358" s="28" t="s">
        <v>6</v>
      </c>
      <c r="D358" s="32">
        <v>122</v>
      </c>
      <c r="E358" s="32">
        <v>140</v>
      </c>
      <c r="F358" s="32">
        <v>158</v>
      </c>
      <c r="G358" s="33">
        <v>152.57</v>
      </c>
      <c r="H358" s="6">
        <f t="shared" si="9"/>
        <v>152.35202099854183</v>
      </c>
      <c r="I358" s="10"/>
      <c r="K358" s="2" t="s">
        <v>29</v>
      </c>
      <c r="L358" s="2">
        <v>142.4</v>
      </c>
    </row>
    <row r="359" spans="2:12" x14ac:dyDescent="0.2">
      <c r="B359" s="40">
        <v>35716</v>
      </c>
      <c r="C359" s="28" t="s">
        <v>6</v>
      </c>
      <c r="D359" s="32">
        <v>122</v>
      </c>
      <c r="E359" s="32">
        <v>140</v>
      </c>
      <c r="F359" s="32">
        <v>158</v>
      </c>
      <c r="G359" s="33">
        <v>157.01</v>
      </c>
      <c r="H359" s="6">
        <f t="shared" si="9"/>
        <v>156.78567750528319</v>
      </c>
      <c r="I359" s="10"/>
      <c r="L359" s="2">
        <v>142.4</v>
      </c>
    </row>
    <row r="360" spans="2:12" x14ac:dyDescent="0.2">
      <c r="B360" s="40">
        <v>35723</v>
      </c>
      <c r="C360" s="28" t="s">
        <v>6</v>
      </c>
      <c r="D360" s="32">
        <v>122</v>
      </c>
      <c r="E360" s="32">
        <v>140</v>
      </c>
      <c r="F360" s="32">
        <v>158</v>
      </c>
      <c r="G360" s="33">
        <v>168.36</v>
      </c>
      <c r="H360" s="6">
        <f t="shared" si="9"/>
        <v>168.11946159346206</v>
      </c>
      <c r="I360" s="10"/>
      <c r="L360" s="2">
        <v>142.4</v>
      </c>
    </row>
    <row r="361" spans="2:12" x14ac:dyDescent="0.2">
      <c r="B361" s="40">
        <v>35730</v>
      </c>
      <c r="C361" s="28" t="s">
        <v>6</v>
      </c>
      <c r="D361" s="32">
        <v>122</v>
      </c>
      <c r="E361" s="32">
        <v>140</v>
      </c>
      <c r="F361" s="32">
        <v>158</v>
      </c>
      <c r="G361" s="33">
        <v>168.36</v>
      </c>
      <c r="H361" s="6">
        <f t="shared" si="9"/>
        <v>168.11946159346206</v>
      </c>
      <c r="I361" s="10"/>
      <c r="L361" s="2">
        <v>142.4</v>
      </c>
    </row>
    <row r="362" spans="2:12" x14ac:dyDescent="0.2">
      <c r="B362" s="40">
        <v>35737</v>
      </c>
      <c r="C362" s="28" t="s">
        <v>6</v>
      </c>
      <c r="D362" s="32">
        <v>122</v>
      </c>
      <c r="E362" s="32">
        <v>140</v>
      </c>
      <c r="F362" s="32">
        <v>158</v>
      </c>
      <c r="G362" s="33">
        <v>168.36</v>
      </c>
      <c r="H362" s="6">
        <f t="shared" si="9"/>
        <v>168.00148302392279</v>
      </c>
      <c r="I362" s="10"/>
      <c r="K362" s="2" t="s">
        <v>30</v>
      </c>
      <c r="L362" s="2">
        <v>142.5</v>
      </c>
    </row>
    <row r="363" spans="2:12" x14ac:dyDescent="0.2">
      <c r="B363" s="40">
        <v>35744</v>
      </c>
      <c r="C363" s="28" t="s">
        <v>6</v>
      </c>
      <c r="D363" s="32">
        <v>122</v>
      </c>
      <c r="E363" s="32">
        <v>140</v>
      </c>
      <c r="F363" s="32">
        <v>158</v>
      </c>
      <c r="G363" s="33">
        <v>168.36</v>
      </c>
      <c r="H363" s="6">
        <f t="shared" si="9"/>
        <v>168.00148302392279</v>
      </c>
      <c r="I363" s="10"/>
      <c r="L363" s="2">
        <v>142.5</v>
      </c>
    </row>
    <row r="364" spans="2:12" x14ac:dyDescent="0.2">
      <c r="B364" s="40">
        <v>35751</v>
      </c>
      <c r="C364" s="28" t="s">
        <v>6</v>
      </c>
      <c r="D364" s="32">
        <v>122</v>
      </c>
      <c r="E364" s="32">
        <v>140</v>
      </c>
      <c r="F364" s="32">
        <v>158</v>
      </c>
      <c r="G364" s="33">
        <v>159.09</v>
      </c>
      <c r="H364" s="6">
        <f t="shared" si="9"/>
        <v>158.75122317816511</v>
      </c>
      <c r="I364" s="10"/>
      <c r="L364" s="2">
        <v>142.5</v>
      </c>
    </row>
    <row r="365" spans="2:12" x14ac:dyDescent="0.2">
      <c r="B365" s="40">
        <v>35758</v>
      </c>
      <c r="C365" s="28" t="s">
        <v>6</v>
      </c>
      <c r="D365" s="32">
        <v>122</v>
      </c>
      <c r="E365" s="32">
        <v>140</v>
      </c>
      <c r="F365" s="32">
        <v>158</v>
      </c>
      <c r="G365" s="33">
        <v>159.09</v>
      </c>
      <c r="H365" s="6">
        <f t="shared" si="9"/>
        <v>158.75122317816511</v>
      </c>
      <c r="I365" s="10"/>
      <c r="L365" s="2">
        <v>142.5</v>
      </c>
    </row>
    <row r="366" spans="2:12" x14ac:dyDescent="0.2">
      <c r="B366" s="40">
        <v>35765</v>
      </c>
      <c r="C366" s="28" t="s">
        <v>6</v>
      </c>
      <c r="D366" s="32">
        <v>122</v>
      </c>
      <c r="E366" s="32">
        <v>140</v>
      </c>
      <c r="F366" s="32">
        <v>158</v>
      </c>
      <c r="G366" s="33">
        <v>163.55000000000001</v>
      </c>
      <c r="H366" s="6">
        <f t="shared" si="9"/>
        <v>164.58772767494008</v>
      </c>
      <c r="I366" s="10"/>
      <c r="K366" s="2" t="s">
        <v>31</v>
      </c>
      <c r="L366" s="2">
        <v>141.30000000000001</v>
      </c>
    </row>
    <row r="367" spans="2:12" x14ac:dyDescent="0.2">
      <c r="B367" s="40">
        <v>35772</v>
      </c>
      <c r="C367" s="28" t="s">
        <v>6</v>
      </c>
      <c r="D367" s="32">
        <v>122</v>
      </c>
      <c r="E367" s="32">
        <v>140</v>
      </c>
      <c r="F367" s="32">
        <v>158</v>
      </c>
      <c r="G367" s="33">
        <v>163.55000000000001</v>
      </c>
      <c r="H367" s="6">
        <f t="shared" si="9"/>
        <v>164.58772767494008</v>
      </c>
      <c r="I367" s="10"/>
      <c r="L367" s="2">
        <v>141.30000000000001</v>
      </c>
    </row>
    <row r="368" spans="2:12" x14ac:dyDescent="0.2">
      <c r="B368" s="40">
        <v>35779</v>
      </c>
      <c r="C368" s="28" t="s">
        <v>6</v>
      </c>
      <c r="D368" s="32">
        <v>122</v>
      </c>
      <c r="E368" s="32">
        <v>140</v>
      </c>
      <c r="F368" s="32">
        <v>158</v>
      </c>
      <c r="G368" s="33">
        <v>163.55000000000001</v>
      </c>
      <c r="H368" s="6">
        <f t="shared" si="9"/>
        <v>164.58772767494008</v>
      </c>
      <c r="I368" s="10"/>
      <c r="L368" s="2">
        <v>141.30000000000001</v>
      </c>
    </row>
    <row r="369" spans="2:12" x14ac:dyDescent="0.2">
      <c r="B369" s="40">
        <v>35786</v>
      </c>
      <c r="C369" s="28" t="s">
        <v>6</v>
      </c>
      <c r="D369" s="32">
        <v>122</v>
      </c>
      <c r="E369" s="32">
        <v>140</v>
      </c>
      <c r="F369" s="32">
        <v>158</v>
      </c>
      <c r="G369" s="33">
        <v>163.55000000000001</v>
      </c>
      <c r="H369" s="6">
        <f t="shared" si="9"/>
        <v>164.58772767494008</v>
      </c>
      <c r="I369" s="10"/>
      <c r="L369" s="2">
        <v>141.30000000000001</v>
      </c>
    </row>
    <row r="370" spans="2:12" x14ac:dyDescent="0.2">
      <c r="B370" s="40">
        <v>35793</v>
      </c>
      <c r="C370" s="28" t="s">
        <v>6</v>
      </c>
      <c r="D370" s="32">
        <v>122</v>
      </c>
      <c r="E370" s="32">
        <v>140</v>
      </c>
      <c r="F370" s="32">
        <v>158</v>
      </c>
      <c r="G370" s="33">
        <v>163.55000000000001</v>
      </c>
      <c r="H370" s="6">
        <f t="shared" si="9"/>
        <v>164.58772767494008</v>
      </c>
      <c r="I370" s="10"/>
      <c r="L370" s="2">
        <v>141.30000000000001</v>
      </c>
    </row>
    <row r="371" spans="2:12" x14ac:dyDescent="0.2">
      <c r="B371" s="40">
        <v>35800</v>
      </c>
      <c r="C371" s="28" t="s">
        <v>6</v>
      </c>
      <c r="D371" s="32">
        <v>122</v>
      </c>
      <c r="E371" s="32">
        <v>140</v>
      </c>
      <c r="F371" s="32">
        <v>158</v>
      </c>
      <c r="G371" s="33">
        <v>163.55000000000001</v>
      </c>
      <c r="H371" s="6">
        <f t="shared" si="9"/>
        <v>166.35369041823341</v>
      </c>
      <c r="I371" s="10"/>
      <c r="K371" s="2" t="s">
        <v>20</v>
      </c>
      <c r="L371" s="2">
        <v>139.80000000000001</v>
      </c>
    </row>
    <row r="372" spans="2:12" x14ac:dyDescent="0.2">
      <c r="B372" s="40">
        <v>35807</v>
      </c>
      <c r="C372" s="28" t="s">
        <v>6</v>
      </c>
      <c r="D372" s="32">
        <v>122</v>
      </c>
      <c r="E372" s="32">
        <v>140</v>
      </c>
      <c r="F372" s="32">
        <v>158</v>
      </c>
      <c r="G372" s="33">
        <v>163.55000000000001</v>
      </c>
      <c r="H372" s="6">
        <f t="shared" si="9"/>
        <v>166.35369041823341</v>
      </c>
      <c r="I372" s="10"/>
      <c r="L372" s="2">
        <v>139.80000000000001</v>
      </c>
    </row>
    <row r="373" spans="2:12" x14ac:dyDescent="0.2">
      <c r="B373" s="40">
        <v>35814</v>
      </c>
      <c r="C373" s="28" t="s">
        <v>6</v>
      </c>
      <c r="D373" s="32">
        <v>122</v>
      </c>
      <c r="E373" s="32">
        <v>140</v>
      </c>
      <c r="F373" s="32">
        <v>158</v>
      </c>
      <c r="G373" s="33">
        <v>146.99</v>
      </c>
      <c r="H373" s="6">
        <f t="shared" si="9"/>
        <v>149.50980712061224</v>
      </c>
      <c r="I373" s="10"/>
      <c r="L373" s="2">
        <v>139.80000000000001</v>
      </c>
    </row>
    <row r="374" spans="2:12" x14ac:dyDescent="0.2">
      <c r="B374" s="40">
        <v>35821</v>
      </c>
      <c r="C374" s="28" t="s">
        <v>6</v>
      </c>
      <c r="D374" s="32">
        <v>122</v>
      </c>
      <c r="E374" s="32">
        <v>140</v>
      </c>
      <c r="F374" s="32">
        <v>158</v>
      </c>
      <c r="G374" s="33">
        <v>134.74</v>
      </c>
      <c r="H374" s="6">
        <f t="shared" si="9"/>
        <v>137.04980890830188</v>
      </c>
      <c r="I374" s="10"/>
      <c r="L374" s="2">
        <v>139.80000000000001</v>
      </c>
    </row>
    <row r="375" spans="2:12" x14ac:dyDescent="0.2">
      <c r="B375" s="40">
        <v>35828</v>
      </c>
      <c r="C375" s="28" t="s">
        <v>6</v>
      </c>
      <c r="D375" s="32">
        <v>122</v>
      </c>
      <c r="E375" s="32">
        <v>140</v>
      </c>
      <c r="F375" s="32">
        <v>158</v>
      </c>
      <c r="G375" s="33">
        <v>134.74</v>
      </c>
      <c r="H375" s="6">
        <f t="shared" si="9"/>
        <v>137.83858478691084</v>
      </c>
      <c r="I375" s="10"/>
      <c r="K375" s="2" t="s">
        <v>21</v>
      </c>
      <c r="L375" s="2">
        <v>139</v>
      </c>
    </row>
    <row r="376" spans="2:12" x14ac:dyDescent="0.2">
      <c r="B376" s="40">
        <v>35835</v>
      </c>
      <c r="C376" s="28" t="s">
        <v>6</v>
      </c>
      <c r="D376" s="32">
        <v>122</v>
      </c>
      <c r="E376" s="32">
        <v>140</v>
      </c>
      <c r="F376" s="32">
        <v>158</v>
      </c>
      <c r="G376" s="33">
        <v>134.74</v>
      </c>
      <c r="H376" s="6">
        <f t="shared" si="9"/>
        <v>137.83858478691084</v>
      </c>
      <c r="I376" s="10"/>
      <c r="L376" s="2">
        <v>139</v>
      </c>
    </row>
    <row r="377" spans="2:12" x14ac:dyDescent="0.2">
      <c r="B377" s="40">
        <v>35842</v>
      </c>
      <c r="C377" s="28" t="s">
        <v>6</v>
      </c>
      <c r="D377" s="32">
        <v>122</v>
      </c>
      <c r="E377" s="32">
        <v>140</v>
      </c>
      <c r="F377" s="32">
        <v>158</v>
      </c>
      <c r="G377" s="33">
        <v>134.74</v>
      </c>
      <c r="H377" s="6">
        <f t="shared" si="9"/>
        <v>137.83858478691084</v>
      </c>
      <c r="I377" s="10"/>
      <c r="L377" s="2">
        <v>139</v>
      </c>
    </row>
    <row r="378" spans="2:12" x14ac:dyDescent="0.2">
      <c r="B378" s="40">
        <v>35849</v>
      </c>
      <c r="C378" s="28" t="s">
        <v>6</v>
      </c>
      <c r="D378" s="32">
        <v>122</v>
      </c>
      <c r="E378" s="32">
        <v>140</v>
      </c>
      <c r="F378" s="32">
        <v>158</v>
      </c>
      <c r="G378" s="33">
        <v>134.74</v>
      </c>
      <c r="H378" s="6">
        <f t="shared" si="9"/>
        <v>137.83858478691084</v>
      </c>
      <c r="I378" s="10"/>
      <c r="L378" s="2">
        <v>139</v>
      </c>
    </row>
    <row r="379" spans="2:12" x14ac:dyDescent="0.2">
      <c r="B379" s="40">
        <v>35856</v>
      </c>
      <c r="C379" s="28" t="s">
        <v>6</v>
      </c>
      <c r="D379" s="32">
        <v>122</v>
      </c>
      <c r="E379" s="32">
        <v>140</v>
      </c>
      <c r="F379" s="32">
        <v>158</v>
      </c>
      <c r="G379" s="33">
        <v>130.83000000000001</v>
      </c>
      <c r="H379" s="6">
        <f t="shared" si="9"/>
        <v>133.83866741629467</v>
      </c>
      <c r="I379" s="10"/>
      <c r="K379" s="2" t="s">
        <v>22</v>
      </c>
      <c r="L379" s="2">
        <v>139</v>
      </c>
    </row>
    <row r="380" spans="2:12" x14ac:dyDescent="0.2">
      <c r="B380" s="40">
        <v>35863</v>
      </c>
      <c r="C380" s="28" t="s">
        <v>6</v>
      </c>
      <c r="D380" s="32">
        <v>122</v>
      </c>
      <c r="E380" s="32">
        <v>140</v>
      </c>
      <c r="F380" s="32">
        <v>158</v>
      </c>
      <c r="G380" s="33">
        <v>128.03</v>
      </c>
      <c r="H380" s="6">
        <f t="shared" si="9"/>
        <v>130.9742764603547</v>
      </c>
      <c r="I380" s="10"/>
      <c r="L380" s="2">
        <v>139</v>
      </c>
    </row>
    <row r="381" spans="2:12" x14ac:dyDescent="0.2">
      <c r="B381" s="40">
        <v>35870</v>
      </c>
      <c r="C381" s="28" t="s">
        <v>6</v>
      </c>
      <c r="D381" s="32">
        <v>122</v>
      </c>
      <c r="E381" s="32">
        <v>140</v>
      </c>
      <c r="F381" s="32">
        <v>158</v>
      </c>
      <c r="G381" s="33">
        <v>128.03</v>
      </c>
      <c r="H381" s="6">
        <f t="shared" si="9"/>
        <v>130.9742764603547</v>
      </c>
      <c r="I381" s="10"/>
      <c r="L381" s="2">
        <v>139</v>
      </c>
    </row>
    <row r="382" spans="2:12" x14ac:dyDescent="0.2">
      <c r="B382" s="40">
        <v>35877</v>
      </c>
      <c r="C382" s="28" t="s">
        <v>6</v>
      </c>
      <c r="D382" s="32">
        <v>122</v>
      </c>
      <c r="E382" s="32">
        <v>140</v>
      </c>
      <c r="F382" s="32">
        <v>158</v>
      </c>
      <c r="G382" s="33">
        <v>121.54</v>
      </c>
      <c r="H382" s="6">
        <f t="shared" si="9"/>
        <v>124.33502742319388</v>
      </c>
      <c r="I382" s="10"/>
      <c r="L382" s="2">
        <v>139</v>
      </c>
    </row>
    <row r="383" spans="2:12" x14ac:dyDescent="0.2">
      <c r="B383" s="40">
        <v>35884</v>
      </c>
      <c r="C383" s="28" t="s">
        <v>6</v>
      </c>
      <c r="D383" s="32">
        <v>122</v>
      </c>
      <c r="E383" s="32">
        <v>140</v>
      </c>
      <c r="F383" s="32">
        <v>158</v>
      </c>
      <c r="G383" s="33">
        <v>115.63</v>
      </c>
      <c r="H383" s="6">
        <f t="shared" si="9"/>
        <v>118.28911651262058</v>
      </c>
      <c r="I383" s="10"/>
      <c r="L383" s="2">
        <v>139</v>
      </c>
    </row>
    <row r="384" spans="2:12" x14ac:dyDescent="0.2">
      <c r="B384" s="40">
        <v>35891</v>
      </c>
      <c r="C384" s="28" t="s">
        <v>6</v>
      </c>
      <c r="D384" s="32">
        <v>122</v>
      </c>
      <c r="E384" s="32">
        <v>140</v>
      </c>
      <c r="F384" s="32">
        <v>158</v>
      </c>
      <c r="G384" s="33">
        <v>115.63</v>
      </c>
      <c r="H384" s="6">
        <f t="shared" si="9"/>
        <v>118.11916088544729</v>
      </c>
      <c r="I384" s="10"/>
      <c r="K384" s="2" t="s">
        <v>23</v>
      </c>
      <c r="L384" s="2">
        <v>139.19999999999999</v>
      </c>
    </row>
    <row r="385" spans="2:12" x14ac:dyDescent="0.2">
      <c r="B385" s="40">
        <v>35898</v>
      </c>
      <c r="C385" s="28" t="s">
        <v>6</v>
      </c>
      <c r="D385" s="32">
        <v>122</v>
      </c>
      <c r="E385" s="32">
        <v>140</v>
      </c>
      <c r="F385" s="32">
        <v>158</v>
      </c>
      <c r="G385" s="33">
        <v>115.63</v>
      </c>
      <c r="H385" s="6">
        <f t="shared" si="9"/>
        <v>118.11916088544729</v>
      </c>
      <c r="I385" s="10"/>
      <c r="L385" s="2">
        <v>139.19999999999999</v>
      </c>
    </row>
    <row r="386" spans="2:12" x14ac:dyDescent="0.2">
      <c r="B386" s="40">
        <v>35905</v>
      </c>
      <c r="C386" s="28" t="s">
        <v>6</v>
      </c>
      <c r="D386" s="32">
        <v>122</v>
      </c>
      <c r="E386" s="32">
        <v>140</v>
      </c>
      <c r="F386" s="32">
        <v>158</v>
      </c>
      <c r="G386" s="33">
        <v>115.63</v>
      </c>
      <c r="H386" s="6">
        <f t="shared" si="9"/>
        <v>118.11916088544729</v>
      </c>
      <c r="I386" s="10"/>
      <c r="L386" s="2">
        <v>139.19999999999999</v>
      </c>
    </row>
    <row r="387" spans="2:12" x14ac:dyDescent="0.2">
      <c r="B387" s="40">
        <v>35912</v>
      </c>
      <c r="C387" s="28" t="s">
        <v>6</v>
      </c>
      <c r="D387" s="32">
        <v>122</v>
      </c>
      <c r="E387" s="32">
        <v>140</v>
      </c>
      <c r="F387" s="32">
        <v>158</v>
      </c>
      <c r="G387" s="33">
        <v>115.63</v>
      </c>
      <c r="H387" s="6">
        <f t="shared" si="9"/>
        <v>118.11916088544729</v>
      </c>
      <c r="I387" s="10"/>
      <c r="L387" s="2">
        <v>139.19999999999999</v>
      </c>
    </row>
    <row r="388" spans="2:12" x14ac:dyDescent="0.2">
      <c r="B388" s="40">
        <v>35919</v>
      </c>
      <c r="C388" s="28" t="s">
        <v>6</v>
      </c>
      <c r="D388" s="32">
        <v>122</v>
      </c>
      <c r="E388" s="32">
        <v>140</v>
      </c>
      <c r="F388" s="32">
        <v>158</v>
      </c>
      <c r="G388" s="33">
        <v>115.63</v>
      </c>
      <c r="H388" s="6">
        <f t="shared" si="9"/>
        <v>117.94969293582683</v>
      </c>
      <c r="I388" s="10"/>
      <c r="K388" s="2" t="s">
        <v>24</v>
      </c>
      <c r="L388" s="2">
        <v>139.4</v>
      </c>
    </row>
    <row r="389" spans="2:12" x14ac:dyDescent="0.2">
      <c r="B389" s="40">
        <v>35926</v>
      </c>
      <c r="C389" s="28" t="s">
        <v>6</v>
      </c>
      <c r="D389" s="32">
        <v>122</v>
      </c>
      <c r="E389" s="32">
        <v>140</v>
      </c>
      <c r="F389" s="32">
        <v>158</v>
      </c>
      <c r="G389" s="33">
        <v>115.63</v>
      </c>
      <c r="H389" s="6">
        <f t="shared" si="9"/>
        <v>117.94969293582683</v>
      </c>
      <c r="I389" s="10"/>
      <c r="L389" s="2">
        <v>139.4</v>
      </c>
    </row>
    <row r="390" spans="2:12" x14ac:dyDescent="0.2">
      <c r="B390" s="40">
        <v>35933</v>
      </c>
      <c r="C390" s="28" t="s">
        <v>6</v>
      </c>
      <c r="D390" s="32">
        <v>122</v>
      </c>
      <c r="E390" s="32">
        <v>140</v>
      </c>
      <c r="F390" s="32">
        <v>158</v>
      </c>
      <c r="G390" s="33">
        <v>115.63</v>
      </c>
      <c r="H390" s="6">
        <f t="shared" si="9"/>
        <v>117.94969293582683</v>
      </c>
      <c r="I390" s="10"/>
      <c r="L390" s="2">
        <v>139.4</v>
      </c>
    </row>
    <row r="391" spans="2:12" x14ac:dyDescent="0.2">
      <c r="B391" s="40">
        <v>35940</v>
      </c>
      <c r="C391" s="28" t="s">
        <v>6</v>
      </c>
      <c r="D391" s="32">
        <v>122</v>
      </c>
      <c r="E391" s="32">
        <v>140</v>
      </c>
      <c r="F391" s="32">
        <v>158</v>
      </c>
      <c r="G391" s="33">
        <v>115.63</v>
      </c>
      <c r="H391" s="6">
        <f t="shared" si="9"/>
        <v>117.94969293582683</v>
      </c>
      <c r="I391" s="10"/>
      <c r="L391" s="2">
        <v>139.4</v>
      </c>
    </row>
    <row r="392" spans="2:12" x14ac:dyDescent="0.2">
      <c r="B392" s="40">
        <v>35947</v>
      </c>
      <c r="C392" s="28" t="s">
        <v>6</v>
      </c>
      <c r="D392" s="32">
        <v>122</v>
      </c>
      <c r="E392" s="32">
        <v>140</v>
      </c>
      <c r="F392" s="32">
        <v>158</v>
      </c>
      <c r="G392" s="33">
        <v>115.63</v>
      </c>
      <c r="H392" s="6">
        <f t="shared" si="9"/>
        <v>118.20407760786672</v>
      </c>
      <c r="I392" s="10"/>
      <c r="K392" s="2" t="s">
        <v>25</v>
      </c>
      <c r="L392" s="2">
        <v>139.1</v>
      </c>
    </row>
    <row r="393" spans="2:12" x14ac:dyDescent="0.2">
      <c r="B393" s="40">
        <v>35954</v>
      </c>
      <c r="C393" s="28" t="s">
        <v>6</v>
      </c>
      <c r="D393" s="32">
        <v>122</v>
      </c>
      <c r="E393" s="32">
        <v>140</v>
      </c>
      <c r="F393" s="32">
        <v>158</v>
      </c>
      <c r="G393" s="33">
        <v>115.63</v>
      </c>
      <c r="H393" s="6">
        <f t="shared" ref="H393:H457" si="10">+G393*$L$463/L393</f>
        <v>118.20407760786672</v>
      </c>
      <c r="I393" s="10"/>
      <c r="L393" s="2">
        <v>139.1</v>
      </c>
    </row>
    <row r="394" spans="2:12" x14ac:dyDescent="0.2">
      <c r="B394" s="40">
        <v>35961</v>
      </c>
      <c r="C394" s="28" t="s">
        <v>6</v>
      </c>
      <c r="D394" s="32">
        <v>122</v>
      </c>
      <c r="E394" s="32">
        <v>140</v>
      </c>
      <c r="F394" s="32">
        <v>158</v>
      </c>
      <c r="G394" s="33">
        <v>95.29</v>
      </c>
      <c r="H394" s="6">
        <f t="shared" si="10"/>
        <v>97.41128215215447</v>
      </c>
      <c r="I394" s="10"/>
      <c r="L394" s="2">
        <v>139.1</v>
      </c>
    </row>
    <row r="395" spans="2:12" x14ac:dyDescent="0.2">
      <c r="B395" s="40">
        <v>35968</v>
      </c>
      <c r="C395" s="28" t="s">
        <v>6</v>
      </c>
      <c r="D395" s="32">
        <v>122</v>
      </c>
      <c r="E395" s="32">
        <v>140</v>
      </c>
      <c r="F395" s="32">
        <v>158</v>
      </c>
      <c r="G395" s="33">
        <v>95.29</v>
      </c>
      <c r="H395" s="6">
        <f t="shared" si="10"/>
        <v>97.41128215215447</v>
      </c>
      <c r="I395" s="10"/>
      <c r="L395" s="2">
        <v>139.1</v>
      </c>
    </row>
    <row r="396" spans="2:12" x14ac:dyDescent="0.2">
      <c r="B396" s="40">
        <v>35975</v>
      </c>
      <c r="C396" s="28" t="s">
        <v>6</v>
      </c>
      <c r="D396" s="32">
        <v>122</v>
      </c>
      <c r="E396" s="32">
        <v>140</v>
      </c>
      <c r="F396" s="32">
        <v>158</v>
      </c>
      <c r="G396" s="33">
        <v>95.29</v>
      </c>
      <c r="H396" s="6">
        <f t="shared" si="10"/>
        <v>97.41128215215447</v>
      </c>
      <c r="I396" s="10"/>
      <c r="L396" s="2">
        <v>139.1</v>
      </c>
    </row>
    <row r="397" spans="2:12" x14ac:dyDescent="0.2">
      <c r="B397" s="40">
        <v>35982</v>
      </c>
      <c r="C397" s="28" t="s">
        <v>6</v>
      </c>
      <c r="D397" s="32">
        <v>122</v>
      </c>
      <c r="E397" s="32">
        <v>140</v>
      </c>
      <c r="F397" s="32">
        <v>158</v>
      </c>
      <c r="G397" s="33">
        <v>95.29</v>
      </c>
      <c r="H397" s="6">
        <f t="shared" si="10"/>
        <v>97.341302782792297</v>
      </c>
      <c r="I397" s="10"/>
      <c r="K397" s="2" t="s">
        <v>26</v>
      </c>
      <c r="L397" s="2">
        <v>139.19999999999999</v>
      </c>
    </row>
    <row r="398" spans="2:12" x14ac:dyDescent="0.2">
      <c r="B398" s="40">
        <v>35989</v>
      </c>
      <c r="C398" s="28" t="s">
        <v>6</v>
      </c>
      <c r="D398" s="32">
        <v>122</v>
      </c>
      <c r="E398" s="32">
        <v>140</v>
      </c>
      <c r="F398" s="32">
        <v>158</v>
      </c>
      <c r="G398" s="33">
        <v>95.29</v>
      </c>
      <c r="H398" s="6">
        <f t="shared" si="10"/>
        <v>97.341302782792297</v>
      </c>
      <c r="I398" s="10"/>
      <c r="L398" s="2">
        <v>139.19999999999999</v>
      </c>
    </row>
    <row r="399" spans="2:12" x14ac:dyDescent="0.2">
      <c r="B399" s="40">
        <v>35996</v>
      </c>
      <c r="C399" s="28" t="s">
        <v>6</v>
      </c>
      <c r="D399" s="32">
        <v>122</v>
      </c>
      <c r="E399" s="32">
        <v>140</v>
      </c>
      <c r="F399" s="32">
        <v>158</v>
      </c>
      <c r="G399" s="33">
        <v>95.29</v>
      </c>
      <c r="H399" s="6">
        <f t="shared" si="10"/>
        <v>97.341302782792297</v>
      </c>
      <c r="I399" s="10"/>
      <c r="L399" s="2">
        <v>139.19999999999999</v>
      </c>
    </row>
    <row r="400" spans="2:12" x14ac:dyDescent="0.2">
      <c r="B400" s="40">
        <v>36003</v>
      </c>
      <c r="C400" s="28" t="s">
        <v>6</v>
      </c>
      <c r="D400" s="32">
        <v>122</v>
      </c>
      <c r="E400" s="32">
        <v>140</v>
      </c>
      <c r="F400" s="32">
        <v>158</v>
      </c>
      <c r="G400" s="33">
        <v>95.29</v>
      </c>
      <c r="H400" s="6">
        <f t="shared" si="10"/>
        <v>97.341302782792297</v>
      </c>
      <c r="I400" s="10"/>
      <c r="L400" s="2">
        <v>139.19999999999999</v>
      </c>
    </row>
    <row r="401" spans="2:12" x14ac:dyDescent="0.2">
      <c r="B401" s="40">
        <v>36010</v>
      </c>
      <c r="C401" s="28" t="s">
        <v>6</v>
      </c>
      <c r="D401" s="32">
        <v>122</v>
      </c>
      <c r="E401" s="32">
        <v>140</v>
      </c>
      <c r="F401" s="32">
        <v>158</v>
      </c>
      <c r="G401" s="33">
        <v>95.29</v>
      </c>
      <c r="H401" s="6">
        <f t="shared" si="10"/>
        <v>97.90396927286622</v>
      </c>
      <c r="I401" s="10"/>
      <c r="K401" s="2" t="s">
        <v>27</v>
      </c>
      <c r="L401" s="2">
        <v>138.4</v>
      </c>
    </row>
    <row r="402" spans="2:12" x14ac:dyDescent="0.2">
      <c r="B402" s="40">
        <v>36017</v>
      </c>
      <c r="C402" s="28" t="s">
        <v>6</v>
      </c>
      <c r="D402" s="32">
        <v>122</v>
      </c>
      <c r="E402" s="32">
        <v>140</v>
      </c>
      <c r="F402" s="32">
        <v>158</v>
      </c>
      <c r="G402" s="33">
        <v>95.29</v>
      </c>
      <c r="H402" s="6">
        <f t="shared" si="10"/>
        <v>97.90396927286622</v>
      </c>
      <c r="I402" s="10"/>
      <c r="L402" s="2">
        <v>138.4</v>
      </c>
    </row>
    <row r="403" spans="2:12" x14ac:dyDescent="0.2">
      <c r="B403" s="40">
        <v>36024</v>
      </c>
      <c r="C403" s="28" t="s">
        <v>6</v>
      </c>
      <c r="D403" s="32">
        <v>122</v>
      </c>
      <c r="E403" s="32">
        <v>140</v>
      </c>
      <c r="F403" s="32">
        <v>158</v>
      </c>
      <c r="G403" s="33">
        <v>95.29</v>
      </c>
      <c r="H403" s="6">
        <f t="shared" si="10"/>
        <v>97.90396927286622</v>
      </c>
      <c r="I403" s="10"/>
      <c r="L403" s="2">
        <v>138.4</v>
      </c>
    </row>
    <row r="404" spans="2:12" x14ac:dyDescent="0.2">
      <c r="B404" s="40">
        <v>36031</v>
      </c>
      <c r="C404" s="28" t="s">
        <v>6</v>
      </c>
      <c r="D404" s="32">
        <v>122</v>
      </c>
      <c r="E404" s="32">
        <v>140</v>
      </c>
      <c r="F404" s="32">
        <v>158</v>
      </c>
      <c r="G404" s="33">
        <v>95.29</v>
      </c>
      <c r="H404" s="6">
        <f t="shared" si="10"/>
        <v>97.90396927286622</v>
      </c>
      <c r="I404" s="10"/>
      <c r="L404" s="2">
        <v>138.4</v>
      </c>
    </row>
    <row r="405" spans="2:12" x14ac:dyDescent="0.2">
      <c r="B405" s="40">
        <v>36038</v>
      </c>
      <c r="C405" s="28" t="s">
        <v>6</v>
      </c>
      <c r="D405" s="32">
        <v>122</v>
      </c>
      <c r="E405" s="32">
        <v>140</v>
      </c>
      <c r="F405" s="32">
        <v>158</v>
      </c>
      <c r="G405" s="33">
        <v>95.29</v>
      </c>
      <c r="H405" s="6">
        <f t="shared" si="10"/>
        <v>97.90396927286622</v>
      </c>
      <c r="I405" s="10"/>
      <c r="L405" s="2">
        <v>138.4</v>
      </c>
    </row>
    <row r="406" spans="2:12" x14ac:dyDescent="0.2">
      <c r="B406" s="40">
        <v>36045</v>
      </c>
      <c r="C406" s="28" t="s">
        <v>6</v>
      </c>
      <c r="D406" s="32">
        <v>122</v>
      </c>
      <c r="E406" s="32">
        <v>140</v>
      </c>
      <c r="F406" s="32">
        <v>158</v>
      </c>
      <c r="G406" s="33">
        <v>95.29</v>
      </c>
      <c r="H406" s="6">
        <f t="shared" si="10"/>
        <v>98.187748893947003</v>
      </c>
      <c r="I406" s="10"/>
      <c r="K406" s="2" t="s">
        <v>28</v>
      </c>
      <c r="L406" s="2">
        <v>138</v>
      </c>
    </row>
    <row r="407" spans="2:12" x14ac:dyDescent="0.2">
      <c r="B407" s="40">
        <v>36052</v>
      </c>
      <c r="C407" s="28" t="s">
        <v>6</v>
      </c>
      <c r="D407" s="32">
        <v>122</v>
      </c>
      <c r="E407" s="32">
        <v>140</v>
      </c>
      <c r="F407" s="32">
        <v>158</v>
      </c>
      <c r="G407" s="33">
        <v>95.29</v>
      </c>
      <c r="H407" s="6">
        <f t="shared" si="10"/>
        <v>98.187748893947003</v>
      </c>
      <c r="I407" s="10"/>
      <c r="L407" s="2">
        <v>138</v>
      </c>
    </row>
    <row r="408" spans="2:12" x14ac:dyDescent="0.2">
      <c r="B408" s="40">
        <v>36059</v>
      </c>
      <c r="C408" s="28" t="s">
        <v>6</v>
      </c>
      <c r="D408" s="32">
        <v>122</v>
      </c>
      <c r="E408" s="32">
        <v>140</v>
      </c>
      <c r="F408" s="32">
        <v>158</v>
      </c>
      <c r="G408" s="33">
        <v>91.68</v>
      </c>
      <c r="H408" s="6">
        <f t="shared" si="10"/>
        <v>94.467969551863376</v>
      </c>
      <c r="I408" s="10"/>
      <c r="L408" s="2">
        <v>138</v>
      </c>
    </row>
    <row r="409" spans="2:12" x14ac:dyDescent="0.2">
      <c r="B409" s="40">
        <v>36066</v>
      </c>
      <c r="C409" s="28" t="s">
        <v>6</v>
      </c>
      <c r="D409" s="32">
        <v>122</v>
      </c>
      <c r="E409" s="32">
        <v>140</v>
      </c>
      <c r="F409" s="32">
        <v>158</v>
      </c>
      <c r="G409" s="33">
        <v>103.34</v>
      </c>
      <c r="H409" s="6">
        <f t="shared" si="10"/>
        <v>106.48254770385647</v>
      </c>
      <c r="I409" s="10"/>
      <c r="L409" s="2">
        <v>138</v>
      </c>
    </row>
    <row r="410" spans="2:12" x14ac:dyDescent="0.2">
      <c r="B410" s="40">
        <v>36073</v>
      </c>
      <c r="C410" s="28" t="s">
        <v>6</v>
      </c>
      <c r="D410" s="32">
        <v>122</v>
      </c>
      <c r="E410" s="32">
        <v>140</v>
      </c>
      <c r="F410" s="32">
        <v>158</v>
      </c>
      <c r="G410" s="33">
        <v>109.49</v>
      </c>
      <c r="H410" s="6">
        <f t="shared" si="10"/>
        <v>112.65629791569003</v>
      </c>
      <c r="I410" s="10"/>
      <c r="K410" s="2" t="s">
        <v>29</v>
      </c>
      <c r="L410" s="2">
        <v>138.19999999999999</v>
      </c>
    </row>
    <row r="411" spans="2:12" x14ac:dyDescent="0.2">
      <c r="B411" s="40">
        <v>36080</v>
      </c>
      <c r="C411" s="28" t="s">
        <v>6</v>
      </c>
      <c r="D411" s="32">
        <v>122</v>
      </c>
      <c r="E411" s="32">
        <v>140</v>
      </c>
      <c r="F411" s="32">
        <v>158</v>
      </c>
      <c r="G411" s="33">
        <v>109.49</v>
      </c>
      <c r="H411" s="6">
        <f t="shared" si="10"/>
        <v>112.65629791569003</v>
      </c>
      <c r="I411" s="10"/>
      <c r="L411" s="2">
        <v>138.19999999999999</v>
      </c>
    </row>
    <row r="412" spans="2:12" x14ac:dyDescent="0.2">
      <c r="B412" s="40">
        <v>36081</v>
      </c>
      <c r="C412" s="28" t="s">
        <v>6</v>
      </c>
      <c r="D412" s="32">
        <v>114</v>
      </c>
      <c r="E412" s="32">
        <v>131</v>
      </c>
      <c r="F412" s="32">
        <v>148</v>
      </c>
      <c r="G412" s="33">
        <v>109.49</v>
      </c>
      <c r="H412" s="6"/>
      <c r="I412" s="10"/>
    </row>
    <row r="413" spans="2:12" x14ac:dyDescent="0.2">
      <c r="B413" s="40">
        <v>36087</v>
      </c>
      <c r="C413" s="28" t="s">
        <v>6</v>
      </c>
      <c r="D413" s="32">
        <v>114</v>
      </c>
      <c r="E413" s="32">
        <v>131</v>
      </c>
      <c r="F413" s="32">
        <v>148</v>
      </c>
      <c r="G413" s="33">
        <v>118.11</v>
      </c>
      <c r="H413" s="6">
        <f t="shared" si="10"/>
        <v>121.52557627931455</v>
      </c>
      <c r="I413" s="10"/>
      <c r="L413" s="2">
        <v>138.19999999999999</v>
      </c>
    </row>
    <row r="414" spans="2:12" x14ac:dyDescent="0.2">
      <c r="B414" s="40">
        <v>36094</v>
      </c>
      <c r="C414" s="28" t="s">
        <v>6</v>
      </c>
      <c r="D414" s="32">
        <v>114</v>
      </c>
      <c r="E414" s="32">
        <v>131</v>
      </c>
      <c r="F414" s="32">
        <v>148</v>
      </c>
      <c r="G414" s="33">
        <v>118.11</v>
      </c>
      <c r="H414" s="6">
        <f t="shared" si="10"/>
        <v>121.52557627931455</v>
      </c>
      <c r="I414" s="10"/>
      <c r="L414" s="2">
        <v>138.19999999999999</v>
      </c>
    </row>
    <row r="415" spans="2:12" x14ac:dyDescent="0.2">
      <c r="B415" s="40">
        <v>36101</v>
      </c>
      <c r="C415" s="28" t="s">
        <v>6</v>
      </c>
      <c r="D415" s="32">
        <v>114</v>
      </c>
      <c r="E415" s="32">
        <v>131</v>
      </c>
      <c r="F415" s="32">
        <v>148</v>
      </c>
      <c r="G415" s="33">
        <v>118.11</v>
      </c>
      <c r="H415" s="6">
        <f t="shared" si="10"/>
        <v>121.96684561947183</v>
      </c>
      <c r="I415" s="10"/>
      <c r="K415" s="2" t="s">
        <v>30</v>
      </c>
      <c r="L415" s="2">
        <v>137.69999999999999</v>
      </c>
    </row>
    <row r="416" spans="2:12" x14ac:dyDescent="0.2">
      <c r="B416" s="40">
        <v>36108</v>
      </c>
      <c r="C416" s="28" t="s">
        <v>6</v>
      </c>
      <c r="D416" s="32">
        <v>114</v>
      </c>
      <c r="E416" s="32">
        <v>131</v>
      </c>
      <c r="F416" s="32">
        <v>148</v>
      </c>
      <c r="G416" s="33">
        <v>123.28</v>
      </c>
      <c r="H416" s="6">
        <f t="shared" si="10"/>
        <v>127.30567037480728</v>
      </c>
      <c r="I416" s="10"/>
      <c r="L416" s="2">
        <v>137.69999999999999</v>
      </c>
    </row>
    <row r="417" spans="2:12" x14ac:dyDescent="0.2">
      <c r="B417" s="40">
        <v>36115</v>
      </c>
      <c r="C417" s="28" t="s">
        <v>6</v>
      </c>
      <c r="D417" s="32">
        <v>114</v>
      </c>
      <c r="E417" s="32">
        <v>131</v>
      </c>
      <c r="F417" s="32">
        <v>148</v>
      </c>
      <c r="G417" s="33">
        <v>123.28</v>
      </c>
      <c r="H417" s="6">
        <f t="shared" si="10"/>
        <v>127.30567037480728</v>
      </c>
      <c r="I417" s="10"/>
      <c r="L417" s="2">
        <v>137.69999999999999</v>
      </c>
    </row>
    <row r="418" spans="2:12" x14ac:dyDescent="0.2">
      <c r="B418" s="40">
        <v>36122</v>
      </c>
      <c r="C418" s="28" t="s">
        <v>6</v>
      </c>
      <c r="D418" s="32">
        <v>114</v>
      </c>
      <c r="E418" s="32">
        <v>131</v>
      </c>
      <c r="F418" s="32">
        <v>148</v>
      </c>
      <c r="G418" s="33">
        <v>123.28</v>
      </c>
      <c r="H418" s="6">
        <f t="shared" si="10"/>
        <v>127.30567037480728</v>
      </c>
      <c r="I418" s="10"/>
      <c r="L418" s="2">
        <v>137.69999999999999</v>
      </c>
    </row>
    <row r="419" spans="2:12" x14ac:dyDescent="0.2">
      <c r="B419" s="40">
        <v>36129</v>
      </c>
      <c r="C419" s="28" t="s">
        <v>6</v>
      </c>
      <c r="D419" s="32">
        <v>114</v>
      </c>
      <c r="E419" s="32">
        <v>131</v>
      </c>
      <c r="F419" s="32">
        <v>148</v>
      </c>
      <c r="G419" s="33">
        <v>123.28</v>
      </c>
      <c r="H419" s="6">
        <f t="shared" si="10"/>
        <v>127.30567037480728</v>
      </c>
      <c r="I419" s="10"/>
      <c r="L419" s="2">
        <v>137.69999999999999</v>
      </c>
    </row>
    <row r="420" spans="2:12" x14ac:dyDescent="0.2">
      <c r="B420" s="40">
        <v>36136</v>
      </c>
      <c r="C420" s="28" t="s">
        <v>6</v>
      </c>
      <c r="D420" s="32">
        <v>114</v>
      </c>
      <c r="E420" s="32">
        <v>131</v>
      </c>
      <c r="F420" s="32">
        <v>148</v>
      </c>
      <c r="G420" s="33">
        <v>123.28</v>
      </c>
      <c r="H420" s="6">
        <f t="shared" si="10"/>
        <v>128.04960416808592</v>
      </c>
      <c r="I420" s="10"/>
      <c r="K420" s="2" t="s">
        <v>31</v>
      </c>
      <c r="L420" s="2">
        <v>136.9</v>
      </c>
    </row>
    <row r="421" spans="2:12" x14ac:dyDescent="0.2">
      <c r="B421" s="40">
        <v>36143</v>
      </c>
      <c r="C421" s="28" t="s">
        <v>6</v>
      </c>
      <c r="D421" s="32">
        <v>114</v>
      </c>
      <c r="E421" s="32">
        <v>131</v>
      </c>
      <c r="F421" s="32">
        <v>148</v>
      </c>
      <c r="G421" s="33">
        <v>104.71</v>
      </c>
      <c r="H421" s="6">
        <f t="shared" si="10"/>
        <v>108.7611457855311</v>
      </c>
      <c r="I421" s="10"/>
      <c r="L421" s="2">
        <v>136.9</v>
      </c>
    </row>
    <row r="422" spans="2:12" x14ac:dyDescent="0.2">
      <c r="B422" s="40">
        <v>36150</v>
      </c>
      <c r="C422" s="28" t="s">
        <v>6</v>
      </c>
      <c r="D422" s="32">
        <v>114</v>
      </c>
      <c r="E422" s="32">
        <v>131</v>
      </c>
      <c r="F422" s="32">
        <v>148</v>
      </c>
      <c r="G422" s="33">
        <v>90.53</v>
      </c>
      <c r="H422" s="6">
        <f t="shared" si="10"/>
        <v>94.032532976450497</v>
      </c>
      <c r="I422" s="10"/>
      <c r="L422" s="2">
        <v>136.9</v>
      </c>
    </row>
    <row r="423" spans="2:12" x14ac:dyDescent="0.2">
      <c r="B423" s="40">
        <v>36157</v>
      </c>
      <c r="C423" s="28" t="s">
        <v>6</v>
      </c>
      <c r="D423" s="32">
        <v>114</v>
      </c>
      <c r="E423" s="32">
        <v>131</v>
      </c>
      <c r="F423" s="32">
        <v>148</v>
      </c>
      <c r="G423" s="33">
        <v>90.53</v>
      </c>
      <c r="H423" s="6">
        <f t="shared" si="10"/>
        <v>94.032532976450497</v>
      </c>
      <c r="I423" s="10"/>
      <c r="L423" s="2">
        <v>136.9</v>
      </c>
    </row>
    <row r="424" spans="2:12" x14ac:dyDescent="0.2">
      <c r="B424" s="40">
        <v>36164</v>
      </c>
      <c r="C424" s="28" t="s">
        <v>6</v>
      </c>
      <c r="D424" s="32">
        <v>114</v>
      </c>
      <c r="E424" s="32">
        <v>131</v>
      </c>
      <c r="F424" s="32">
        <v>148</v>
      </c>
      <c r="G424" s="33">
        <v>90.53</v>
      </c>
      <c r="H424" s="6">
        <f t="shared" si="10"/>
        <v>93.758585320291857</v>
      </c>
      <c r="I424" s="10"/>
      <c r="K424" s="2" t="s">
        <v>20</v>
      </c>
      <c r="L424" s="2">
        <v>137.30000000000001</v>
      </c>
    </row>
    <row r="425" spans="2:12" x14ac:dyDescent="0.2">
      <c r="B425" s="40">
        <v>36171</v>
      </c>
      <c r="C425" s="28" t="s">
        <v>6</v>
      </c>
      <c r="D425" s="32">
        <v>114</v>
      </c>
      <c r="E425" s="32">
        <v>131</v>
      </c>
      <c r="F425" s="32">
        <v>148</v>
      </c>
      <c r="G425" s="33">
        <v>90.53</v>
      </c>
      <c r="H425" s="6">
        <f t="shared" si="10"/>
        <v>93.758585320291857</v>
      </c>
      <c r="I425" s="10"/>
      <c r="L425" s="2">
        <v>137.30000000000001</v>
      </c>
    </row>
    <row r="426" spans="2:12" x14ac:dyDescent="0.2">
      <c r="B426" s="40">
        <v>36178</v>
      </c>
      <c r="C426" s="28" t="s">
        <v>6</v>
      </c>
      <c r="D426" s="32">
        <v>112</v>
      </c>
      <c r="E426" s="32">
        <v>129</v>
      </c>
      <c r="F426" s="32">
        <v>146</v>
      </c>
      <c r="G426" s="33">
        <v>90.53</v>
      </c>
      <c r="H426" s="6">
        <f t="shared" si="10"/>
        <v>93.758585320291857</v>
      </c>
      <c r="I426" s="10"/>
      <c r="L426" s="2">
        <v>137.30000000000001</v>
      </c>
    </row>
    <row r="427" spans="2:12" x14ac:dyDescent="0.2">
      <c r="B427" s="40">
        <v>36185</v>
      </c>
      <c r="C427" s="28" t="s">
        <v>6</v>
      </c>
      <c r="D427" s="32">
        <v>112</v>
      </c>
      <c r="E427" s="32">
        <v>129</v>
      </c>
      <c r="F427" s="32">
        <v>146</v>
      </c>
      <c r="G427" s="33">
        <v>90.53</v>
      </c>
      <c r="H427" s="6">
        <f t="shared" si="10"/>
        <v>93.758585320291857</v>
      </c>
      <c r="I427" s="10"/>
      <c r="L427" s="2">
        <v>137.30000000000001</v>
      </c>
    </row>
    <row r="428" spans="2:12" x14ac:dyDescent="0.2">
      <c r="B428" s="40">
        <v>36192</v>
      </c>
      <c r="C428" s="28" t="s">
        <v>6</v>
      </c>
      <c r="D428" s="32">
        <v>112</v>
      </c>
      <c r="E428" s="32">
        <v>129</v>
      </c>
      <c r="F428" s="32">
        <v>146</v>
      </c>
      <c r="G428" s="33">
        <v>90.53</v>
      </c>
      <c r="H428" s="6">
        <f t="shared" si="10"/>
        <v>94.377227012287918</v>
      </c>
      <c r="I428" s="10"/>
      <c r="K428" s="2" t="s">
        <v>21</v>
      </c>
      <c r="L428" s="2">
        <v>136.4</v>
      </c>
    </row>
    <row r="429" spans="2:12" x14ac:dyDescent="0.2">
      <c r="B429" s="40">
        <v>36199</v>
      </c>
      <c r="C429" s="28" t="s">
        <v>6</v>
      </c>
      <c r="D429" s="32">
        <v>112</v>
      </c>
      <c r="E429" s="32">
        <v>129</v>
      </c>
      <c r="F429" s="32">
        <v>146</v>
      </c>
      <c r="G429" s="33">
        <v>90.53</v>
      </c>
      <c r="H429" s="6">
        <f t="shared" si="10"/>
        <v>94.377227012287918</v>
      </c>
      <c r="I429" s="10"/>
      <c r="L429" s="2">
        <v>136.4</v>
      </c>
    </row>
    <row r="430" spans="2:12" x14ac:dyDescent="0.2">
      <c r="B430" s="40">
        <v>36206</v>
      </c>
      <c r="C430" s="28" t="s">
        <v>6</v>
      </c>
      <c r="D430" s="32">
        <v>112</v>
      </c>
      <c r="E430" s="32">
        <v>129</v>
      </c>
      <c r="F430" s="32">
        <v>146</v>
      </c>
      <c r="G430" s="33">
        <v>90.53</v>
      </c>
      <c r="H430" s="6">
        <f t="shared" si="10"/>
        <v>94.377227012287918</v>
      </c>
      <c r="I430" s="10"/>
      <c r="L430" s="2">
        <v>136.4</v>
      </c>
    </row>
    <row r="431" spans="2:12" x14ac:dyDescent="0.2">
      <c r="B431" s="40">
        <v>36213</v>
      </c>
      <c r="C431" s="28" t="s">
        <v>6</v>
      </c>
      <c r="D431" s="32">
        <v>112</v>
      </c>
      <c r="E431" s="32">
        <v>129</v>
      </c>
      <c r="F431" s="32">
        <v>146</v>
      </c>
      <c r="G431" s="33">
        <v>88.46</v>
      </c>
      <c r="H431" s="6">
        <f t="shared" si="10"/>
        <v>92.2192588258808</v>
      </c>
      <c r="I431" s="10"/>
      <c r="L431" s="2">
        <v>136.4</v>
      </c>
    </row>
    <row r="432" spans="2:12" x14ac:dyDescent="0.2">
      <c r="B432" s="40">
        <v>36220</v>
      </c>
      <c r="C432" s="28" t="s">
        <v>6</v>
      </c>
      <c r="D432" s="32">
        <v>112</v>
      </c>
      <c r="E432" s="32">
        <v>129</v>
      </c>
      <c r="F432" s="32">
        <v>146</v>
      </c>
      <c r="G432" s="33">
        <v>88.46</v>
      </c>
      <c r="H432" s="6">
        <f t="shared" si="10"/>
        <v>91.88244633929979</v>
      </c>
      <c r="I432" s="10"/>
      <c r="K432" s="2" t="s">
        <v>22</v>
      </c>
      <c r="L432" s="2">
        <v>136.9</v>
      </c>
    </row>
    <row r="433" spans="2:12" x14ac:dyDescent="0.2">
      <c r="B433" s="40">
        <v>36227</v>
      </c>
      <c r="C433" s="28" t="s">
        <v>6</v>
      </c>
      <c r="D433" s="32">
        <v>112</v>
      </c>
      <c r="E433" s="32">
        <v>129</v>
      </c>
      <c r="F433" s="32">
        <v>146</v>
      </c>
      <c r="G433" s="33">
        <v>88.46</v>
      </c>
      <c r="H433" s="6">
        <f t="shared" si="10"/>
        <v>91.88244633929979</v>
      </c>
      <c r="I433" s="10"/>
      <c r="L433" s="2">
        <v>136.9</v>
      </c>
    </row>
    <row r="434" spans="2:12" x14ac:dyDescent="0.2">
      <c r="B434" s="40">
        <v>36234</v>
      </c>
      <c r="C434" s="28" t="s">
        <v>6</v>
      </c>
      <c r="D434" s="32">
        <v>112</v>
      </c>
      <c r="E434" s="32">
        <v>129</v>
      </c>
      <c r="F434" s="32">
        <v>146</v>
      </c>
      <c r="G434" s="33">
        <v>88.46</v>
      </c>
      <c r="H434" s="6">
        <f t="shared" si="10"/>
        <v>91.88244633929979</v>
      </c>
      <c r="I434" s="10"/>
      <c r="L434" s="2">
        <v>136.9</v>
      </c>
    </row>
    <row r="435" spans="2:12" x14ac:dyDescent="0.2">
      <c r="B435" s="40">
        <v>36241</v>
      </c>
      <c r="C435" s="28" t="s">
        <v>6</v>
      </c>
      <c r="D435" s="32">
        <v>112</v>
      </c>
      <c r="E435" s="32">
        <v>129</v>
      </c>
      <c r="F435" s="32">
        <v>146</v>
      </c>
      <c r="G435" s="33">
        <v>93.58</v>
      </c>
      <c r="H435" s="6">
        <f t="shared" si="10"/>
        <v>97.200535026358509</v>
      </c>
      <c r="I435" s="10"/>
      <c r="L435" s="2">
        <v>136.9</v>
      </c>
    </row>
    <row r="436" spans="2:12" x14ac:dyDescent="0.2">
      <c r="B436" s="40">
        <v>36248</v>
      </c>
      <c r="C436" s="28" t="s">
        <v>6</v>
      </c>
      <c r="D436" s="32">
        <v>112</v>
      </c>
      <c r="E436" s="32">
        <v>129</v>
      </c>
      <c r="F436" s="32">
        <v>146</v>
      </c>
      <c r="G436" s="33">
        <v>93.58</v>
      </c>
      <c r="H436" s="6">
        <f t="shared" si="10"/>
        <v>97.200535026358509</v>
      </c>
      <c r="I436" s="10"/>
      <c r="L436" s="2">
        <v>136.9</v>
      </c>
    </row>
    <row r="437" spans="2:12" x14ac:dyDescent="0.2">
      <c r="B437" s="40">
        <v>36255</v>
      </c>
      <c r="C437" s="28" t="s">
        <v>6</v>
      </c>
      <c r="D437" s="32">
        <v>112</v>
      </c>
      <c r="E437" s="32">
        <v>129</v>
      </c>
      <c r="F437" s="32">
        <v>146</v>
      </c>
      <c r="G437" s="33">
        <v>100.76</v>
      </c>
      <c r="H437" s="6">
        <f t="shared" si="10"/>
        <v>104.12590466193664</v>
      </c>
      <c r="I437" s="10"/>
      <c r="K437" s="2" t="s">
        <v>23</v>
      </c>
      <c r="L437" s="2">
        <v>137.6</v>
      </c>
    </row>
    <row r="438" spans="2:12" x14ac:dyDescent="0.2">
      <c r="B438" s="40">
        <v>36262</v>
      </c>
      <c r="C438" s="28" t="s">
        <v>6</v>
      </c>
      <c r="D438" s="32">
        <v>112</v>
      </c>
      <c r="E438" s="32">
        <v>129</v>
      </c>
      <c r="F438" s="32">
        <v>146</v>
      </c>
      <c r="G438" s="33">
        <v>105.59</v>
      </c>
      <c r="H438" s="6">
        <f t="shared" si="10"/>
        <v>109.11725162022519</v>
      </c>
      <c r="I438" s="10"/>
      <c r="L438" s="2">
        <v>137.6</v>
      </c>
    </row>
    <row r="439" spans="2:12" x14ac:dyDescent="0.2">
      <c r="B439" s="40">
        <v>36269</v>
      </c>
      <c r="C439" s="28" t="s">
        <v>6</v>
      </c>
      <c r="D439" s="32">
        <v>112</v>
      </c>
      <c r="E439" s="32">
        <v>129</v>
      </c>
      <c r="F439" s="32">
        <v>146</v>
      </c>
      <c r="G439" s="33">
        <v>105.59</v>
      </c>
      <c r="H439" s="6">
        <f t="shared" si="10"/>
        <v>109.11725162022519</v>
      </c>
      <c r="I439" s="10"/>
      <c r="L439" s="2">
        <v>137.6</v>
      </c>
    </row>
    <row r="440" spans="2:12" x14ac:dyDescent="0.2">
      <c r="B440" s="40">
        <v>36276</v>
      </c>
      <c r="C440" s="28" t="s">
        <v>6</v>
      </c>
      <c r="D440" s="32">
        <v>112</v>
      </c>
      <c r="E440" s="32">
        <v>129</v>
      </c>
      <c r="F440" s="32">
        <v>146</v>
      </c>
      <c r="G440" s="33">
        <v>105.59</v>
      </c>
      <c r="H440" s="6">
        <f t="shared" si="10"/>
        <v>109.11725162022519</v>
      </c>
      <c r="I440" s="10"/>
      <c r="L440" s="2">
        <v>137.6</v>
      </c>
    </row>
    <row r="441" spans="2:12" x14ac:dyDescent="0.2">
      <c r="B441" s="40">
        <v>36283</v>
      </c>
      <c r="C441" s="28" t="s">
        <v>6</v>
      </c>
      <c r="D441" s="32">
        <v>112</v>
      </c>
      <c r="E441" s="32">
        <v>129</v>
      </c>
      <c r="F441" s="32">
        <v>146</v>
      </c>
      <c r="G441" s="33">
        <v>105.59</v>
      </c>
      <c r="H441" s="6">
        <f t="shared" si="10"/>
        <v>108.14395601608048</v>
      </c>
      <c r="I441" s="10"/>
      <c r="K441" s="2" t="s">
        <v>24</v>
      </c>
      <c r="L441" s="13">
        <v>138.83839999999998</v>
      </c>
    </row>
    <row r="442" spans="2:12" x14ac:dyDescent="0.2">
      <c r="B442" s="40">
        <v>36290</v>
      </c>
      <c r="C442" s="28" t="s">
        <v>6</v>
      </c>
      <c r="D442" s="32">
        <v>112</v>
      </c>
      <c r="E442" s="32">
        <v>129</v>
      </c>
      <c r="F442" s="32">
        <v>146</v>
      </c>
      <c r="G442" s="33">
        <v>105.59</v>
      </c>
      <c r="H442" s="6">
        <f t="shared" si="10"/>
        <v>108.14395601608048</v>
      </c>
      <c r="I442" s="10"/>
      <c r="L442" s="13">
        <v>138.83839999999998</v>
      </c>
    </row>
    <row r="443" spans="2:12" x14ac:dyDescent="0.2">
      <c r="B443" s="40">
        <v>36297</v>
      </c>
      <c r="C443" s="28" t="s">
        <v>6</v>
      </c>
      <c r="D443" s="32">
        <v>112</v>
      </c>
      <c r="E443" s="32">
        <v>129</v>
      </c>
      <c r="F443" s="32">
        <v>146</v>
      </c>
      <c r="G443" s="33">
        <v>119.63</v>
      </c>
      <c r="H443" s="6">
        <f t="shared" si="10"/>
        <v>122.52354823566348</v>
      </c>
      <c r="I443" s="10"/>
      <c r="L443" s="13">
        <v>138.83839999999998</v>
      </c>
    </row>
    <row r="444" spans="2:12" x14ac:dyDescent="0.2">
      <c r="B444" s="40">
        <v>36304</v>
      </c>
      <c r="C444" s="28" t="s">
        <v>6</v>
      </c>
      <c r="D444" s="32">
        <v>112</v>
      </c>
      <c r="E444" s="32">
        <v>129</v>
      </c>
      <c r="F444" s="32">
        <v>146</v>
      </c>
      <c r="G444" s="33">
        <v>119.63</v>
      </c>
      <c r="H444" s="6">
        <f t="shared" si="10"/>
        <v>122.52354823566348</v>
      </c>
      <c r="I444" s="10"/>
      <c r="L444" s="13">
        <v>138.83839999999998</v>
      </c>
    </row>
    <row r="445" spans="2:12" x14ac:dyDescent="0.2">
      <c r="B445" s="40">
        <v>36311</v>
      </c>
      <c r="C445" s="28" t="s">
        <v>6</v>
      </c>
      <c r="D445" s="32">
        <v>112</v>
      </c>
      <c r="E445" s="32">
        <v>129</v>
      </c>
      <c r="F445" s="32">
        <v>146</v>
      </c>
      <c r="G445" s="33">
        <v>117.14</v>
      </c>
      <c r="H445" s="6">
        <f t="shared" si="10"/>
        <v>119.97332141039556</v>
      </c>
      <c r="I445" s="10"/>
      <c r="L445" s="13">
        <v>138.83839999999998</v>
      </c>
    </row>
    <row r="446" spans="2:12" x14ac:dyDescent="0.2">
      <c r="B446" s="40">
        <v>36318</v>
      </c>
      <c r="C446" s="28" t="s">
        <v>6</v>
      </c>
      <c r="D446" s="32">
        <v>112</v>
      </c>
      <c r="E446" s="32">
        <v>129</v>
      </c>
      <c r="F446" s="32">
        <v>146</v>
      </c>
      <c r="G446" s="33">
        <v>117.14</v>
      </c>
      <c r="H446" s="6">
        <f t="shared" si="10"/>
        <v>119.4953400501948</v>
      </c>
      <c r="I446" s="10"/>
      <c r="K446" s="2" t="s">
        <v>25</v>
      </c>
      <c r="L446" s="13">
        <v>139.39375359999997</v>
      </c>
    </row>
    <row r="447" spans="2:12" x14ac:dyDescent="0.2">
      <c r="B447" s="40">
        <v>36325</v>
      </c>
      <c r="C447" s="28" t="s">
        <v>6</v>
      </c>
      <c r="D447" s="32">
        <v>112</v>
      </c>
      <c r="E447" s="32">
        <v>129</v>
      </c>
      <c r="F447" s="32">
        <v>146</v>
      </c>
      <c r="G447" s="33">
        <v>111.51</v>
      </c>
      <c r="H447" s="6">
        <f t="shared" si="10"/>
        <v>113.7521373484482</v>
      </c>
      <c r="I447" s="10"/>
      <c r="L447" s="13">
        <v>139.39375359999997</v>
      </c>
    </row>
    <row r="448" spans="2:12" x14ac:dyDescent="0.2">
      <c r="B448" s="40">
        <v>36332</v>
      </c>
      <c r="C448" s="28" t="s">
        <v>6</v>
      </c>
      <c r="D448" s="32">
        <v>112</v>
      </c>
      <c r="E448" s="32">
        <v>129</v>
      </c>
      <c r="F448" s="32">
        <v>146</v>
      </c>
      <c r="G448" s="33">
        <v>115.48</v>
      </c>
      <c r="H448" s="6">
        <f t="shared" si="10"/>
        <v>117.8019623441736</v>
      </c>
      <c r="I448" s="10"/>
      <c r="L448" s="13">
        <v>139.39375359999997</v>
      </c>
    </row>
    <row r="449" spans="2:12" x14ac:dyDescent="0.2">
      <c r="B449" s="40">
        <v>36339</v>
      </c>
      <c r="C449" s="28" t="s">
        <v>6</v>
      </c>
      <c r="D449" s="32">
        <v>112</v>
      </c>
      <c r="E449" s="32">
        <v>129</v>
      </c>
      <c r="F449" s="32">
        <v>146</v>
      </c>
      <c r="G449" s="33">
        <v>115.48</v>
      </c>
      <c r="H449" s="6">
        <f t="shared" si="10"/>
        <v>117.8019623441736</v>
      </c>
      <c r="I449" s="10"/>
      <c r="L449" s="13">
        <v>139.39375359999997</v>
      </c>
    </row>
    <row r="450" spans="2:12" x14ac:dyDescent="0.2">
      <c r="B450" s="40">
        <v>36346</v>
      </c>
      <c r="C450" s="28" t="s">
        <v>6</v>
      </c>
      <c r="D450" s="32">
        <v>112</v>
      </c>
      <c r="E450" s="32">
        <v>129</v>
      </c>
      <c r="F450" s="32">
        <v>146</v>
      </c>
      <c r="G450" s="33">
        <v>115.48</v>
      </c>
      <c r="H450" s="6">
        <f t="shared" si="10"/>
        <v>117.56682868679999</v>
      </c>
      <c r="I450" s="10"/>
      <c r="K450" s="2" t="s">
        <v>26</v>
      </c>
      <c r="L450" s="13">
        <v>139.67254110719998</v>
      </c>
    </row>
    <row r="451" spans="2:12" x14ac:dyDescent="0.2">
      <c r="B451" s="40">
        <v>36353</v>
      </c>
      <c r="C451" s="28" t="s">
        <v>6</v>
      </c>
      <c r="D451" s="32">
        <v>112</v>
      </c>
      <c r="E451" s="32">
        <v>129</v>
      </c>
      <c r="F451" s="32">
        <v>146</v>
      </c>
      <c r="G451" s="33">
        <v>121.14</v>
      </c>
      <c r="H451" s="6">
        <f t="shared" si="10"/>
        <v>123.32911003739999</v>
      </c>
      <c r="I451" s="10"/>
      <c r="L451" s="13">
        <v>139.67254110719998</v>
      </c>
    </row>
    <row r="452" spans="2:12" x14ac:dyDescent="0.2">
      <c r="B452" s="40">
        <v>36360</v>
      </c>
      <c r="C452" s="28" t="s">
        <v>6</v>
      </c>
      <c r="D452" s="32">
        <v>112</v>
      </c>
      <c r="E452" s="32">
        <v>129</v>
      </c>
      <c r="F452" s="32">
        <v>146</v>
      </c>
      <c r="G452" s="33">
        <v>136.31</v>
      </c>
      <c r="H452" s="6">
        <f t="shared" si="10"/>
        <v>138.77324574209999</v>
      </c>
      <c r="I452" s="10"/>
      <c r="L452" s="13">
        <v>139.67254110719998</v>
      </c>
    </row>
    <row r="453" spans="2:12" x14ac:dyDescent="0.2">
      <c r="B453" s="40">
        <v>36367</v>
      </c>
      <c r="C453" s="28" t="s">
        <v>6</v>
      </c>
      <c r="D453" s="32">
        <v>112</v>
      </c>
      <c r="E453" s="32">
        <v>129</v>
      </c>
      <c r="F453" s="32">
        <v>146</v>
      </c>
      <c r="G453" s="33">
        <v>142.5</v>
      </c>
      <c r="H453" s="6">
        <f t="shared" si="10"/>
        <v>145.07510467499998</v>
      </c>
      <c r="I453" s="10"/>
      <c r="L453" s="13">
        <v>139.67254110719998</v>
      </c>
    </row>
    <row r="454" spans="2:12" x14ac:dyDescent="0.2">
      <c r="B454" s="40">
        <v>36374</v>
      </c>
      <c r="C454" s="28" t="s">
        <v>6</v>
      </c>
      <c r="D454" s="32">
        <v>104</v>
      </c>
      <c r="E454" s="32">
        <v>119</v>
      </c>
      <c r="F454" s="32">
        <v>134</v>
      </c>
      <c r="G454" s="33">
        <v>142.5</v>
      </c>
      <c r="H454" s="6">
        <f t="shared" si="10"/>
        <v>143.63871749999998</v>
      </c>
      <c r="I454" s="10"/>
      <c r="K454" s="2" t="s">
        <v>27</v>
      </c>
      <c r="L454" s="13">
        <v>141.06926651827197</v>
      </c>
    </row>
    <row r="455" spans="2:12" x14ac:dyDescent="0.2">
      <c r="B455" s="40">
        <v>36381</v>
      </c>
      <c r="C455" s="28" t="s">
        <v>6</v>
      </c>
      <c r="D455" s="32">
        <v>104</v>
      </c>
      <c r="E455" s="32">
        <v>119</v>
      </c>
      <c r="F455" s="32">
        <v>134</v>
      </c>
      <c r="G455" s="33">
        <v>142.5</v>
      </c>
      <c r="H455" s="6">
        <f t="shared" si="10"/>
        <v>143.63871749999998</v>
      </c>
      <c r="I455" s="10"/>
      <c r="L455" s="13">
        <v>141.06926651827197</v>
      </c>
    </row>
    <row r="456" spans="2:12" x14ac:dyDescent="0.2">
      <c r="B456" s="40">
        <v>36388</v>
      </c>
      <c r="C456" s="28" t="s">
        <v>6</v>
      </c>
      <c r="D456" s="32">
        <v>104</v>
      </c>
      <c r="E456" s="32">
        <v>119</v>
      </c>
      <c r="F456" s="32">
        <v>134</v>
      </c>
      <c r="G456" s="33">
        <v>142.5</v>
      </c>
      <c r="H456" s="6">
        <f t="shared" si="10"/>
        <v>143.63871749999998</v>
      </c>
      <c r="I456" s="10"/>
      <c r="L456" s="13">
        <v>141.06926651827197</v>
      </c>
    </row>
    <row r="457" spans="2:12" x14ac:dyDescent="0.2">
      <c r="B457" s="40">
        <v>36395</v>
      </c>
      <c r="C457" s="28" t="s">
        <v>6</v>
      </c>
      <c r="D457" s="32">
        <v>104</v>
      </c>
      <c r="E457" s="32">
        <v>119</v>
      </c>
      <c r="F457" s="32">
        <v>134</v>
      </c>
      <c r="G457" s="33">
        <v>152.88999999999999</v>
      </c>
      <c r="H457" s="6">
        <f t="shared" si="10"/>
        <v>154.11174398999998</v>
      </c>
      <c r="I457" s="10"/>
      <c r="L457" s="13">
        <v>141.06926651827197</v>
      </c>
    </row>
    <row r="458" spans="2:12" x14ac:dyDescent="0.2">
      <c r="B458" s="40">
        <v>36402</v>
      </c>
      <c r="C458" s="28" t="s">
        <v>6</v>
      </c>
      <c r="D458" s="32">
        <v>104</v>
      </c>
      <c r="E458" s="32">
        <v>119</v>
      </c>
      <c r="F458" s="32">
        <v>134</v>
      </c>
      <c r="G458" s="33">
        <v>163.49</v>
      </c>
      <c r="H458" s="6">
        <f t="shared" ref="H458:H472" si="11">+G458*$L$463/L458</f>
        <v>164.79644858999998</v>
      </c>
      <c r="I458" s="10"/>
      <c r="L458" s="13">
        <v>141.06926651827197</v>
      </c>
    </row>
    <row r="459" spans="2:12" x14ac:dyDescent="0.2">
      <c r="B459" s="40">
        <v>36409</v>
      </c>
      <c r="C459" s="28" t="s">
        <v>6</v>
      </c>
      <c r="D459" s="32">
        <v>104</v>
      </c>
      <c r="E459" s="32">
        <v>119</v>
      </c>
      <c r="F459" s="32">
        <v>134</v>
      </c>
      <c r="G459" s="33">
        <v>163.49</v>
      </c>
      <c r="H459" s="6">
        <f t="shared" si="11"/>
        <v>163.32650999999998</v>
      </c>
      <c r="I459" s="10"/>
      <c r="K459" s="2" t="s">
        <v>28</v>
      </c>
      <c r="L459" s="13">
        <v>142.33888991693641</v>
      </c>
    </row>
    <row r="460" spans="2:12" x14ac:dyDescent="0.2">
      <c r="B460" s="40">
        <v>36416</v>
      </c>
      <c r="C460" s="28" t="s">
        <v>6</v>
      </c>
      <c r="D460" s="32">
        <v>104</v>
      </c>
      <c r="E460" s="32">
        <v>119</v>
      </c>
      <c r="F460" s="32">
        <v>134</v>
      </c>
      <c r="G460" s="30">
        <v>163.49</v>
      </c>
      <c r="H460" s="6">
        <f t="shared" si="11"/>
        <v>163.32650999999998</v>
      </c>
      <c r="L460" s="13">
        <v>142.33888991693641</v>
      </c>
    </row>
    <row r="461" spans="2:12" x14ac:dyDescent="0.2">
      <c r="B461" s="40">
        <v>36423</v>
      </c>
      <c r="C461" s="28" t="s">
        <v>6</v>
      </c>
      <c r="D461" s="32">
        <v>104</v>
      </c>
      <c r="E461" s="32">
        <v>119</v>
      </c>
      <c r="F461" s="32">
        <v>134</v>
      </c>
      <c r="G461" s="30">
        <v>163.49</v>
      </c>
      <c r="H461" s="6">
        <f t="shared" si="11"/>
        <v>163.32650999999998</v>
      </c>
      <c r="L461" s="13">
        <v>142.33888991693641</v>
      </c>
    </row>
    <row r="462" spans="2:12" x14ac:dyDescent="0.2">
      <c r="B462" s="40">
        <v>36430</v>
      </c>
      <c r="C462" s="28" t="s">
        <v>6</v>
      </c>
      <c r="D462" s="32">
        <v>104</v>
      </c>
      <c r="E462" s="32">
        <v>119</v>
      </c>
      <c r="F462" s="32">
        <v>134</v>
      </c>
      <c r="G462" s="30">
        <v>174.97</v>
      </c>
      <c r="H462" s="6">
        <f t="shared" si="11"/>
        <v>174.79503</v>
      </c>
      <c r="L462" s="13">
        <v>142.33888991693641</v>
      </c>
    </row>
    <row r="463" spans="2:12" x14ac:dyDescent="0.2">
      <c r="B463" s="40">
        <v>36437</v>
      </c>
      <c r="C463" s="28" t="s">
        <v>6</v>
      </c>
      <c r="D463" s="32">
        <v>104</v>
      </c>
      <c r="E463" s="32">
        <v>119</v>
      </c>
      <c r="F463" s="32">
        <v>134</v>
      </c>
      <c r="G463" s="30">
        <v>174.97</v>
      </c>
      <c r="H463" s="6">
        <f t="shared" si="11"/>
        <v>174.97</v>
      </c>
      <c r="I463" s="6"/>
      <c r="K463" s="2" t="s">
        <v>29</v>
      </c>
      <c r="L463" s="13">
        <v>142.19655102701947</v>
      </c>
    </row>
    <row r="464" spans="2:12" x14ac:dyDescent="0.2">
      <c r="B464" s="40">
        <v>36444</v>
      </c>
      <c r="C464" s="28" t="s">
        <v>6</v>
      </c>
      <c r="D464" s="32">
        <v>104</v>
      </c>
      <c r="E464" s="32">
        <v>119</v>
      </c>
      <c r="F464" s="32">
        <v>134</v>
      </c>
      <c r="G464" s="30">
        <v>174.97</v>
      </c>
      <c r="H464" s="6">
        <f t="shared" si="11"/>
        <v>174.97</v>
      </c>
      <c r="I464" s="6"/>
      <c r="L464" s="13">
        <v>142.19655102701947</v>
      </c>
    </row>
    <row r="465" spans="2:12" x14ac:dyDescent="0.2">
      <c r="B465" s="40">
        <v>36451</v>
      </c>
      <c r="C465" s="28" t="s">
        <v>6</v>
      </c>
      <c r="D465" s="32">
        <v>104</v>
      </c>
      <c r="E465" s="32">
        <v>119</v>
      </c>
      <c r="F465" s="32">
        <v>134</v>
      </c>
      <c r="G465" s="30">
        <v>180.22</v>
      </c>
      <c r="H465" s="6">
        <f t="shared" si="11"/>
        <v>180.22</v>
      </c>
      <c r="I465" s="6"/>
      <c r="L465" s="13">
        <v>142.19655102701947</v>
      </c>
    </row>
    <row r="466" spans="2:12" x14ac:dyDescent="0.2">
      <c r="B466" s="40">
        <v>36458</v>
      </c>
      <c r="C466" s="28" t="s">
        <v>6</v>
      </c>
      <c r="D466" s="32">
        <v>104</v>
      </c>
      <c r="E466" s="32">
        <v>119</v>
      </c>
      <c r="F466" s="32">
        <v>134</v>
      </c>
      <c r="G466" s="30">
        <v>171.53</v>
      </c>
      <c r="H466" s="6">
        <f t="shared" si="11"/>
        <v>171.53</v>
      </c>
      <c r="I466" s="6"/>
      <c r="L466" s="13">
        <v>142.19655102701947</v>
      </c>
    </row>
    <row r="467" spans="2:12" x14ac:dyDescent="0.2">
      <c r="B467" s="40">
        <v>36465</v>
      </c>
      <c r="C467" s="28" t="s">
        <v>6</v>
      </c>
      <c r="D467" s="32">
        <v>104</v>
      </c>
      <c r="E467" s="32">
        <v>119</v>
      </c>
      <c r="F467" s="32">
        <v>134</v>
      </c>
      <c r="G467" s="30">
        <v>171.53</v>
      </c>
      <c r="H467" s="6">
        <f t="shared" si="11"/>
        <v>171.53</v>
      </c>
      <c r="I467" s="6"/>
      <c r="L467" s="13">
        <v>142.19655102701947</v>
      </c>
    </row>
    <row r="468" spans="2:12" x14ac:dyDescent="0.2">
      <c r="B468" s="40">
        <v>36472</v>
      </c>
      <c r="C468" s="28" t="s">
        <v>6</v>
      </c>
      <c r="D468" s="32">
        <v>104</v>
      </c>
      <c r="E468" s="32">
        <v>119</v>
      </c>
      <c r="F468" s="32">
        <v>134</v>
      </c>
      <c r="G468" s="30">
        <v>176.66</v>
      </c>
      <c r="H468" s="6">
        <f t="shared" si="11"/>
        <v>176.66</v>
      </c>
      <c r="I468" s="6"/>
      <c r="L468" s="13">
        <v>142.19655102701947</v>
      </c>
    </row>
    <row r="469" spans="2:12" x14ac:dyDescent="0.2">
      <c r="B469" s="40">
        <v>36479</v>
      </c>
      <c r="C469" s="28" t="s">
        <v>6</v>
      </c>
      <c r="D469" s="32">
        <v>104</v>
      </c>
      <c r="E469" s="32">
        <v>119</v>
      </c>
      <c r="F469" s="32">
        <v>134</v>
      </c>
      <c r="G469" s="30">
        <v>176.66</v>
      </c>
      <c r="H469" s="6">
        <f t="shared" si="11"/>
        <v>176.66</v>
      </c>
      <c r="L469" s="13">
        <v>142.19655102701947</v>
      </c>
    </row>
    <row r="470" spans="2:12" x14ac:dyDescent="0.2">
      <c r="B470" s="40">
        <v>36486</v>
      </c>
      <c r="C470" s="28" t="s">
        <v>6</v>
      </c>
      <c r="D470" s="32">
        <v>104</v>
      </c>
      <c r="E470" s="32">
        <v>119</v>
      </c>
      <c r="F470" s="32">
        <v>134</v>
      </c>
      <c r="G470" s="30">
        <v>176.66</v>
      </c>
      <c r="H470" s="6">
        <f t="shared" si="11"/>
        <v>176.66</v>
      </c>
      <c r="L470" s="13">
        <v>142.19655102701947</v>
      </c>
    </row>
    <row r="471" spans="2:12" x14ac:dyDescent="0.2">
      <c r="B471" s="40">
        <v>36493</v>
      </c>
      <c r="C471" s="28" t="s">
        <v>6</v>
      </c>
      <c r="D471" s="32">
        <v>104</v>
      </c>
      <c r="E471" s="32">
        <v>119</v>
      </c>
      <c r="F471" s="32">
        <v>134</v>
      </c>
      <c r="G471" s="30">
        <v>180.6</v>
      </c>
      <c r="H471" s="6">
        <f t="shared" si="11"/>
        <v>180.6</v>
      </c>
      <c r="L471" s="13">
        <v>142.19655102701947</v>
      </c>
    </row>
    <row r="472" spans="2:12" x14ac:dyDescent="0.2">
      <c r="B472" s="40">
        <v>36500</v>
      </c>
      <c r="C472" s="28" t="s">
        <v>6</v>
      </c>
      <c r="D472" s="32">
        <v>104</v>
      </c>
      <c r="E472" s="32">
        <v>119</v>
      </c>
      <c r="F472" s="32">
        <v>134</v>
      </c>
      <c r="G472" s="30">
        <v>188.68</v>
      </c>
      <c r="H472" s="6">
        <f t="shared" si="11"/>
        <v>188.68</v>
      </c>
      <c r="L472" s="13">
        <v>142.19655102701947</v>
      </c>
    </row>
    <row r="473" spans="2:12" x14ac:dyDescent="0.2">
      <c r="B473" s="40">
        <v>36507</v>
      </c>
      <c r="C473" s="28" t="s">
        <v>6</v>
      </c>
      <c r="D473" s="32">
        <v>104</v>
      </c>
      <c r="E473" s="32">
        <v>119</v>
      </c>
      <c r="F473" s="32">
        <v>134</v>
      </c>
      <c r="G473" s="30">
        <v>192.8</v>
      </c>
    </row>
    <row r="474" spans="2:12" x14ac:dyDescent="0.2">
      <c r="B474" s="40">
        <v>36514</v>
      </c>
      <c r="C474" s="28" t="s">
        <v>6</v>
      </c>
      <c r="D474" s="32">
        <v>104</v>
      </c>
      <c r="E474" s="32">
        <v>119</v>
      </c>
      <c r="F474" s="32">
        <v>134</v>
      </c>
      <c r="G474" s="30">
        <v>192.8</v>
      </c>
    </row>
    <row r="475" spans="2:12" x14ac:dyDescent="0.2">
      <c r="B475" s="40">
        <v>36521</v>
      </c>
      <c r="C475" s="28" t="s">
        <v>6</v>
      </c>
      <c r="D475" s="32">
        <v>104</v>
      </c>
      <c r="E475" s="32">
        <v>119</v>
      </c>
      <c r="F475" s="32">
        <v>134</v>
      </c>
      <c r="G475" s="30">
        <v>192.8</v>
      </c>
    </row>
    <row r="476" spans="2:12" x14ac:dyDescent="0.2">
      <c r="B476" s="40">
        <v>36528</v>
      </c>
      <c r="C476" s="28" t="s">
        <v>6</v>
      </c>
      <c r="D476" s="32">
        <v>104</v>
      </c>
      <c r="E476" s="32">
        <v>119</v>
      </c>
      <c r="F476" s="32">
        <v>134</v>
      </c>
      <c r="G476" s="30">
        <v>187.24</v>
      </c>
    </row>
    <row r="477" spans="2:12" x14ac:dyDescent="0.2">
      <c r="B477" s="40">
        <v>36535</v>
      </c>
      <c r="C477" s="28" t="s">
        <v>6</v>
      </c>
      <c r="D477" s="32">
        <v>104</v>
      </c>
      <c r="E477" s="32">
        <v>119</v>
      </c>
      <c r="F477" s="32">
        <v>134</v>
      </c>
      <c r="G477" s="30">
        <v>187.24</v>
      </c>
    </row>
    <row r="478" spans="2:12" x14ac:dyDescent="0.2">
      <c r="B478" s="40">
        <v>36542</v>
      </c>
      <c r="C478" s="28" t="s">
        <v>6</v>
      </c>
      <c r="D478" s="32">
        <v>104</v>
      </c>
      <c r="E478" s="32">
        <v>119</v>
      </c>
      <c r="F478" s="32">
        <v>134</v>
      </c>
      <c r="G478" s="30">
        <v>187.24</v>
      </c>
    </row>
    <row r="479" spans="2:12" x14ac:dyDescent="0.2">
      <c r="B479" s="40">
        <v>36549</v>
      </c>
      <c r="C479" s="28" t="s">
        <v>6</v>
      </c>
      <c r="D479" s="32">
        <v>104</v>
      </c>
      <c r="E479" s="32">
        <v>119</v>
      </c>
      <c r="F479" s="32">
        <v>134</v>
      </c>
      <c r="G479" s="30">
        <v>187.24</v>
      </c>
    </row>
    <row r="480" spans="2:12" x14ac:dyDescent="0.2">
      <c r="B480" s="40">
        <v>36556</v>
      </c>
      <c r="C480" s="28" t="s">
        <v>6</v>
      </c>
      <c r="D480" s="32">
        <v>104</v>
      </c>
      <c r="E480" s="32">
        <v>119</v>
      </c>
      <c r="F480" s="32">
        <v>134</v>
      </c>
      <c r="G480" s="30">
        <v>202.2</v>
      </c>
    </row>
    <row r="481" spans="2:7" x14ac:dyDescent="0.2">
      <c r="B481" s="40">
        <v>36563</v>
      </c>
      <c r="C481" s="28" t="s">
        <v>6</v>
      </c>
      <c r="D481" s="32">
        <v>118</v>
      </c>
      <c r="E481" s="32">
        <v>135</v>
      </c>
      <c r="F481" s="32">
        <v>152</v>
      </c>
      <c r="G481" s="30">
        <v>220.2</v>
      </c>
    </row>
    <row r="482" spans="2:7" x14ac:dyDescent="0.2">
      <c r="B482" s="40">
        <v>36570</v>
      </c>
      <c r="C482" s="28" t="s">
        <v>6</v>
      </c>
      <c r="D482" s="32">
        <v>118</v>
      </c>
      <c r="E482" s="32">
        <v>135</v>
      </c>
      <c r="F482" s="32">
        <v>152</v>
      </c>
      <c r="G482" s="30">
        <v>220.2</v>
      </c>
    </row>
    <row r="483" spans="2:7" x14ac:dyDescent="0.2">
      <c r="B483" s="40">
        <v>36577</v>
      </c>
      <c r="C483" s="28" t="s">
        <v>6</v>
      </c>
      <c r="D483" s="32">
        <v>118</v>
      </c>
      <c r="E483" s="32">
        <v>135</v>
      </c>
      <c r="F483" s="32">
        <v>152</v>
      </c>
      <c r="G483" s="30">
        <v>220.2</v>
      </c>
    </row>
    <row r="484" spans="2:7" x14ac:dyDescent="0.2">
      <c r="B484" s="40">
        <v>36584</v>
      </c>
      <c r="C484" s="28" t="s">
        <v>6</v>
      </c>
      <c r="D484" s="32">
        <v>118</v>
      </c>
      <c r="E484" s="32">
        <v>135</v>
      </c>
      <c r="F484" s="32">
        <v>152</v>
      </c>
      <c r="G484" s="30">
        <v>230.06</v>
      </c>
    </row>
    <row r="485" spans="2:7" x14ac:dyDescent="0.2">
      <c r="B485" s="40">
        <v>36591</v>
      </c>
      <c r="C485" s="28" t="s">
        <v>6</v>
      </c>
      <c r="D485" s="32">
        <v>118</v>
      </c>
      <c r="E485" s="32">
        <v>135</v>
      </c>
      <c r="F485" s="32">
        <v>152</v>
      </c>
      <c r="G485" s="30">
        <v>242.27</v>
      </c>
    </row>
    <row r="486" spans="2:7" x14ac:dyDescent="0.2">
      <c r="B486" s="40">
        <v>36598</v>
      </c>
      <c r="C486" s="28" t="s">
        <v>6</v>
      </c>
      <c r="D486" s="32">
        <v>118</v>
      </c>
      <c r="E486" s="32">
        <v>135</v>
      </c>
      <c r="F486" s="32">
        <v>152</v>
      </c>
      <c r="G486" s="30">
        <v>242.27</v>
      </c>
    </row>
    <row r="487" spans="2:7" x14ac:dyDescent="0.2">
      <c r="B487" s="40">
        <v>36605</v>
      </c>
      <c r="C487" s="28" t="s">
        <v>6</v>
      </c>
      <c r="D487" s="32">
        <v>118</v>
      </c>
      <c r="E487" s="32">
        <v>135</v>
      </c>
      <c r="F487" s="32">
        <v>152</v>
      </c>
      <c r="G487" s="30">
        <v>250.21</v>
      </c>
    </row>
    <row r="488" spans="2:7" x14ac:dyDescent="0.2">
      <c r="B488" s="40">
        <v>36612</v>
      </c>
      <c r="C488" s="28" t="s">
        <v>6</v>
      </c>
      <c r="D488" s="32">
        <v>118</v>
      </c>
      <c r="E488" s="32">
        <v>135</v>
      </c>
      <c r="F488" s="32">
        <v>152</v>
      </c>
      <c r="G488" s="30">
        <v>240.36</v>
      </c>
    </row>
    <row r="489" spans="2:7" x14ac:dyDescent="0.2">
      <c r="B489" s="40">
        <v>36619</v>
      </c>
      <c r="C489" s="28" t="s">
        <v>6</v>
      </c>
      <c r="D489" s="32">
        <v>118</v>
      </c>
      <c r="E489" s="32">
        <v>135</v>
      </c>
      <c r="F489" s="32">
        <v>152</v>
      </c>
      <c r="G489" s="30">
        <v>217.98</v>
      </c>
    </row>
    <row r="490" spans="2:7" x14ac:dyDescent="0.2">
      <c r="B490" s="40">
        <v>36626</v>
      </c>
      <c r="C490" s="28" t="s">
        <v>6</v>
      </c>
      <c r="D490" s="25">
        <v>139</v>
      </c>
      <c r="E490" s="25">
        <v>159</v>
      </c>
      <c r="F490" s="25">
        <v>179</v>
      </c>
      <c r="G490" s="26">
        <v>208.26901570132674</v>
      </c>
    </row>
    <row r="491" spans="2:7" x14ac:dyDescent="0.2">
      <c r="B491" s="40">
        <v>36633</v>
      </c>
      <c r="C491" s="28" t="s">
        <v>6</v>
      </c>
      <c r="D491" s="25">
        <v>139</v>
      </c>
      <c r="E491" s="25">
        <v>159</v>
      </c>
      <c r="F491" s="25">
        <v>179</v>
      </c>
      <c r="G491" s="26">
        <v>191.21111155203693</v>
      </c>
    </row>
    <row r="492" spans="2:7" x14ac:dyDescent="0.2">
      <c r="B492" s="40">
        <v>36640</v>
      </c>
      <c r="C492" s="28" t="s">
        <v>6</v>
      </c>
      <c r="D492" s="25">
        <v>139</v>
      </c>
      <c r="E492" s="25">
        <v>159</v>
      </c>
      <c r="F492" s="25">
        <v>179</v>
      </c>
      <c r="G492" s="26">
        <v>175.86</v>
      </c>
    </row>
    <row r="493" spans="2:7" x14ac:dyDescent="0.2">
      <c r="B493" s="40">
        <v>36647</v>
      </c>
      <c r="C493" s="28" t="s">
        <v>6</v>
      </c>
      <c r="D493" s="25">
        <v>139</v>
      </c>
      <c r="E493" s="25">
        <v>159</v>
      </c>
      <c r="F493" s="25">
        <v>179</v>
      </c>
      <c r="G493" s="26">
        <v>175.86399244335612</v>
      </c>
    </row>
    <row r="494" spans="2:7" x14ac:dyDescent="0.2">
      <c r="B494" s="40">
        <v>36654</v>
      </c>
      <c r="C494" s="28" t="s">
        <v>6</v>
      </c>
      <c r="D494" s="25">
        <v>139</v>
      </c>
      <c r="E494" s="25">
        <v>159</v>
      </c>
      <c r="F494" s="25">
        <v>179</v>
      </c>
      <c r="G494" s="26">
        <v>175.86399244335612</v>
      </c>
    </row>
    <row r="495" spans="2:7" x14ac:dyDescent="0.2">
      <c r="B495" s="40">
        <v>36661</v>
      </c>
      <c r="C495" s="28" t="s">
        <v>6</v>
      </c>
      <c r="D495" s="25">
        <v>139</v>
      </c>
      <c r="E495" s="25">
        <v>159</v>
      </c>
      <c r="F495" s="25">
        <v>179</v>
      </c>
      <c r="G495" s="26">
        <v>180.98696676932352</v>
      </c>
    </row>
    <row r="496" spans="2:7" x14ac:dyDescent="0.2">
      <c r="B496" s="40">
        <v>36668</v>
      </c>
      <c r="C496" s="28" t="s">
        <v>6</v>
      </c>
      <c r="D496" s="25">
        <v>139</v>
      </c>
      <c r="E496" s="25">
        <v>159</v>
      </c>
      <c r="F496" s="25">
        <v>179</v>
      </c>
      <c r="G496" s="26">
        <v>188.77</v>
      </c>
    </row>
    <row r="497" spans="1:7" x14ac:dyDescent="0.2">
      <c r="B497" s="40">
        <v>36675</v>
      </c>
      <c r="C497" s="28" t="s">
        <v>6</v>
      </c>
      <c r="D497" s="25">
        <v>139</v>
      </c>
      <c r="E497" s="25">
        <v>159</v>
      </c>
      <c r="F497" s="25">
        <v>179</v>
      </c>
      <c r="G497" s="26">
        <v>188.77</v>
      </c>
    </row>
    <row r="498" spans="1:7" x14ac:dyDescent="0.2">
      <c r="B498" s="40">
        <v>36682</v>
      </c>
      <c r="C498" s="28" t="s">
        <v>6</v>
      </c>
      <c r="D498" s="25">
        <v>139</v>
      </c>
      <c r="E498" s="25">
        <v>159</v>
      </c>
      <c r="F498" s="25">
        <v>179</v>
      </c>
      <c r="G498" s="26">
        <v>207.36380521540013</v>
      </c>
    </row>
    <row r="499" spans="1:7" x14ac:dyDescent="0.2">
      <c r="B499" s="40">
        <v>36689</v>
      </c>
      <c r="C499" s="28" t="s">
        <v>6</v>
      </c>
      <c r="D499" s="25">
        <v>139</v>
      </c>
      <c r="E499" s="25">
        <v>159</v>
      </c>
      <c r="F499" s="25">
        <v>179</v>
      </c>
      <c r="G499" s="26">
        <v>207.36</v>
      </c>
    </row>
    <row r="500" spans="1:7" x14ac:dyDescent="0.2">
      <c r="B500" s="40">
        <v>36696</v>
      </c>
      <c r="C500" s="28" t="s">
        <v>6</v>
      </c>
      <c r="D500" s="25">
        <v>139</v>
      </c>
      <c r="E500" s="25">
        <v>159</v>
      </c>
      <c r="F500" s="25">
        <v>179</v>
      </c>
      <c r="G500" s="26">
        <v>218.93</v>
      </c>
    </row>
    <row r="501" spans="1:7" x14ac:dyDescent="0.2">
      <c r="B501" s="40">
        <v>36703</v>
      </c>
      <c r="C501" s="28" t="s">
        <v>6</v>
      </c>
      <c r="D501" s="25">
        <v>139</v>
      </c>
      <c r="E501" s="25">
        <v>159</v>
      </c>
      <c r="F501" s="25">
        <v>179</v>
      </c>
      <c r="G501" s="26">
        <v>218.92662920131207</v>
      </c>
    </row>
    <row r="502" spans="1:7" x14ac:dyDescent="0.2">
      <c r="A502" s="6"/>
      <c r="B502" s="40">
        <v>36710</v>
      </c>
      <c r="C502" s="28" t="s">
        <v>6</v>
      </c>
      <c r="D502" s="25">
        <v>146</v>
      </c>
      <c r="E502" s="25">
        <v>167</v>
      </c>
      <c r="F502" s="25">
        <v>188</v>
      </c>
      <c r="G502" s="26">
        <v>218.92662920131207</v>
      </c>
    </row>
    <row r="503" spans="1:7" x14ac:dyDescent="0.2">
      <c r="B503" s="40">
        <v>36717</v>
      </c>
      <c r="C503" s="28" t="s">
        <v>6</v>
      </c>
      <c r="D503" s="25">
        <v>146</v>
      </c>
      <c r="E503" s="25">
        <v>167</v>
      </c>
      <c r="F503" s="25">
        <v>188</v>
      </c>
      <c r="G503" s="26">
        <v>224.56</v>
      </c>
    </row>
    <row r="504" spans="1:7" x14ac:dyDescent="0.2">
      <c r="B504" s="40">
        <v>36724</v>
      </c>
      <c r="C504" s="28" t="s">
        <v>6</v>
      </c>
      <c r="D504" s="25">
        <v>146</v>
      </c>
      <c r="E504" s="25">
        <v>167</v>
      </c>
      <c r="F504" s="25">
        <v>188</v>
      </c>
      <c r="G504" s="26">
        <v>224.56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Gráficos</vt:lpstr>
      </vt:variant>
      <vt:variant>
        <vt:i4>9</vt:i4>
      </vt:variant>
    </vt:vector>
  </HeadingPairs>
  <TitlesOfParts>
    <vt:vector size="19" baseType="lpstr">
      <vt:lpstr>PARIDAD SEMANAL VIGENTE</vt:lpstr>
      <vt:lpstr>Gasolina Automotriz</vt:lpstr>
      <vt:lpstr>Petróleo Diesel</vt:lpstr>
      <vt:lpstr>Gas Licuado</vt:lpstr>
      <vt:lpstr>Kerosene Doméstico</vt:lpstr>
      <vt:lpstr>Petróleo Combustible Nº6</vt:lpstr>
      <vt:lpstr>Petróleo Combustible Nº5</vt:lpstr>
      <vt:lpstr>IFO 180</vt:lpstr>
      <vt:lpstr>Nafta</vt:lpstr>
      <vt:lpstr>Gasolina 81</vt:lpstr>
      <vt:lpstr>Gráf. Gasolina Automotriz</vt:lpstr>
      <vt:lpstr>Gráf. Kerosene Doméstico</vt:lpstr>
      <vt:lpstr>Gráf. P. Diesel</vt:lpstr>
      <vt:lpstr>Gráf. P.C. N°6</vt:lpstr>
      <vt:lpstr>Gráf. Gas Licuado</vt:lpstr>
      <vt:lpstr>Gráf. P.C. N°5</vt:lpstr>
      <vt:lpstr>Gráf. IFO 180</vt:lpstr>
      <vt:lpstr>Gráf. Nafta</vt:lpstr>
      <vt:lpstr>Gráf. Gasolina 81</vt:lpstr>
    </vt:vector>
  </TitlesOfParts>
  <Company>CNE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ENERGIA.</dc:creator>
  <cp:lastModifiedBy>Carlos García González</cp:lastModifiedBy>
  <cp:lastPrinted>2014-10-22T20:50:37Z</cp:lastPrinted>
  <dcterms:created xsi:type="dcterms:W3CDTF">1998-09-16T16:49:52Z</dcterms:created>
  <dcterms:modified xsi:type="dcterms:W3CDTF">2024-03-26T20:49:27Z</dcterms:modified>
</cp:coreProperties>
</file>